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Height="17940"/>
  </bookViews>
  <sheets>
    <sheet name="Sheet1" sheetId="1" r:id="rId1"/>
    <sheet name="Sheet2" sheetId="2" r:id="rId2"/>
    <sheet name="Sheet3" sheetId="3" r:id="rId3"/>
  </sheets>
  <calcPr calcId="144525"/>
</workbook>
</file>

<file path=xl/sharedStrings.xml><?xml version="1.0" encoding="utf-8"?>
<sst xmlns="http://schemas.openxmlformats.org/spreadsheetml/2006/main" count="49" uniqueCount="48">
  <si>
    <t>附件1-3</t>
  </si>
  <si>
    <t xml:space="preserve">澧 县 2022 年度巩固拓展脱贫攻坚成果和乡村振兴项目库动态调整项目申报分类汇总表
</t>
  </si>
  <si>
    <t>填报单位（盖章）：</t>
  </si>
  <si>
    <t>单位：万元、个、人</t>
  </si>
  <si>
    <t>序号</t>
  </si>
  <si>
    <t>项目类型</t>
  </si>
  <si>
    <t>项目个数</t>
  </si>
  <si>
    <t>资金规模和筹资方式</t>
  </si>
  <si>
    <t>受益对象</t>
  </si>
  <si>
    <t>备注</t>
  </si>
  <si>
    <t>项目预算总投资</t>
  </si>
  <si>
    <t>其中</t>
  </si>
  <si>
    <t>受益村（个）</t>
  </si>
  <si>
    <t>受益户（户）</t>
  </si>
  <si>
    <t>受益人口数（人）</t>
  </si>
  <si>
    <t>财政资金</t>
  </si>
  <si>
    <t>其他资金</t>
  </si>
  <si>
    <t>受益村脱贫村（个）</t>
  </si>
  <si>
    <t>受益脱贫户及防止返贫监测户（户）</t>
  </si>
  <si>
    <t>受益脱贫人口及防止返贫监测人口（人）</t>
  </si>
  <si>
    <t>合计</t>
  </si>
  <si>
    <t>一、产业发展</t>
  </si>
  <si>
    <t>1.生产项目</t>
  </si>
  <si>
    <t>2.加工流通项目</t>
  </si>
  <si>
    <t>3.配套设施项目</t>
  </si>
  <si>
    <t>4.产业服务支撑项目</t>
  </si>
  <si>
    <t>5.金融保险配套项目</t>
  </si>
  <si>
    <t>二、就业项目</t>
  </si>
  <si>
    <t>1.务工补助</t>
  </si>
  <si>
    <t>2.就业培训</t>
  </si>
  <si>
    <t>3.创业</t>
  </si>
  <si>
    <t>4.乡村工匠</t>
  </si>
  <si>
    <t>5.公益性岗位</t>
  </si>
  <si>
    <t>三、乡村建设行动</t>
  </si>
  <si>
    <t>1.农村基础设施</t>
  </si>
  <si>
    <t>2.人居环境整治</t>
  </si>
  <si>
    <t>3.农村公共服务</t>
  </si>
  <si>
    <t>四、易地搬迁后扶</t>
  </si>
  <si>
    <t>五、巩固三保障成果</t>
  </si>
  <si>
    <t>1.住房</t>
  </si>
  <si>
    <t>2.教育</t>
  </si>
  <si>
    <t>3.健康</t>
  </si>
  <si>
    <t>4.综合保障</t>
  </si>
  <si>
    <t>六、乡村治理和精神文明</t>
  </si>
  <si>
    <t>1.乡村治理</t>
  </si>
  <si>
    <t>2.农村精神文明建设</t>
  </si>
  <si>
    <t>七、项目管理费</t>
  </si>
  <si>
    <t>八、其他</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</si>
</sst>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sz val="16"/>
      <color theme="1"/>
      <name val="方正小标宋_GBK"/>
      <charset val="134"/>
    </font>
    <font>
      <b/>
      <sz val="11"/>
      <color theme="1"/>
      <name val="微软雅黑"/>
      <charset val="134"/>
    </font>
    <font>
      <b/>
      <sz val="11"/>
      <color theme="1"/>
      <name val="宋体"/>
      <charset val="134"/>
    </font>
    <font>
      <b/>
      <sz val="10"/>
      <color theme="1"/>
      <name val="宋体"/>
      <charset val="134"/>
    </font>
    <font>
      <sz val="10"/>
      <color theme="1"/>
      <name val="宋体"/>
      <charset val="134"/>
    </font>
    <font>
      <b/>
      <sz val="10"/>
      <color rgb="FF000000"/>
      <name val="宋体"/>
      <charset val="134"/>
    </font>
    <font>
      <sz val="10"/>
      <color rgb="FF000000"/>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8" fillId="2" borderId="0" applyNumberFormat="0" applyBorder="0" applyAlignment="0" applyProtection="0">
      <alignment vertical="center"/>
    </xf>
    <xf numFmtId="0" fontId="9"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4" borderId="0" applyNumberFormat="0" applyBorder="0" applyAlignment="0" applyProtection="0">
      <alignment vertical="center"/>
    </xf>
    <xf numFmtId="0" fontId="10" fillId="5" borderId="0" applyNumberFormat="0" applyBorder="0" applyAlignment="0" applyProtection="0">
      <alignment vertical="center"/>
    </xf>
    <xf numFmtId="43" fontId="0" fillId="0" borderId="0" applyFont="0" applyFill="0" applyBorder="0" applyAlignment="0" applyProtection="0">
      <alignment vertical="center"/>
    </xf>
    <xf numFmtId="0" fontId="11" fillId="6" borderId="0" applyNumberFormat="0" applyBorder="0" applyAlignment="0" applyProtection="0">
      <alignment vertical="center"/>
    </xf>
    <xf numFmtId="0" fontId="12"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7" borderId="3" applyNumberFormat="0" applyFont="0" applyAlignment="0" applyProtection="0">
      <alignment vertical="center"/>
    </xf>
    <xf numFmtId="0" fontId="11" fillId="8" borderId="0" applyNumberFormat="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4" applyNumberFormat="0" applyFill="0" applyAlignment="0" applyProtection="0">
      <alignment vertical="center"/>
    </xf>
    <xf numFmtId="0" fontId="19" fillId="0" borderId="4" applyNumberFormat="0" applyFill="0" applyAlignment="0" applyProtection="0">
      <alignment vertical="center"/>
    </xf>
    <xf numFmtId="0" fontId="11" fillId="9" borderId="0" applyNumberFormat="0" applyBorder="0" applyAlignment="0" applyProtection="0">
      <alignment vertical="center"/>
    </xf>
    <xf numFmtId="0" fontId="14" fillId="0" borderId="5" applyNumberFormat="0" applyFill="0" applyAlignment="0" applyProtection="0">
      <alignment vertical="center"/>
    </xf>
    <xf numFmtId="0" fontId="11" fillId="10" borderId="0" applyNumberFormat="0" applyBorder="0" applyAlignment="0" applyProtection="0">
      <alignment vertical="center"/>
    </xf>
    <xf numFmtId="0" fontId="20" fillId="11" borderId="6" applyNumberFormat="0" applyAlignment="0" applyProtection="0">
      <alignment vertical="center"/>
    </xf>
    <xf numFmtId="0" fontId="21" fillId="11" borderId="2" applyNumberFormat="0" applyAlignment="0" applyProtection="0">
      <alignment vertical="center"/>
    </xf>
    <xf numFmtId="0" fontId="22" fillId="12" borderId="7" applyNumberFormat="0" applyAlignment="0" applyProtection="0">
      <alignment vertical="center"/>
    </xf>
    <xf numFmtId="0" fontId="8" fillId="13" borderId="0" applyNumberFormat="0" applyBorder="0" applyAlignment="0" applyProtection="0">
      <alignment vertical="center"/>
    </xf>
    <xf numFmtId="0" fontId="11" fillId="14" borderId="0" applyNumberFormat="0" applyBorder="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15" borderId="0" applyNumberFormat="0" applyBorder="0" applyAlignment="0" applyProtection="0">
      <alignment vertical="center"/>
    </xf>
    <xf numFmtId="0" fontId="26" fillId="16" borderId="0" applyNumberFormat="0" applyBorder="0" applyAlignment="0" applyProtection="0">
      <alignment vertical="center"/>
    </xf>
    <xf numFmtId="0" fontId="8" fillId="17" borderId="0" applyNumberFormat="0" applyBorder="0" applyAlignment="0" applyProtection="0">
      <alignment vertical="center"/>
    </xf>
    <xf numFmtId="0" fontId="11"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11" fillId="27" borderId="0" applyNumberFormat="0" applyBorder="0" applyAlignment="0" applyProtection="0">
      <alignment vertical="center"/>
    </xf>
    <xf numFmtId="0" fontId="8" fillId="28" borderId="0" applyNumberFormat="0" applyBorder="0" applyAlignment="0" applyProtection="0">
      <alignment vertical="center"/>
    </xf>
    <xf numFmtId="0" fontId="11" fillId="29" borderId="0" applyNumberFormat="0" applyBorder="0" applyAlignment="0" applyProtection="0">
      <alignment vertical="center"/>
    </xf>
    <xf numFmtId="0" fontId="11" fillId="30" borderId="0" applyNumberFormat="0" applyBorder="0" applyAlignment="0" applyProtection="0">
      <alignment vertical="center"/>
    </xf>
    <xf numFmtId="0" fontId="8" fillId="31" borderId="0" applyNumberFormat="0" applyBorder="0" applyAlignment="0" applyProtection="0">
      <alignment vertical="center"/>
    </xf>
    <xf numFmtId="0" fontId="11" fillId="32" borderId="0" applyNumberFormat="0" applyBorder="0" applyAlignment="0" applyProtection="0">
      <alignment vertical="center"/>
    </xf>
  </cellStyleXfs>
  <cellXfs count="15">
    <xf numFmtId="0" fontId="0" fillId="0" borderId="0" xfId="0">
      <alignment vertical="center"/>
    </xf>
    <xf numFmtId="0" fontId="0" fillId="0" borderId="0" xfId="0" applyAlignment="1">
      <alignment horizontal="center" vertical="center" wrapText="1"/>
    </xf>
    <xf numFmtId="0" fontId="0" fillId="0" borderId="0" xfId="0" applyAlignment="1">
      <alignment horizontal="left" vertical="top" wrapText="1"/>
    </xf>
    <xf numFmtId="0" fontId="1" fillId="0" borderId="0" xfId="0" applyFont="1" applyAlignment="1">
      <alignment horizontal="center" vertical="center" wrapText="1"/>
    </xf>
    <xf numFmtId="0" fontId="0" fillId="0" borderId="0" xfId="0" applyAlignment="1">
      <alignment horizontal="left" vertical="center" wrapText="1"/>
    </xf>
    <xf numFmtId="0" fontId="2" fillId="0" borderId="1" xfId="0" applyFont="1" applyBorder="1" applyAlignment="1">
      <alignment horizontal="center" vertical="center" wrapText="1"/>
    </xf>
    <xf numFmtId="0" fontId="0" fillId="0" borderId="1" xfId="0" applyBorder="1" applyAlignment="1">
      <alignment horizontal="center" vertical="center" wrapText="1"/>
    </xf>
    <xf numFmtId="0" fontId="3" fillId="0" borderId="1" xfId="0" applyFont="1" applyBorder="1" applyAlignment="1">
      <alignment horizontal="center" vertical="center" wrapText="1"/>
    </xf>
    <xf numFmtId="0" fontId="4" fillId="0" borderId="1" xfId="0" applyFont="1" applyBorder="1" applyAlignment="1">
      <alignment horizontal="left" vertical="center" wrapText="1"/>
    </xf>
    <xf numFmtId="0" fontId="0" fillId="0" borderId="1" xfId="0" applyFill="1" applyBorder="1" applyAlignment="1">
      <alignment horizontal="center" vertical="center" wrapText="1"/>
    </xf>
    <xf numFmtId="0" fontId="0" fillId="0" borderId="1" xfId="0" applyFill="1" applyBorder="1" applyAlignment="1">
      <alignment horizontal="center" vertical="center" wrapText="1"/>
    </xf>
    <xf numFmtId="0" fontId="5" fillId="0" borderId="1" xfId="0" applyFont="1" applyBorder="1" applyAlignment="1">
      <alignment horizontal="left" vertical="center" wrapText="1"/>
    </xf>
    <xf numFmtId="0" fontId="6" fillId="0" borderId="1" xfId="0" applyFont="1" applyBorder="1" applyAlignment="1">
      <alignment horizontal="left" vertical="center" wrapText="1"/>
    </xf>
    <xf numFmtId="0" fontId="7" fillId="0" borderId="1" xfId="0" applyFont="1" applyBorder="1" applyAlignment="1">
      <alignment horizontal="left" vertical="center" wrapText="1"/>
    </xf>
    <xf numFmtId="0" fontId="0" fillId="0" borderId="1" xfId="0"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34"/>
  <sheetViews>
    <sheetView tabSelected="1" topLeftCell="A4" workbookViewId="0">
      <selection activeCell="P14" sqref="P14"/>
    </sheetView>
  </sheetViews>
  <sheetFormatPr defaultColWidth="10.625" defaultRowHeight="45" customHeight="1"/>
  <cols>
    <col min="1" max="1" width="5.5" style="1" customWidth="1"/>
    <col min="2" max="2" width="22.25" style="1" customWidth="1"/>
    <col min="3" max="3" width="5.375" style="1" customWidth="1"/>
    <col min="4" max="4" width="9" style="1" customWidth="1"/>
    <col min="5" max="6" width="7.5" style="1" customWidth="1"/>
    <col min="7" max="9" width="8.625" style="1" customWidth="1"/>
    <col min="10" max="10" width="10.625" style="1" customWidth="1"/>
    <col min="11" max="11" width="13.25" style="1" customWidth="1"/>
    <col min="12" max="12" width="13.375" style="1" customWidth="1"/>
    <col min="13" max="13" width="9" style="1" customWidth="1"/>
    <col min="14" max="16365" width="10.625" style="1" customWidth="1"/>
    <col min="16366" max="16384" width="10.625" style="1"/>
  </cols>
  <sheetData>
    <row r="1" ht="18" customHeight="1" spans="1:2">
      <c r="A1" s="2" t="s">
        <v>0</v>
      </c>
      <c r="B1" s="2"/>
    </row>
    <row r="2" ht="51" customHeight="1" spans="1:13">
      <c r="A2" s="3" t="s">
        <v>1</v>
      </c>
      <c r="B2" s="3"/>
      <c r="C2" s="3"/>
      <c r="D2" s="3"/>
      <c r="E2" s="3"/>
      <c r="F2" s="3"/>
      <c r="G2" s="3"/>
      <c r="H2" s="3"/>
      <c r="I2" s="3"/>
      <c r="J2" s="3"/>
      <c r="K2" s="3"/>
      <c r="L2" s="3"/>
      <c r="M2" s="3"/>
    </row>
    <row r="3" ht="26" customHeight="1" spans="1:12">
      <c r="A3" s="4" t="s">
        <v>2</v>
      </c>
      <c r="B3" s="4"/>
      <c r="L3" s="1" t="s">
        <v>3</v>
      </c>
    </row>
    <row r="4" ht="22" customHeight="1" spans="1:13">
      <c r="A4" s="5" t="s">
        <v>4</v>
      </c>
      <c r="B4" s="5" t="s">
        <v>5</v>
      </c>
      <c r="C4" s="5" t="s">
        <v>6</v>
      </c>
      <c r="D4" s="5" t="s">
        <v>7</v>
      </c>
      <c r="E4" s="5"/>
      <c r="F4" s="5"/>
      <c r="G4" s="5" t="s">
        <v>8</v>
      </c>
      <c r="H4" s="5"/>
      <c r="I4" s="5"/>
      <c r="J4" s="5"/>
      <c r="K4" s="5"/>
      <c r="L4" s="5"/>
      <c r="M4" s="5" t="s">
        <v>9</v>
      </c>
    </row>
    <row r="5" ht="22" customHeight="1" spans="1:13">
      <c r="A5" s="5"/>
      <c r="B5" s="5"/>
      <c r="C5" s="5"/>
      <c r="D5" s="5" t="s">
        <v>10</v>
      </c>
      <c r="E5" s="5" t="s">
        <v>11</v>
      </c>
      <c r="F5" s="5"/>
      <c r="G5" s="5" t="s">
        <v>12</v>
      </c>
      <c r="H5" s="5" t="s">
        <v>13</v>
      </c>
      <c r="I5" s="5" t="s">
        <v>14</v>
      </c>
      <c r="J5" s="5" t="s">
        <v>11</v>
      </c>
      <c r="K5" s="5"/>
      <c r="L5" s="5"/>
      <c r="M5" s="5"/>
    </row>
    <row r="6" ht="57" customHeight="1" spans="1:13">
      <c r="A6" s="5"/>
      <c r="B6" s="5"/>
      <c r="C6" s="5"/>
      <c r="D6" s="5"/>
      <c r="E6" s="5" t="s">
        <v>15</v>
      </c>
      <c r="F6" s="5" t="s">
        <v>16</v>
      </c>
      <c r="G6" s="5"/>
      <c r="H6" s="5"/>
      <c r="I6" s="5"/>
      <c r="J6" s="5" t="s">
        <v>17</v>
      </c>
      <c r="K6" s="5" t="s">
        <v>18</v>
      </c>
      <c r="L6" s="5" t="s">
        <v>19</v>
      </c>
      <c r="M6" s="5"/>
    </row>
    <row r="7" ht="28" customHeight="1" spans="1:13">
      <c r="A7" s="6"/>
      <c r="B7" s="7" t="s">
        <v>20</v>
      </c>
      <c r="C7" s="6">
        <f>C8+C14+C20+C24+C25+C30+C33+C34</f>
        <v>1602</v>
      </c>
      <c r="D7" s="6">
        <f t="shared" ref="D7:L7" si="0">D8+D14+D20+D24+D25+D30+D33+D34</f>
        <v>19558.43</v>
      </c>
      <c r="E7" s="6">
        <f t="shared" si="0"/>
        <v>17824.24</v>
      </c>
      <c r="F7" s="6">
        <f t="shared" si="0"/>
        <v>1734.19000000001</v>
      </c>
      <c r="G7" s="6">
        <v>268</v>
      </c>
      <c r="H7" s="6">
        <f t="shared" si="0"/>
        <v>50067</v>
      </c>
      <c r="I7" s="6">
        <f t="shared" si="0"/>
        <v>182439</v>
      </c>
      <c r="J7" s="6">
        <v>268</v>
      </c>
      <c r="K7" s="6">
        <f t="shared" si="0"/>
        <v>19917</v>
      </c>
      <c r="L7" s="6">
        <f t="shared" si="0"/>
        <v>82033</v>
      </c>
      <c r="M7" s="6"/>
    </row>
    <row r="8" ht="21" customHeight="1" spans="1:13">
      <c r="A8" s="6">
        <v>1</v>
      </c>
      <c r="B8" s="8" t="s">
        <v>21</v>
      </c>
      <c r="C8" s="6">
        <v>675</v>
      </c>
      <c r="D8" s="6">
        <v>8529.39000000001</v>
      </c>
      <c r="E8" s="6">
        <v>7512.5</v>
      </c>
      <c r="F8" s="6">
        <v>1016.89</v>
      </c>
      <c r="G8" s="9">
        <v>190</v>
      </c>
      <c r="H8" s="10">
        <v>14594</v>
      </c>
      <c r="I8" s="10">
        <v>48789</v>
      </c>
      <c r="J8" s="9">
        <v>190</v>
      </c>
      <c r="K8" s="6">
        <v>8094</v>
      </c>
      <c r="L8" s="6">
        <v>28843</v>
      </c>
      <c r="M8" s="6"/>
    </row>
    <row r="9" ht="21" customHeight="1" spans="1:13">
      <c r="A9" s="6">
        <v>2</v>
      </c>
      <c r="B9" s="11" t="s">
        <v>22</v>
      </c>
      <c r="C9" s="6">
        <v>33</v>
      </c>
      <c r="D9" s="6">
        <v>416.9</v>
      </c>
      <c r="E9" s="6">
        <v>396</v>
      </c>
      <c r="F9" s="6">
        <v>20.9</v>
      </c>
      <c r="G9" s="9">
        <v>16</v>
      </c>
      <c r="H9" s="10">
        <v>1916</v>
      </c>
      <c r="I9" s="10">
        <v>6300</v>
      </c>
      <c r="J9" s="9">
        <v>16</v>
      </c>
      <c r="K9" s="6">
        <v>894</v>
      </c>
      <c r="L9" s="6">
        <v>3336</v>
      </c>
      <c r="M9" s="6"/>
    </row>
    <row r="10" ht="21" customHeight="1" spans="1:13">
      <c r="A10" s="6">
        <v>3</v>
      </c>
      <c r="B10" s="11" t="s">
        <v>23</v>
      </c>
      <c r="C10" s="6">
        <v>4</v>
      </c>
      <c r="D10" s="6">
        <v>127.5</v>
      </c>
      <c r="E10" s="6">
        <v>102</v>
      </c>
      <c r="F10" s="6">
        <v>25.5</v>
      </c>
      <c r="G10" s="9">
        <v>3</v>
      </c>
      <c r="H10" s="10">
        <v>241</v>
      </c>
      <c r="I10" s="10">
        <v>799</v>
      </c>
      <c r="J10" s="9">
        <v>3</v>
      </c>
      <c r="K10" s="6">
        <v>241</v>
      </c>
      <c r="L10" s="6">
        <v>799</v>
      </c>
      <c r="M10" s="6"/>
    </row>
    <row r="11" ht="21" customHeight="1" spans="1:13">
      <c r="A11" s="6">
        <v>4</v>
      </c>
      <c r="B11" s="11" t="s">
        <v>24</v>
      </c>
      <c r="C11" s="6">
        <v>633</v>
      </c>
      <c r="D11" s="6">
        <v>7387.99000000001</v>
      </c>
      <c r="E11" s="6">
        <v>6417.5</v>
      </c>
      <c r="F11" s="6">
        <v>970.490000000001</v>
      </c>
      <c r="G11" s="9">
        <v>171</v>
      </c>
      <c r="H11" s="10">
        <v>12437</v>
      </c>
      <c r="I11" s="10">
        <v>36702</v>
      </c>
      <c r="J11" s="9">
        <v>171</v>
      </c>
      <c r="K11" s="6">
        <v>6959</v>
      </c>
      <c r="L11" s="6">
        <v>19720</v>
      </c>
      <c r="M11" s="6"/>
    </row>
    <row r="12" ht="21" customHeight="1" spans="1:13">
      <c r="A12" s="6">
        <v>5</v>
      </c>
      <c r="B12" s="11" t="s">
        <v>25</v>
      </c>
      <c r="C12" s="6"/>
      <c r="D12" s="6"/>
      <c r="E12" s="6"/>
      <c r="F12" s="6"/>
      <c r="G12" s="6"/>
      <c r="H12" s="6"/>
      <c r="I12" s="6"/>
      <c r="J12" s="6"/>
      <c r="K12" s="6"/>
      <c r="L12" s="6"/>
      <c r="M12" s="6"/>
    </row>
    <row r="13" ht="21" customHeight="1" spans="1:13">
      <c r="A13" s="6">
        <v>6</v>
      </c>
      <c r="B13" s="11" t="s">
        <v>26</v>
      </c>
      <c r="C13" s="6">
        <v>5</v>
      </c>
      <c r="D13" s="6">
        <v>597</v>
      </c>
      <c r="E13" s="6">
        <v>597</v>
      </c>
      <c r="F13" s="6">
        <v>0</v>
      </c>
      <c r="G13" s="6">
        <v>16</v>
      </c>
      <c r="H13" s="6"/>
      <c r="I13" s="6">
        <v>4988</v>
      </c>
      <c r="J13" s="6">
        <v>16</v>
      </c>
      <c r="K13" s="6"/>
      <c r="L13" s="6">
        <v>4988</v>
      </c>
      <c r="M13" s="6"/>
    </row>
    <row r="14" ht="21" customHeight="1" spans="1:13">
      <c r="A14" s="6">
        <v>7</v>
      </c>
      <c r="B14" s="12" t="s">
        <v>27</v>
      </c>
      <c r="C14" s="6">
        <v>5</v>
      </c>
      <c r="D14" s="6">
        <v>340</v>
      </c>
      <c r="E14" s="6">
        <v>340</v>
      </c>
      <c r="F14" s="6">
        <v>0</v>
      </c>
      <c r="G14" s="9">
        <v>75</v>
      </c>
      <c r="H14" s="10">
        <v>557</v>
      </c>
      <c r="I14" s="10">
        <v>4158</v>
      </c>
      <c r="J14" s="9">
        <v>75</v>
      </c>
      <c r="K14" s="6">
        <v>557</v>
      </c>
      <c r="L14" s="6">
        <v>4158</v>
      </c>
      <c r="M14" s="6"/>
    </row>
    <row r="15" ht="21" customHeight="1" spans="1:13">
      <c r="A15" s="6">
        <v>8</v>
      </c>
      <c r="B15" s="13" t="s">
        <v>28</v>
      </c>
      <c r="C15" s="6">
        <v>1</v>
      </c>
      <c r="D15" s="6">
        <v>100</v>
      </c>
      <c r="E15" s="6">
        <v>100</v>
      </c>
      <c r="F15" s="6">
        <v>0</v>
      </c>
      <c r="G15" s="9">
        <v>75</v>
      </c>
      <c r="H15" s="10"/>
      <c r="I15" s="10">
        <v>1500</v>
      </c>
      <c r="J15" s="9">
        <v>75</v>
      </c>
      <c r="K15" s="6"/>
      <c r="L15" s="6">
        <v>1500</v>
      </c>
      <c r="M15" s="6"/>
    </row>
    <row r="16" ht="21" customHeight="1" spans="1:13">
      <c r="A16" s="6">
        <v>9</v>
      </c>
      <c r="B16" s="13" t="s">
        <v>29</v>
      </c>
      <c r="C16" s="6">
        <v>1</v>
      </c>
      <c r="D16" s="6">
        <v>50</v>
      </c>
      <c r="E16" s="6">
        <v>50</v>
      </c>
      <c r="F16" s="6">
        <v>0</v>
      </c>
      <c r="G16" s="6"/>
      <c r="H16" s="6"/>
      <c r="I16" s="6">
        <v>850</v>
      </c>
      <c r="J16" s="6"/>
      <c r="K16" s="6"/>
      <c r="L16" s="6">
        <v>850</v>
      </c>
      <c r="M16" s="6"/>
    </row>
    <row r="17" ht="21" customHeight="1" spans="1:13">
      <c r="A17" s="6">
        <v>10</v>
      </c>
      <c r="B17" s="13" t="s">
        <v>30</v>
      </c>
      <c r="C17" s="6">
        <v>2</v>
      </c>
      <c r="D17" s="6">
        <v>90</v>
      </c>
      <c r="E17" s="6">
        <v>90</v>
      </c>
      <c r="F17" s="6">
        <v>0</v>
      </c>
      <c r="G17" s="6"/>
      <c r="H17" s="6"/>
      <c r="I17" s="6">
        <v>1308</v>
      </c>
      <c r="J17" s="6"/>
      <c r="K17" s="6"/>
      <c r="L17" s="6">
        <v>1308</v>
      </c>
      <c r="M17" s="6"/>
    </row>
    <row r="18" ht="21" customHeight="1" spans="1:13">
      <c r="A18" s="6">
        <v>11</v>
      </c>
      <c r="B18" s="13" t="s">
        <v>31</v>
      </c>
      <c r="C18" s="6"/>
      <c r="D18" s="6"/>
      <c r="E18" s="6"/>
      <c r="F18" s="6"/>
      <c r="G18" s="6"/>
      <c r="H18" s="6"/>
      <c r="I18" s="6"/>
      <c r="J18" s="6"/>
      <c r="K18" s="6"/>
      <c r="L18" s="6"/>
      <c r="M18" s="6"/>
    </row>
    <row r="19" ht="21" customHeight="1" spans="1:13">
      <c r="A19" s="6">
        <v>12</v>
      </c>
      <c r="B19" s="13" t="s">
        <v>32</v>
      </c>
      <c r="C19" s="6">
        <v>1</v>
      </c>
      <c r="D19" s="6">
        <v>100</v>
      </c>
      <c r="E19" s="6">
        <v>100</v>
      </c>
      <c r="F19" s="6">
        <v>0</v>
      </c>
      <c r="G19" s="6"/>
      <c r="H19" s="6"/>
      <c r="I19" s="6">
        <v>500</v>
      </c>
      <c r="J19" s="6"/>
      <c r="K19" s="6"/>
      <c r="L19" s="6">
        <v>500</v>
      </c>
      <c r="M19" s="6"/>
    </row>
    <row r="20" ht="21" customHeight="1" spans="1:13">
      <c r="A20" s="6">
        <v>13</v>
      </c>
      <c r="B20" s="12" t="s">
        <v>33</v>
      </c>
      <c r="C20" s="6">
        <v>913</v>
      </c>
      <c r="D20" s="6">
        <v>9856.20000000003</v>
      </c>
      <c r="E20" s="6">
        <v>9139</v>
      </c>
      <c r="F20" s="6">
        <v>717.200000000005</v>
      </c>
      <c r="G20" s="9">
        <v>175</v>
      </c>
      <c r="H20" s="10">
        <v>24165</v>
      </c>
      <c r="I20" s="10">
        <v>75593</v>
      </c>
      <c r="J20" s="9">
        <v>175</v>
      </c>
      <c r="K20" s="6">
        <v>10110</v>
      </c>
      <c r="L20" s="6">
        <v>29105</v>
      </c>
      <c r="M20" s="6"/>
    </row>
    <row r="21" ht="21" customHeight="1" spans="1:13">
      <c r="A21" s="6">
        <v>14</v>
      </c>
      <c r="B21" s="13" t="s">
        <v>34</v>
      </c>
      <c r="C21" s="6">
        <v>908</v>
      </c>
      <c r="D21" s="6">
        <v>9813.80000000003</v>
      </c>
      <c r="E21" s="6">
        <v>9099</v>
      </c>
      <c r="F21" s="6">
        <v>714.800000000005</v>
      </c>
      <c r="G21" s="9">
        <v>174</v>
      </c>
      <c r="H21" s="10">
        <v>23921</v>
      </c>
      <c r="I21" s="10">
        <v>74895</v>
      </c>
      <c r="J21" s="9">
        <v>174</v>
      </c>
      <c r="K21" s="6">
        <v>9866</v>
      </c>
      <c r="L21" s="6">
        <v>28407</v>
      </c>
      <c r="M21" s="6"/>
    </row>
    <row r="22" ht="21" customHeight="1" spans="1:13">
      <c r="A22" s="6">
        <v>15</v>
      </c>
      <c r="B22" s="13" t="s">
        <v>35</v>
      </c>
      <c r="C22" s="6">
        <v>4</v>
      </c>
      <c r="D22" s="6">
        <v>27.4</v>
      </c>
      <c r="E22" s="6">
        <v>26</v>
      </c>
      <c r="F22" s="6">
        <v>1.4</v>
      </c>
      <c r="G22" s="6"/>
      <c r="H22" s="6">
        <v>53</v>
      </c>
      <c r="I22" s="6">
        <v>128</v>
      </c>
      <c r="J22" s="6"/>
      <c r="K22" s="6">
        <v>53</v>
      </c>
      <c r="L22" s="6">
        <v>128</v>
      </c>
      <c r="M22" s="6"/>
    </row>
    <row r="23" ht="21" customHeight="1" spans="1:13">
      <c r="A23" s="6">
        <v>16</v>
      </c>
      <c r="B23" s="13" t="s">
        <v>36</v>
      </c>
      <c r="C23" s="6">
        <v>1</v>
      </c>
      <c r="D23" s="6">
        <v>15</v>
      </c>
      <c r="E23" s="6">
        <v>14</v>
      </c>
      <c r="F23" s="6">
        <v>1</v>
      </c>
      <c r="G23" s="6">
        <v>1</v>
      </c>
      <c r="H23" s="6">
        <v>191</v>
      </c>
      <c r="I23" s="6">
        <v>570</v>
      </c>
      <c r="J23" s="6">
        <v>1</v>
      </c>
      <c r="K23" s="6">
        <v>191</v>
      </c>
      <c r="L23" s="6">
        <v>570</v>
      </c>
      <c r="M23" s="6"/>
    </row>
    <row r="24" ht="21" customHeight="1" spans="1:13">
      <c r="A24" s="6">
        <v>17</v>
      </c>
      <c r="B24" s="12" t="s">
        <v>37</v>
      </c>
      <c r="C24" s="14">
        <v>1</v>
      </c>
      <c r="D24" s="14">
        <v>35.1</v>
      </c>
      <c r="E24" s="14">
        <v>35</v>
      </c>
      <c r="F24" s="14">
        <v>0.1</v>
      </c>
      <c r="G24" s="14">
        <v>1</v>
      </c>
      <c r="H24" s="14">
        <v>38</v>
      </c>
      <c r="I24" s="14">
        <v>117</v>
      </c>
      <c r="J24" s="14">
        <v>0</v>
      </c>
      <c r="K24" s="14">
        <v>38</v>
      </c>
      <c r="L24" s="14">
        <v>117</v>
      </c>
      <c r="M24" s="6"/>
    </row>
    <row r="25" ht="21" customHeight="1" spans="1:13">
      <c r="A25" s="6">
        <v>18</v>
      </c>
      <c r="B25" s="12" t="s">
        <v>38</v>
      </c>
      <c r="C25" s="6">
        <v>4</v>
      </c>
      <c r="D25" s="6">
        <v>759.74</v>
      </c>
      <c r="E25" s="6">
        <v>759.74</v>
      </c>
      <c r="F25" s="6">
        <v>0</v>
      </c>
      <c r="G25" s="6">
        <v>268</v>
      </c>
      <c r="H25" s="6">
        <v>10713</v>
      </c>
      <c r="I25" s="6">
        <v>53782</v>
      </c>
      <c r="J25" s="6">
        <v>268</v>
      </c>
      <c r="K25" s="6">
        <v>1118</v>
      </c>
      <c r="L25" s="6">
        <v>19810</v>
      </c>
      <c r="M25" s="6"/>
    </row>
    <row r="26" ht="21" customHeight="1" spans="1:13">
      <c r="A26" s="6">
        <v>19</v>
      </c>
      <c r="B26" s="13" t="s">
        <v>39</v>
      </c>
      <c r="C26" s="6"/>
      <c r="D26" s="6"/>
      <c r="E26" s="6"/>
      <c r="F26" s="6"/>
      <c r="G26" s="6"/>
      <c r="H26" s="6"/>
      <c r="I26" s="6"/>
      <c r="J26" s="6"/>
      <c r="K26" s="6"/>
      <c r="L26" s="6"/>
      <c r="M26" s="6"/>
    </row>
    <row r="27" ht="21" customHeight="1" spans="1:13">
      <c r="A27" s="6">
        <v>20</v>
      </c>
      <c r="B27" s="13" t="s">
        <v>40</v>
      </c>
      <c r="C27" s="6">
        <v>2</v>
      </c>
      <c r="D27" s="6">
        <v>345</v>
      </c>
      <c r="E27" s="6">
        <v>345</v>
      </c>
      <c r="F27" s="6">
        <v>0</v>
      </c>
      <c r="G27" s="6">
        <v>42</v>
      </c>
      <c r="H27" s="6"/>
      <c r="I27" s="6">
        <v>2300</v>
      </c>
      <c r="J27" s="6">
        <v>42</v>
      </c>
      <c r="K27" s="6"/>
      <c r="L27" s="6">
        <v>2300</v>
      </c>
      <c r="M27" s="6"/>
    </row>
    <row r="28" ht="21" customHeight="1" spans="1:13">
      <c r="A28" s="6">
        <v>21</v>
      </c>
      <c r="B28" s="13" t="s">
        <v>41</v>
      </c>
      <c r="C28" s="6">
        <v>1</v>
      </c>
      <c r="D28" s="6">
        <v>245.48</v>
      </c>
      <c r="E28" s="6">
        <v>245.48</v>
      </c>
      <c r="F28" s="6">
        <v>0</v>
      </c>
      <c r="G28" s="6">
        <v>268</v>
      </c>
      <c r="H28" s="6">
        <v>10713</v>
      </c>
      <c r="I28" s="6">
        <v>36095</v>
      </c>
      <c r="J28" s="6">
        <v>268</v>
      </c>
      <c r="K28" s="6">
        <v>1118</v>
      </c>
      <c r="L28" s="6">
        <v>2123</v>
      </c>
      <c r="M28" s="6"/>
    </row>
    <row r="29" ht="21" customHeight="1" spans="1:13">
      <c r="A29" s="6">
        <v>22</v>
      </c>
      <c r="B29" s="13" t="s">
        <v>42</v>
      </c>
      <c r="C29" s="6">
        <v>1</v>
      </c>
      <c r="D29" s="6">
        <v>169.26</v>
      </c>
      <c r="E29" s="6">
        <v>169.26</v>
      </c>
      <c r="F29" s="6">
        <v>0</v>
      </c>
      <c r="G29" s="6"/>
      <c r="H29" s="6"/>
      <c r="I29" s="6">
        <v>15387</v>
      </c>
      <c r="J29" s="6"/>
      <c r="K29" s="6"/>
      <c r="L29" s="6">
        <v>15387</v>
      </c>
      <c r="M29" s="6"/>
    </row>
    <row r="30" ht="21" customHeight="1" spans="1:13">
      <c r="A30" s="6">
        <v>23</v>
      </c>
      <c r="B30" s="12" t="s">
        <v>43</v>
      </c>
      <c r="C30" s="6"/>
      <c r="D30" s="6"/>
      <c r="E30" s="6"/>
      <c r="F30" s="6"/>
      <c r="G30" s="6"/>
      <c r="H30" s="6"/>
      <c r="I30" s="6"/>
      <c r="J30" s="6"/>
      <c r="K30" s="6"/>
      <c r="L30" s="6"/>
      <c r="M30" s="6"/>
    </row>
    <row r="31" ht="21" customHeight="1" spans="1:13">
      <c r="A31" s="6">
        <v>24</v>
      </c>
      <c r="B31" s="13" t="s">
        <v>44</v>
      </c>
      <c r="C31" s="6"/>
      <c r="D31" s="6"/>
      <c r="E31" s="6"/>
      <c r="F31" s="6"/>
      <c r="G31" s="6"/>
      <c r="H31" s="6"/>
      <c r="I31" s="6"/>
      <c r="J31" s="6"/>
      <c r="K31" s="6"/>
      <c r="L31" s="6"/>
      <c r="M31" s="6"/>
    </row>
    <row r="32" ht="21" customHeight="1" spans="1:13">
      <c r="A32" s="6">
        <v>25</v>
      </c>
      <c r="B32" s="13" t="s">
        <v>45</v>
      </c>
      <c r="C32" s="6"/>
      <c r="D32" s="6"/>
      <c r="E32" s="6"/>
      <c r="F32" s="6"/>
      <c r="G32" s="6"/>
      <c r="H32" s="6"/>
      <c r="I32" s="6"/>
      <c r="J32" s="6"/>
      <c r="K32" s="6"/>
      <c r="L32" s="6"/>
      <c r="M32" s="6"/>
    </row>
    <row r="33" ht="21" customHeight="1" spans="1:13">
      <c r="A33" s="6">
        <v>26</v>
      </c>
      <c r="B33" s="12" t="s">
        <v>46</v>
      </c>
      <c r="C33" s="14">
        <v>4</v>
      </c>
      <c r="D33" s="14">
        <v>38</v>
      </c>
      <c r="E33" s="14">
        <v>38</v>
      </c>
      <c r="F33" s="14">
        <v>0</v>
      </c>
      <c r="G33" s="14"/>
      <c r="H33" s="14"/>
      <c r="I33" s="14"/>
      <c r="J33" s="14"/>
      <c r="K33" s="14"/>
      <c r="L33" s="14"/>
      <c r="M33" s="6"/>
    </row>
    <row r="34" ht="21" customHeight="1" spans="1:13">
      <c r="A34" s="6">
        <v>27</v>
      </c>
      <c r="B34" s="12" t="s">
        <v>47</v>
      </c>
      <c r="C34" s="6"/>
      <c r="D34" s="6"/>
      <c r="E34" s="6"/>
      <c r="F34" s="6"/>
      <c r="G34" s="6"/>
      <c r="H34" s="6"/>
      <c r="I34" s="6"/>
      <c r="J34" s="6"/>
      <c r="K34" s="6"/>
      <c r="L34" s="6"/>
      <c r="M34" s="6"/>
    </row>
  </sheetData>
  <mergeCells count="16">
    <mergeCell ref="A1:B1"/>
    <mergeCell ref="A2:M2"/>
    <mergeCell ref="A3:B3"/>
    <mergeCell ref="L3:M3"/>
    <mergeCell ref="D4:F4"/>
    <mergeCell ref="G4:L4"/>
    <mergeCell ref="E5:F5"/>
    <mergeCell ref="J5:L5"/>
    <mergeCell ref="A4:A6"/>
    <mergeCell ref="B4:B6"/>
    <mergeCell ref="C4:C6"/>
    <mergeCell ref="D5:D6"/>
    <mergeCell ref="G5:G6"/>
    <mergeCell ref="H5:H6"/>
    <mergeCell ref="I5:I6"/>
    <mergeCell ref="M4:M6"/>
  </mergeCells>
  <pageMargins left="0.7" right="0.7" top="0.75" bottom="0.75" header="0.3" footer="0.3"/>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佳</cp:lastModifiedBy>
  <dcterms:created xsi:type="dcterms:W3CDTF">2022-08-11T08:18:00Z</dcterms:created>
  <dcterms:modified xsi:type="dcterms:W3CDTF">2022-11-18T09:29:48Z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2052-11.1.0.12763</vt:lpwstr>
  </property>
  <property fmtid="{D5CDD505-2E9C-101B-9397-08002B2CF9AE}" pid="3" name="ICV">
    <vt:lpwstr>97492A1F963E44549C1FA2F2CE440B00</vt:lpwstr>
  </property>
</Properties>
</file>