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总表" sheetId="2" r:id="rId1"/>
  </sheets>
  <definedNames>
    <definedName name="_xlnm._FilterDatabase" localSheetId="0" hidden="1">总表!$A$4:$F$16</definedName>
    <definedName name="_xlnm.Print_Titles" localSheetId="0">总表!$1:$3</definedName>
  </definedNames>
  <calcPr calcId="124519"/>
</workbook>
</file>

<file path=xl/calcChain.xml><?xml version="1.0" encoding="utf-8"?>
<calcChain xmlns="http://schemas.openxmlformats.org/spreadsheetml/2006/main">
  <c r="E4" i="2"/>
</calcChain>
</file>

<file path=xl/sharedStrings.xml><?xml version="1.0" encoding="utf-8"?>
<sst xmlns="http://schemas.openxmlformats.org/spreadsheetml/2006/main" count="44" uniqueCount="21">
  <si>
    <t>2023年县级财政衔接推进乡村振兴补助资金分配表</t>
  </si>
  <si>
    <t>序号</t>
  </si>
  <si>
    <t>镇街</t>
  </si>
  <si>
    <t>村居</t>
  </si>
  <si>
    <t>项目名称</t>
  </si>
  <si>
    <t>金额</t>
  </si>
  <si>
    <t>备注</t>
  </si>
  <si>
    <t>合计</t>
  </si>
  <si>
    <t>全县</t>
  </si>
  <si>
    <t>通过测算，全县脱贫户监测户15370户，按每户110元的标准计算投保，需安排资金169.1万元。</t>
  </si>
  <si>
    <t>根据2022年放贷规模，今年预计新增贷款规模1000万元左右，按10％计算风险补偿金需增加100万元。</t>
  </si>
  <si>
    <t>2022年新建户厕8553个、公厕57个，待配套250.59万元；2023年新建户厕任务3218个、公厕3个，需配套166.9万元，共计417.49万元。</t>
  </si>
  <si>
    <t>根据常巩领办发[2023]1号文件精神，对2022年以来新改造厕所，要通过购买专项保险等方式，保障整改资金来源。按浏阳模式：1个户厕，一次性投保50元，保险管护5年。2022年新改造8553个，按每个50元计算，需投保资金42.77万元。</t>
  </si>
  <si>
    <t>根据省市文件精神，从今年起，县财政安排到县医保局的原“特惠保”资金中，划出50%的资金建立医疗救助基金，用于脱贫户监测户的医疗救助。</t>
  </si>
  <si>
    <t>农业面源污染治理</t>
  </si>
  <si>
    <t>高标准农田建设县级配套</t>
  </si>
  <si>
    <t>农村公益事业奖补县级配套</t>
  </si>
  <si>
    <t>危桥改造25座</t>
  </si>
  <si>
    <t>特惠保平移</t>
  </si>
  <si>
    <t>义务教育学生补助兜底</t>
  </si>
  <si>
    <t>甘溪太青水厂新建及赵家峪、天河、周家湾水处理构筑物新建、毛家岔、鲁家冲、澧南等水厂管网延伸、更新改造。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</si>
</sst>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方正小标宋_GBK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protection locked="0"/>
    </xf>
    <xf numFmtId="0" fontId="6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0" fillId="0" borderId="1" xfId="0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8">
    <cellStyle name="常规" xfId="0" builtinId="0"/>
    <cellStyle name="常规 11" xfId="6"/>
    <cellStyle name="常规 11 4" xfId="4"/>
    <cellStyle name="常规 19 4" xfId="5"/>
    <cellStyle name="常规 2 5" xfId="2"/>
    <cellStyle name="常规 4" xfId="7"/>
    <cellStyle name="常规 5" xfId="3"/>
    <cellStyle name="常规 6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255905</xdr:colOff>
      <xdr:row>4</xdr:row>
      <xdr:rowOff>0</xdr:rowOff>
    </xdr:from>
    <xdr:ext cx="311150" cy="439420"/>
    <xdr:sp macro="" textlink="">
      <xdr:nvSpPr>
        <xdr:cNvPr id="2" name="文本框 1"/>
        <xdr:cNvSpPr txBox="1"/>
      </xdr:nvSpPr>
      <xdr:spPr>
        <a:xfrm>
          <a:off x="2075180" y="1727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820420"/>
    <xdr:sp macro="" textlink="">
      <xdr:nvSpPr>
        <xdr:cNvPr id="3" name="文本框 1545"/>
        <xdr:cNvSpPr txBox="1"/>
      </xdr:nvSpPr>
      <xdr:spPr>
        <a:xfrm>
          <a:off x="2075180" y="17272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 macro="" textlink="">
      <xdr:nvSpPr>
        <xdr:cNvPr id="4" name="文本框 1551"/>
        <xdr:cNvSpPr txBox="1"/>
      </xdr:nvSpPr>
      <xdr:spPr>
        <a:xfrm>
          <a:off x="2075180" y="1727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 macro="" textlink="">
      <xdr:nvSpPr>
        <xdr:cNvPr id="5" name="文本框 1553"/>
        <xdr:cNvSpPr txBox="1"/>
      </xdr:nvSpPr>
      <xdr:spPr>
        <a:xfrm>
          <a:off x="2075180" y="1727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439420"/>
    <xdr:sp macro="" textlink="">
      <xdr:nvSpPr>
        <xdr:cNvPr id="6" name="文本框 5"/>
        <xdr:cNvSpPr txBox="1"/>
      </xdr:nvSpPr>
      <xdr:spPr>
        <a:xfrm>
          <a:off x="2075180" y="1727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820420"/>
    <xdr:sp macro="" textlink="">
      <xdr:nvSpPr>
        <xdr:cNvPr id="7" name="文本框 1545"/>
        <xdr:cNvSpPr txBox="1"/>
      </xdr:nvSpPr>
      <xdr:spPr>
        <a:xfrm>
          <a:off x="2075180" y="17272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 macro="" textlink="">
      <xdr:nvSpPr>
        <xdr:cNvPr id="8" name="文本框 1551"/>
        <xdr:cNvSpPr txBox="1"/>
      </xdr:nvSpPr>
      <xdr:spPr>
        <a:xfrm>
          <a:off x="2075180" y="1727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 macro="" textlink="">
      <xdr:nvSpPr>
        <xdr:cNvPr id="9" name="文本框 1553"/>
        <xdr:cNvSpPr txBox="1"/>
      </xdr:nvSpPr>
      <xdr:spPr>
        <a:xfrm>
          <a:off x="2075180" y="17272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workbookViewId="0">
      <pane ySplit="3" topLeftCell="A7" activePane="bottomLeft" state="frozen"/>
      <selection pane="bottomLeft" activeCell="D8" sqref="D8"/>
    </sheetView>
  </sheetViews>
  <sheetFormatPr defaultColWidth="9" defaultRowHeight="13.5"/>
  <cols>
    <col min="1" max="1" width="7.375" style="1" customWidth="1"/>
    <col min="2" max="2" width="9.625" style="1" customWidth="1"/>
    <col min="3" max="3" width="6.875" style="1" customWidth="1"/>
    <col min="4" max="4" width="48" style="1" customWidth="1"/>
    <col min="5" max="5" width="11.875" style="1" customWidth="1"/>
    <col min="6" max="6" width="10.875" style="1" customWidth="1"/>
    <col min="7" max="16384" width="9" style="1"/>
  </cols>
  <sheetData>
    <row r="1" spans="1:6" ht="37.5" customHeight="1">
      <c r="A1" s="13" t="s">
        <v>0</v>
      </c>
      <c r="B1" s="13"/>
      <c r="C1" s="13"/>
      <c r="D1" s="13"/>
      <c r="E1" s="13"/>
      <c r="F1" s="13"/>
    </row>
    <row r="2" spans="1:6" ht="18" customHeight="1">
      <c r="A2" s="2"/>
      <c r="B2" s="3"/>
      <c r="C2" s="3"/>
      <c r="D2" s="3"/>
      <c r="E2" s="3"/>
      <c r="F2" s="2"/>
    </row>
    <row r="3" spans="1:6" s="11" customFormat="1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s="11" customFormat="1" ht="30.95" customHeight="1">
      <c r="A4" s="8" t="s">
        <v>7</v>
      </c>
      <c r="B4" s="8"/>
      <c r="C4" s="8"/>
      <c r="D4" s="9"/>
      <c r="E4" s="10">
        <f>SUM(E5:E16)</f>
        <v>2223.36</v>
      </c>
      <c r="F4" s="8"/>
    </row>
    <row r="5" spans="1:6" ht="55.5" customHeight="1">
      <c r="A5" s="4">
        <v>1</v>
      </c>
      <c r="B5" s="5" t="s">
        <v>8</v>
      </c>
      <c r="C5" s="5" t="s">
        <v>8</v>
      </c>
      <c r="D5" s="12" t="s">
        <v>9</v>
      </c>
      <c r="E5" s="4">
        <v>169.1</v>
      </c>
      <c r="F5" s="6"/>
    </row>
    <row r="6" spans="1:6" ht="55.5" customHeight="1">
      <c r="A6" s="4">
        <v>2</v>
      </c>
      <c r="B6" s="5" t="s">
        <v>8</v>
      </c>
      <c r="C6" s="5" t="s">
        <v>8</v>
      </c>
      <c r="D6" s="12" t="s">
        <v>10</v>
      </c>
      <c r="E6" s="4">
        <v>100</v>
      </c>
      <c r="F6" s="6"/>
    </row>
    <row r="7" spans="1:6" ht="55.5" customHeight="1">
      <c r="A7" s="4">
        <v>3</v>
      </c>
      <c r="B7" s="5" t="s">
        <v>8</v>
      </c>
      <c r="C7" s="5" t="s">
        <v>8</v>
      </c>
      <c r="D7" s="12" t="s">
        <v>11</v>
      </c>
      <c r="E7" s="4">
        <v>417.49</v>
      </c>
      <c r="F7" s="6"/>
    </row>
    <row r="8" spans="1:6" ht="102" customHeight="1">
      <c r="A8" s="4">
        <v>4</v>
      </c>
      <c r="B8" s="5" t="s">
        <v>8</v>
      </c>
      <c r="C8" s="5" t="s">
        <v>8</v>
      </c>
      <c r="D8" s="12" t="s">
        <v>12</v>
      </c>
      <c r="E8" s="4">
        <v>42.77</v>
      </c>
      <c r="F8" s="6"/>
    </row>
    <row r="9" spans="1:6" ht="55.5" customHeight="1">
      <c r="A9" s="4">
        <v>5</v>
      </c>
      <c r="B9" s="5" t="s">
        <v>8</v>
      </c>
      <c r="C9" s="5" t="s">
        <v>8</v>
      </c>
      <c r="D9" s="12" t="s">
        <v>13</v>
      </c>
      <c r="E9" s="4">
        <v>123</v>
      </c>
      <c r="F9" s="6"/>
    </row>
    <row r="10" spans="1:6" ht="55.5" customHeight="1">
      <c r="A10" s="4">
        <v>6</v>
      </c>
      <c r="B10" s="5" t="s">
        <v>8</v>
      </c>
      <c r="C10" s="5" t="s">
        <v>8</v>
      </c>
      <c r="D10" s="14" t="s">
        <v>20</v>
      </c>
      <c r="E10" s="4">
        <v>500</v>
      </c>
      <c r="F10" s="6"/>
    </row>
    <row r="11" spans="1:6" ht="30" customHeight="1">
      <c r="A11" s="4">
        <v>7</v>
      </c>
      <c r="B11" s="5" t="s">
        <v>8</v>
      </c>
      <c r="C11" s="5" t="s">
        <v>8</v>
      </c>
      <c r="D11" s="12" t="s">
        <v>14</v>
      </c>
      <c r="E11" s="4">
        <v>50</v>
      </c>
      <c r="F11" s="6"/>
    </row>
    <row r="12" spans="1:6" ht="30" customHeight="1">
      <c r="A12" s="4">
        <v>8</v>
      </c>
      <c r="B12" s="5" t="s">
        <v>8</v>
      </c>
      <c r="C12" s="5" t="s">
        <v>8</v>
      </c>
      <c r="D12" s="12" t="s">
        <v>15</v>
      </c>
      <c r="E12" s="4">
        <v>38</v>
      </c>
      <c r="F12" s="6"/>
    </row>
    <row r="13" spans="1:6" ht="30" customHeight="1">
      <c r="A13" s="4">
        <v>9</v>
      </c>
      <c r="B13" s="5" t="s">
        <v>8</v>
      </c>
      <c r="C13" s="5" t="s">
        <v>8</v>
      </c>
      <c r="D13" s="12" t="s">
        <v>16</v>
      </c>
      <c r="E13" s="4">
        <v>400</v>
      </c>
      <c r="F13" s="6"/>
    </row>
    <row r="14" spans="1:6" ht="30" customHeight="1">
      <c r="A14" s="4">
        <v>10</v>
      </c>
      <c r="B14" s="5" t="s">
        <v>8</v>
      </c>
      <c r="C14" s="5" t="s">
        <v>8</v>
      </c>
      <c r="D14" s="12" t="s">
        <v>17</v>
      </c>
      <c r="E14" s="4">
        <v>230</v>
      </c>
      <c r="F14" s="6"/>
    </row>
    <row r="15" spans="1:6" ht="30" customHeight="1">
      <c r="A15" s="4">
        <v>11</v>
      </c>
      <c r="B15" s="5" t="s">
        <v>8</v>
      </c>
      <c r="C15" s="5" t="s">
        <v>8</v>
      </c>
      <c r="D15" s="12" t="s">
        <v>18</v>
      </c>
      <c r="E15" s="4">
        <v>123</v>
      </c>
      <c r="F15" s="6"/>
    </row>
    <row r="16" spans="1:6" ht="30" customHeight="1">
      <c r="A16" s="4">
        <v>12</v>
      </c>
      <c r="B16" s="5" t="s">
        <v>8</v>
      </c>
      <c r="C16" s="5" t="s">
        <v>8</v>
      </c>
      <c r="D16" s="12" t="s">
        <v>19</v>
      </c>
      <c r="E16" s="4">
        <v>30</v>
      </c>
      <c r="F16" s="6"/>
    </row>
  </sheetData>
  <mergeCells count="1">
    <mergeCell ref="A1:F1"/>
  </mergeCells>
  <phoneticPr fontId="1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2023-09-18T09:36:55Z</cp:lastPrinted>
  <dcterms:created xsi:type="dcterms:W3CDTF">2023-01-13T07:44:00Z</dcterms:created>
  <dcterms:modified xsi:type="dcterms:W3CDTF">2023-09-18T09:36:57Z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5736A11403FA43FC9832D6A447082411_13</vt:lpwstr>
  </property>
  <property fmtid="{D5CDD505-2E9C-101B-9397-08002B2CF9AE}" pid="3" name="KSOProductBuildVer">
    <vt:lpwstr>2052-12.1.0.15374</vt:lpwstr>
  </property>
</Properties>
</file>