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90" windowHeight="11085"/>
  </bookViews>
  <sheets>
    <sheet name="Sheet1" sheetId="1" r:id="rId1"/>
    <sheet name="Sheet2" sheetId="2" r:id="rId2"/>
    <sheet name="Sheet3" sheetId="3" r:id="rId3"/>
  </sheets>
  <definedNames>
    <definedName name="_xlnm.Print_Titles" localSheetId="0">Sheet1!$1:$2</definedName>
  </definedNames>
  <calcPr calcId="124519"/>
</workbook>
</file>

<file path=xl/calcChain.xml><?xml version="1.0" encoding="utf-8"?>
<calcChain xmlns="http://schemas.openxmlformats.org/spreadsheetml/2006/main">
  <c r="E3" i="1"/>
</calcChain>
</file>

<file path=xl/sharedStrings.xml><?xml version="1.0" encoding="utf-8"?>
<sst xmlns="http://schemas.openxmlformats.org/spreadsheetml/2006/main" count="80" uniqueCount="57">
  <si>
    <t>2023年中央第二批财政衔接推进乡村振兴补助资金分配表</t>
  </si>
  <si>
    <t>序号</t>
  </si>
  <si>
    <t>镇街</t>
  </si>
  <si>
    <t>村居</t>
  </si>
  <si>
    <t>项目名称</t>
  </si>
  <si>
    <t>金额</t>
  </si>
  <si>
    <t>备注</t>
  </si>
  <si>
    <t>合计</t>
  </si>
  <si>
    <t>城头山镇</t>
  </si>
  <si>
    <t>牌楼村</t>
  </si>
  <si>
    <t>建设食用菌标准化生产示范园项目，主要建设20亩食用菌初加工分拣车间、菌需物资生产车间及羊肚菌、灵芝、赤松茸、秀珍菇示范基地，发动周边农户参与种植，同时与常德市永春堂生物科技有限公司签订协议，提供技术支持与产品销路，预计年产各类食用菌26910公斤。</t>
  </si>
  <si>
    <t>组织部-2023年度村级集体经济发展项目</t>
  </si>
  <si>
    <t>小渡口镇</t>
  </si>
  <si>
    <t>东风村</t>
  </si>
  <si>
    <t>新建冷库项目，村集体计划投资79.5万元，新建一处冷库，占地面积2000平方，建筑面积800平方米，一次性可容纳物资120吨，预期每年增加集体经济收入15万元。</t>
  </si>
  <si>
    <t>官垸镇</t>
  </si>
  <si>
    <t>码头社区</t>
  </si>
  <si>
    <t>涔南镇</t>
  </si>
  <si>
    <t>上河口村</t>
  </si>
  <si>
    <t>村集体购置烘干机及配套设备，投资给澧县圣泽农机机械水稻种植专业合作社，投资后村级占股10%，村集体按占股进行分红。</t>
  </si>
  <si>
    <t>王家厂镇</t>
  </si>
  <si>
    <t>大团村</t>
  </si>
  <si>
    <t>新建中草药加工厂（含仓库）项目，村集体全额出资54.127万元，新建一处占地面积1260平方米，建筑面积550平方米，中草药加工厂（含仓库），出租给大团中草药种植专业合作社，收取租金，村集体每年预计获得8万元固定租赁收入，另外每年按0.3%的比例收益分红，可获得4.68万元分红收益，预计每年可增加村集体经济收入12.68万元。</t>
  </si>
  <si>
    <t>火连坡镇</t>
  </si>
  <si>
    <t>柏樟村</t>
  </si>
  <si>
    <t>开展食用菌（黑皮鸡枞菌）专业种植、贮藏、深加工项目配套基础设施建设，其中恒温恒湿管道铺设（⊘60㎜）2000米；安装恒温恒热盘管机（100㎡/台）10台；安装扇叶直径1米的排风扇30把；修建40立方米的半地下循环蓄水池（盖顶）1个；购买安装5吨的水循环冷却塔1座；1吨量热水炉2台；建设100立方米冷藏库1幢；调试安装鸡枞菌油灌装机（全自动/100公斤）1台套。</t>
  </si>
  <si>
    <t>甘溪滩镇</t>
  </si>
  <si>
    <t>田冲村</t>
  </si>
  <si>
    <t>村集体与澧县万古台生态农业科技发展有限公司合力打造肉类加工生产基地建设项目，计划投资50万元，购买冷冻设备租借给企业，每年收租金7万元。</t>
  </si>
  <si>
    <t>梦溪镇</t>
  </si>
  <si>
    <t>梦溪寺社区</t>
  </si>
  <si>
    <t>新建稻谷收购及烘干厂项目，计划总投资300万元，中农集团出资210万元，社区出资90万元，采取中农集团锦绣千村＋社区集体＋农户的经营模式，实行“一村一品”并收购一体化，社区占股30%，中农锦绣千村占股70%，对于收购烘干厂产生的收益社区集体和中农锦绣千村分别按照30%和70%进行分红，预计社区年收益在20万元以上。</t>
  </si>
  <si>
    <t>码头铺镇</t>
  </si>
  <si>
    <t>三观寺村</t>
  </si>
  <si>
    <t>依托本村桂蕊柑橘种植合作社，计划投资93万元，扩建高标准连片脐橙种植基地100亩。</t>
  </si>
  <si>
    <t>金罗镇</t>
  </si>
  <si>
    <t>界溪河村</t>
  </si>
  <si>
    <t>农业农村局-重点产业项目</t>
  </si>
  <si>
    <t>复兴镇</t>
  </si>
  <si>
    <t>双堰村</t>
  </si>
  <si>
    <t>新增柑橘框生产设备3台</t>
  </si>
  <si>
    <t>常发村</t>
  </si>
  <si>
    <t>如东镇</t>
  </si>
  <si>
    <t>青龙郜村</t>
  </si>
  <si>
    <t>彭家厂村</t>
  </si>
  <si>
    <t>张公庙社区</t>
  </si>
  <si>
    <t>官员码头居委会</t>
  </si>
  <si>
    <t>涔河村</t>
  </si>
  <si>
    <t>1.500亩柑橘基地防寒设施2.8000米园区围栏建设3.700平仓储车间及100平场坪硬化建设。</t>
    <phoneticPr fontId="9" type="noConversion"/>
  </si>
  <si>
    <t>1100平葡萄收储二车间设施购置：1.车间运输拖车5台、电动叉车1台；2.葡萄初加工分拣、称重、包装、流水线2组3.收储周转筐4000个，托架200个。</t>
    <phoneticPr fontId="9" type="noConversion"/>
  </si>
  <si>
    <t>1.葡萄分拣钢构大棚560平；2.葡萄收购周转筐10000个；3.环形自动分拣设备1组。</t>
    <phoneticPr fontId="9" type="noConversion"/>
  </si>
  <si>
    <t>1.混流烘干机一组；2.油菜籽收购电子包装秤1组；3.改建油菜仓储地下通风库1栋4.鼓风机2台。</t>
    <phoneticPr fontId="9" type="noConversion"/>
  </si>
  <si>
    <t>1、罗氏沼虾孵化场新增增氧设备三套；2、罗氏沼虾孵化场设备升级改造；3、罗氏沼虾孵化场新增发电机组一套；4、罗氏沼虾孵化场新增锅炉一套；5、罗氏沼虾孵化场种苗培育；6、池塘升级改造120亩；7、罗氏沼虾孵化场进排水设施改造。</t>
    <phoneticPr fontId="9" type="noConversion"/>
  </si>
  <si>
    <t>1.肉类加工厂房改建1000平；2.新增肉类加工生产线2条；3.厂房电网配套设施改造；4.100平冷库建设。</t>
    <phoneticPr fontId="9" type="noConversion"/>
  </si>
  <si>
    <t>1.长1500米宽3米田间机耕道建设；2.3组烘干机改造升级；3.油菜收储农机设施购置：叉车1台，铲车1台。</t>
    <phoneticPr fontId="9" type="noConversion"/>
  </si>
  <si>
    <t>1.油菜收储仓库建设0.4亩；2.油菜收储场坪硬化0.25亩；3.油菜收购重称1台。</t>
    <phoneticPr fontId="9" type="noConversion"/>
  </si>
  <si>
    <t>1.油菜生产基地长1300米宽3米机耕道建设；2.收储基地设施购置：油籽精选筛1套，铲车1台，菜籽含油检测仪1台，运输提升计重设施2组。</t>
    <phoneticPr fontId="9" type="noConversion"/>
  </si>
</sst>
</file>

<file path=xl/styles.xml><?xml version="1.0" encoding="utf-8"?>
<styleSheet xmlns="http://schemas.openxmlformats.org/spreadsheetml/2006/main">
  <fonts count="10">
    <font>
      <sz val="11"/>
      <color theme="1"/>
      <name val="宋体"/>
      <charset val="134"/>
      <scheme val="minor"/>
    </font>
    <font>
      <sz val="10"/>
      <color theme="1"/>
      <name val="宋体"/>
      <charset val="134"/>
    </font>
    <font>
      <b/>
      <sz val="11"/>
      <color theme="1"/>
      <name val="微软雅黑"/>
      <family val="2"/>
      <charset val="134"/>
    </font>
    <font>
      <b/>
      <sz val="11"/>
      <color rgb="FF000000"/>
      <name val="微软雅黑"/>
      <family val="2"/>
      <charset val="134"/>
    </font>
    <font>
      <sz val="10"/>
      <name val="宋体"/>
      <family val="3"/>
      <charset val="134"/>
    </font>
    <font>
      <sz val="11"/>
      <color theme="1"/>
      <name val="宋体"/>
      <family val="3"/>
      <charset val="134"/>
      <scheme val="minor"/>
    </font>
    <font>
      <b/>
      <sz val="11"/>
      <color rgb="FF000000"/>
      <name val="宋体"/>
      <family val="3"/>
      <charset val="134"/>
    </font>
    <font>
      <sz val="10"/>
      <color theme="1"/>
      <name val="宋体"/>
      <family val="3"/>
      <charset val="134"/>
    </font>
    <font>
      <b/>
      <sz val="16"/>
      <color theme="1"/>
      <name val="方正小标宋_GBK"/>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5" fillId="0" borderId="0">
      <alignment vertical="center"/>
    </xf>
  </cellStyleXfs>
  <cellXfs count="14">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Alignment="1">
      <alignment horizontal="center" vertical="center" wrapText="1"/>
    </xf>
    <xf numFmtId="0" fontId="4" fillId="0" borderId="1" xfId="0" applyFont="1" applyFill="1" applyBorder="1" applyAlignment="1">
      <alignment vertical="center" wrapText="1"/>
    </xf>
    <xf numFmtId="0" fontId="1" fillId="0" borderId="1" xfId="0" applyFont="1" applyFill="1" applyBorder="1" applyAlignment="1">
      <alignment vertical="center" wrapText="1"/>
    </xf>
    <xf numFmtId="0" fontId="1" fillId="0" borderId="1" xfId="0" applyFont="1" applyBorder="1" applyAlignment="1">
      <alignment vertical="center" wrapText="1"/>
    </xf>
    <xf numFmtId="0" fontId="8" fillId="0" borderId="0" xfId="0" applyFont="1" applyAlignment="1">
      <alignment horizontal="center" vertical="center" wrapText="1"/>
    </xf>
    <xf numFmtId="0" fontId="7" fillId="0" borderId="1" xfId="0" applyFont="1" applyBorder="1" applyAlignment="1">
      <alignment vertical="center" wrapText="1"/>
    </xf>
  </cellXfs>
  <cellStyles count="2">
    <cellStyle name="常规" xfId="0" builtinId="0"/>
    <cellStyle name="常规 11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F21"/>
  <sheetViews>
    <sheetView tabSelected="1" workbookViewId="0">
      <selection activeCell="D6" sqref="D6"/>
    </sheetView>
  </sheetViews>
  <sheetFormatPr defaultColWidth="10.875" defaultRowHeight="12"/>
  <cols>
    <col min="1" max="1" width="5.25" style="1" customWidth="1"/>
    <col min="2" max="3" width="7.5" style="1" customWidth="1"/>
    <col min="4" max="4" width="51" style="1" customWidth="1"/>
    <col min="5" max="5" width="8.75" style="1" customWidth="1"/>
    <col min="6" max="16369" width="10.875" style="1" customWidth="1"/>
    <col min="16370" max="16384" width="10.875" style="1"/>
  </cols>
  <sheetData>
    <row r="1" spans="1:6" ht="37.5" customHeight="1">
      <c r="A1" s="12" t="s">
        <v>0</v>
      </c>
      <c r="B1" s="12"/>
      <c r="C1" s="12"/>
      <c r="D1" s="12"/>
      <c r="E1" s="12"/>
      <c r="F1" s="12"/>
    </row>
    <row r="2" spans="1:6" ht="36.950000000000003" customHeight="1">
      <c r="A2" s="2" t="s">
        <v>1</v>
      </c>
      <c r="B2" s="2" t="s">
        <v>2</v>
      </c>
      <c r="C2" s="2" t="s">
        <v>3</v>
      </c>
      <c r="D2" s="2" t="s">
        <v>4</v>
      </c>
      <c r="E2" s="2" t="s">
        <v>5</v>
      </c>
      <c r="F2" s="3" t="s">
        <v>6</v>
      </c>
    </row>
    <row r="3" spans="1:6" s="8" customFormat="1" ht="24.95" customHeight="1">
      <c r="A3" s="7" t="s">
        <v>7</v>
      </c>
      <c r="B3" s="7"/>
      <c r="C3" s="7"/>
      <c r="D3" s="7"/>
      <c r="E3" s="7">
        <f>SUM(E4:E21)</f>
        <v>920</v>
      </c>
      <c r="F3" s="7"/>
    </row>
    <row r="4" spans="1:6" ht="67.5" customHeight="1">
      <c r="A4" s="4">
        <v>1</v>
      </c>
      <c r="B4" s="5" t="s">
        <v>8</v>
      </c>
      <c r="C4" s="4" t="s">
        <v>9</v>
      </c>
      <c r="D4" s="9" t="s">
        <v>10</v>
      </c>
      <c r="E4" s="6">
        <v>50</v>
      </c>
      <c r="F4" s="4" t="s">
        <v>11</v>
      </c>
    </row>
    <row r="5" spans="1:6" ht="67.5" customHeight="1">
      <c r="A5" s="4">
        <v>2</v>
      </c>
      <c r="B5" s="5" t="s">
        <v>12</v>
      </c>
      <c r="C5" s="4" t="s">
        <v>13</v>
      </c>
      <c r="D5" s="9" t="s">
        <v>14</v>
      </c>
      <c r="E5" s="6">
        <v>50</v>
      </c>
      <c r="F5" s="4" t="s">
        <v>11</v>
      </c>
    </row>
    <row r="6" spans="1:6" ht="67.5" customHeight="1">
      <c r="A6" s="4">
        <v>3</v>
      </c>
      <c r="B6" s="5" t="s">
        <v>15</v>
      </c>
      <c r="C6" s="6" t="s">
        <v>16</v>
      </c>
      <c r="D6" s="9" t="s">
        <v>52</v>
      </c>
      <c r="E6" s="6">
        <v>50</v>
      </c>
      <c r="F6" s="4" t="s">
        <v>11</v>
      </c>
    </row>
    <row r="7" spans="1:6" ht="67.5" customHeight="1">
      <c r="A7" s="4">
        <v>4</v>
      </c>
      <c r="B7" s="6" t="s">
        <v>17</v>
      </c>
      <c r="C7" s="6" t="s">
        <v>18</v>
      </c>
      <c r="D7" s="10" t="s">
        <v>19</v>
      </c>
      <c r="E7" s="6">
        <v>50</v>
      </c>
      <c r="F7" s="4" t="s">
        <v>11</v>
      </c>
    </row>
    <row r="8" spans="1:6" ht="81.75" customHeight="1">
      <c r="A8" s="4">
        <v>5</v>
      </c>
      <c r="B8" s="6" t="s">
        <v>20</v>
      </c>
      <c r="C8" s="6" t="s">
        <v>21</v>
      </c>
      <c r="D8" s="10" t="s">
        <v>22</v>
      </c>
      <c r="E8" s="6">
        <v>50</v>
      </c>
      <c r="F8" s="4" t="s">
        <v>11</v>
      </c>
    </row>
    <row r="9" spans="1:6" ht="94.5" customHeight="1">
      <c r="A9" s="4">
        <v>6</v>
      </c>
      <c r="B9" s="6" t="s">
        <v>23</v>
      </c>
      <c r="C9" s="6" t="s">
        <v>24</v>
      </c>
      <c r="D9" s="10" t="s">
        <v>25</v>
      </c>
      <c r="E9" s="6">
        <v>50</v>
      </c>
      <c r="F9" s="4" t="s">
        <v>11</v>
      </c>
    </row>
    <row r="10" spans="1:6" ht="67.5" customHeight="1">
      <c r="A10" s="4">
        <v>7</v>
      </c>
      <c r="B10" s="6" t="s">
        <v>26</v>
      </c>
      <c r="C10" s="6" t="s">
        <v>27</v>
      </c>
      <c r="D10" s="10" t="s">
        <v>28</v>
      </c>
      <c r="E10" s="6">
        <v>50</v>
      </c>
      <c r="F10" s="4" t="s">
        <v>11</v>
      </c>
    </row>
    <row r="11" spans="1:6" ht="82.5" customHeight="1">
      <c r="A11" s="4">
        <v>8</v>
      </c>
      <c r="B11" s="5" t="s">
        <v>29</v>
      </c>
      <c r="C11" s="4" t="s">
        <v>30</v>
      </c>
      <c r="D11" s="9" t="s">
        <v>31</v>
      </c>
      <c r="E11" s="6">
        <v>50</v>
      </c>
      <c r="F11" s="4" t="s">
        <v>11</v>
      </c>
    </row>
    <row r="12" spans="1:6" ht="64.5" customHeight="1">
      <c r="A12" s="4">
        <v>9</v>
      </c>
      <c r="B12" s="5" t="s">
        <v>32</v>
      </c>
      <c r="C12" s="4" t="s">
        <v>33</v>
      </c>
      <c r="D12" s="9" t="s">
        <v>34</v>
      </c>
      <c r="E12" s="6">
        <v>50</v>
      </c>
      <c r="F12" s="4" t="s">
        <v>11</v>
      </c>
    </row>
    <row r="13" spans="1:6" ht="64.5" customHeight="1">
      <c r="A13" s="4">
        <v>10</v>
      </c>
      <c r="B13" s="4" t="s">
        <v>35</v>
      </c>
      <c r="C13" s="4" t="s">
        <v>36</v>
      </c>
      <c r="D13" s="13" t="s">
        <v>48</v>
      </c>
      <c r="E13" s="4">
        <v>100</v>
      </c>
      <c r="F13" s="4" t="s">
        <v>37</v>
      </c>
    </row>
    <row r="14" spans="1:6" ht="64.5" customHeight="1">
      <c r="A14" s="4">
        <v>11</v>
      </c>
      <c r="B14" s="4" t="s">
        <v>38</v>
      </c>
      <c r="C14" s="4" t="s">
        <v>39</v>
      </c>
      <c r="D14" s="11" t="s">
        <v>40</v>
      </c>
      <c r="E14" s="4">
        <v>100</v>
      </c>
      <c r="F14" s="4" t="s">
        <v>37</v>
      </c>
    </row>
    <row r="15" spans="1:6" ht="64.5" customHeight="1">
      <c r="A15" s="4">
        <v>12</v>
      </c>
      <c r="B15" s="4" t="s">
        <v>26</v>
      </c>
      <c r="C15" s="4" t="s">
        <v>27</v>
      </c>
      <c r="D15" s="13" t="s">
        <v>53</v>
      </c>
      <c r="E15" s="4">
        <v>100</v>
      </c>
      <c r="F15" s="4" t="s">
        <v>37</v>
      </c>
    </row>
    <row r="16" spans="1:6" ht="64.5" customHeight="1">
      <c r="A16" s="4">
        <v>13</v>
      </c>
      <c r="B16" s="4" t="s">
        <v>15</v>
      </c>
      <c r="C16" s="4" t="s">
        <v>41</v>
      </c>
      <c r="D16" s="13" t="s">
        <v>54</v>
      </c>
      <c r="E16" s="4">
        <v>30</v>
      </c>
      <c r="F16" s="4" t="s">
        <v>37</v>
      </c>
    </row>
    <row r="17" spans="1:6" ht="64.5" customHeight="1">
      <c r="A17" s="4">
        <v>14</v>
      </c>
      <c r="B17" s="4" t="s">
        <v>42</v>
      </c>
      <c r="C17" s="4" t="s">
        <v>43</v>
      </c>
      <c r="D17" s="13" t="s">
        <v>55</v>
      </c>
      <c r="E17" s="4">
        <v>30</v>
      </c>
      <c r="F17" s="4" t="s">
        <v>37</v>
      </c>
    </row>
    <row r="18" spans="1:6" ht="64.5" customHeight="1">
      <c r="A18" s="4">
        <v>15</v>
      </c>
      <c r="B18" s="4" t="s">
        <v>29</v>
      </c>
      <c r="C18" s="4" t="s">
        <v>44</v>
      </c>
      <c r="D18" s="13" t="s">
        <v>56</v>
      </c>
      <c r="E18" s="4">
        <v>30</v>
      </c>
      <c r="F18" s="4" t="s">
        <v>37</v>
      </c>
    </row>
    <row r="19" spans="1:6" ht="64.5" customHeight="1">
      <c r="A19" s="4">
        <v>16</v>
      </c>
      <c r="B19" s="4" t="s">
        <v>8</v>
      </c>
      <c r="C19" s="4" t="s">
        <v>45</v>
      </c>
      <c r="D19" s="13" t="s">
        <v>49</v>
      </c>
      <c r="E19" s="4">
        <v>30</v>
      </c>
      <c r="F19" s="4" t="s">
        <v>37</v>
      </c>
    </row>
    <row r="20" spans="1:6" ht="64.5" customHeight="1">
      <c r="A20" s="4">
        <v>17</v>
      </c>
      <c r="B20" s="4" t="s">
        <v>15</v>
      </c>
      <c r="C20" s="4" t="s">
        <v>46</v>
      </c>
      <c r="D20" s="13" t="s">
        <v>50</v>
      </c>
      <c r="E20" s="4">
        <v>25</v>
      </c>
      <c r="F20" s="4" t="s">
        <v>37</v>
      </c>
    </row>
    <row r="21" spans="1:6" ht="64.5" customHeight="1">
      <c r="A21" s="4">
        <v>18</v>
      </c>
      <c r="B21" s="4" t="s">
        <v>29</v>
      </c>
      <c r="C21" s="4" t="s">
        <v>47</v>
      </c>
      <c r="D21" s="13" t="s">
        <v>51</v>
      </c>
      <c r="E21" s="4">
        <v>25</v>
      </c>
      <c r="F21" s="4" t="s">
        <v>37</v>
      </c>
    </row>
  </sheetData>
  <mergeCells count="1">
    <mergeCell ref="A1:F1"/>
  </mergeCells>
  <phoneticPr fontId="9" type="noConversion"/>
  <printOptions horizontalCentered="1"/>
  <pageMargins left="0.70866141732283472" right="0.70866141732283472" top="0.74803149606299213" bottom="0.74803149606299213" header="0.31496062992125984" footer="0.31496062992125984"/>
  <pageSetup paperSize="9" scale="98" fitToHeight="0" orientation="portrait"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9"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Micorosoft</cp:lastModifiedBy>
  <cp:lastPrinted>2023-09-18T09:39:34Z</cp:lastPrinted>
  <dcterms:created xsi:type="dcterms:W3CDTF">2022-07-20T09:20:00Z</dcterms:created>
  <dcterms:modified xsi:type="dcterms:W3CDTF">2023-09-18T09:39:36Z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EDA007D81E6D495EB16E4A9A487AC83B</vt:lpwstr>
  </property>
</Properties>
</file>