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<sst xmlns="http://schemas.openxmlformats.org/spreadsheetml/2006/main" count="64" uniqueCount="56">
  <si>
    <t>澧县2023年省级第四批财政衔接推进乡村振兴补助资金项目计划表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</si>
  <si>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</si>
  <si>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</si>
  <si>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</si>
  <si>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</si>
  <si>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</si>
  <si>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</si>
  <si>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</si>
  <si>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</si>
  <si>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</si>
  <si>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</si>
  <si>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</si>
  <si>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</si>
  <si>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</si>
  <si>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</si>
  <si>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</si>
  <si>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</si>
  <si>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</si>
  <si>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</si>
  <si>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</si>
  <si>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</si>
  <si>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</si>
  <si>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</si>
  <si>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</si>
  <si>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</si>
  <si>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乡村建设行动</t>
  </si>
  <si>
    <t>人居环境整治</t>
  </si>
  <si>
    <t>村容村貌提升</t>
  </si>
  <si>
    <t>梦溪镇</t>
  </si>
  <si>
    <t>五福村</t>
  </si>
  <si>
    <t>省级美丽乡村示范村建设</t>
  </si>
  <si>
    <t>新建</t>
  </si>
  <si>
    <t>梦溪镇五福村</t>
  </si>
  <si>
    <t>202208</t>
  </si>
  <si>
    <t>202302</t>
  </si>
  <si>
    <t>农业农村局</t>
  </si>
  <si>
    <t xml:space="preserve">一、农村基础设施（含产业配套基础设施）：1.改造村内12组危桥1座；2. 硬化通组公路3条共计2100米；3.清淤护砌堰塘1 口；4.清淤整修沟渠1200 米；5.拓宽硬化道路2000米；6.清淤护砌沟渠700米。
二、人居环境整治：1.村庄绿化： 道路植树1500 米， 500株；2. 建设连片50 户的幸福屋场、1500 米道路白改黑；3.安装太阳能路灯 50 盏；4.建设30处垃圾分类驿站。
三、农村公共服务：1.建设宣传显示屏1块；2.党员活动中心办公设备购置；3.对300平方米的老年人活动中心破损地面、墙体等进行维修、购置活动娱乐设备。
</t>
  </si>
  <si>
    <t>1.产出指标：①数量指标：成功创建省级美丽乡村示范村；②质量指标：项目（工程）验收合格率100%；③时效指标：项目（工程）竣工及时率100%；④成本指标：项目（工程）资金控制率100%。
2.效益指标：①经济效益：促进一二三产业融合发展；②社会效益：促进经济社会发展；③可持续影响：辐射带动周边美丽乡村建设;④生态效益：全村范围人居环境有效提升。
3.满意度指标：群众满意度≥95%。
（参考绩效目标申报表内容）</t>
  </si>
  <si>
    <t>产业带动、环境美化</t>
  </si>
  <si>
    <t>澧西街道</t>
  </si>
  <si>
    <t>向阳社区</t>
  </si>
  <si>
    <t>澧西街道向阳社区</t>
  </si>
  <si>
    <t xml:space="preserve">一、农业产业发展：1.新建一个日处理150吨的粮食烘干设施，新建一栋1200平方米（库容3000吨）的现代化粮食仓储库；2.清淤护砌沟渠100米，机耕道路改造2000米；3.堰塘清淤扩容16口；4.新建装机容量11.5KW提灌机埠2处。
二、农村人居环境整治：1. 895米道路由3.5米宽拓宽至6米的沥青路；2.硬化通组公路450米；3.新建连片100户“肖家岗”幸福屋场，新建连片50户“杜家岗”幸福屋场，新建连片100户 “五口堰”幸福屋场，升级改造 “三和美”幸福屋场，重点搞好绿化美化、建好群众文化活动广场、配备健身器材、围墙栅栏归整、加强文化宣传等；4.道路绿化 2098米；5.安装70盏太阳能路灯。
三、乡风文明建设：1.建设4处居民公约宣传栏；2.建设1×2米双面锌钢的居务公开和政策宣传栏10块。
</t>
  </si>
  <si>
    <t xml:space="preserve">1.产出指标：①数量指标：成功创建省级美丽乡村示范村，农业产值增速10%；②质量指标：项目（工程）验收合格率100%；③时效指标：项目（工程）竣工及时率100%；④成本指标：项目（工程）资金控制率100%。
2.效益指标：①经济效益：村集体经济收入40万元，农民人均可支配收入2.42万元；②社会效益：乡风文明建设和公共服务水平大幅提升；③可持续影响：农村现代化水平持续提高;④生态效益：卫生厕所普及率、生活垃圾处理率100%，村庄绿化覆盖率27%。
3.满意度指标：群众满意度≥95%。
</t>
  </si>
  <si>
    <t>产业发展</t>
  </si>
  <si>
    <t>加工流通项目</t>
  </si>
  <si>
    <t>产地初加工和精深加工</t>
  </si>
  <si>
    <t>如东镇</t>
  </si>
  <si>
    <t>枫林村</t>
  </si>
  <si>
    <t>如东镇枫林村2组新建烘干车间</t>
  </si>
  <si>
    <t>2组</t>
  </si>
  <si>
    <t>如东镇枫林村</t>
  </si>
  <si>
    <t>新建烘干车间项目，计划投资80万元，村集体经济合作社出资50万元，农民专业合作社出资30万元共同建设烘干车间，车间建成后，预计烘干粮食7500吨以上，预计年收入可达20万元。村集体经济合作社享有收益的60%，农民专业合作社享有收益的40%，村集体预计收入12万元。</t>
  </si>
  <si>
    <t>目标1：完成2组新建烘干车间
目标2：项目验收合格率100%
目标3：工程完工后提高脱贫户及一般户的生产生活条件
目标4：群众满意度98%</t>
  </si>
  <si>
    <t>带动农户参与前期项目入库会议、决议，参与评选理事会，对施工质量和资金使用进行监督；带动农户参与项目实施，通过项目带动当地老百姓发展就业增加农户收入</t>
  </si>
  <si>
    <t>2023年度村级集体经济发展项目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</si>
</sst>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workbookViewId="0">
      <selection activeCell="V9" sqref="V9"/>
    </sheetView>
  </sheetViews>
  <sheetFormatPr defaultColWidth="10.875" defaultRowHeight="12"/>
  <cols>
    <col min="1" max="1" width="7.375" style="1" customWidth="1"/>
    <col min="2" max="4" width="9.25" style="1" customWidth="1"/>
    <col min="5" max="6" width="8.5" style="1" customWidth="1"/>
    <col min="7" max="7" width="10.875" style="1" customWidth="1"/>
    <col min="8" max="8" width="6" style="1" customWidth="1"/>
    <col min="9" max="9" width="9.5" style="1" customWidth="1"/>
    <col min="10" max="10" width="8.375" style="1" customWidth="1"/>
    <col min="11" max="11" width="8.625" style="1" customWidth="1"/>
    <col min="12" max="12" width="10.875" style="1" customWidth="1"/>
    <col min="13" max="13" width="50.2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40.25" style="1" customWidth="1"/>
    <col min="19" max="19" width="15.5" style="1" customWidth="1"/>
    <col min="20" max="16383" width="10.875" style="1" customWidth="1"/>
    <col min="16384" max="16384" width="10.875" style="1"/>
  </cols>
  <sheetData>
    <row r="1" ht="23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9"/>
      <c r="T2" s="9"/>
    </row>
    <row r="3" ht="18" customHeight="1" spans="1:20">
      <c r="A3" s="4" t="s">
        <v>1</v>
      </c>
      <c r="B3" s="5" t="s">
        <v>2</v>
      </c>
      <c r="C3" s="5"/>
      <c r="D3" s="5"/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  <c r="K3" s="5"/>
      <c r="L3" s="4" t="s">
        <v>9</v>
      </c>
      <c r="M3" s="4" t="s">
        <v>10</v>
      </c>
      <c r="N3" s="4" t="s">
        <v>11</v>
      </c>
      <c r="O3" s="5" t="s">
        <v>12</v>
      </c>
      <c r="P3" s="5"/>
      <c r="Q3" s="4" t="s">
        <v>13</v>
      </c>
      <c r="R3" s="4" t="s">
        <v>14</v>
      </c>
      <c r="S3" s="4" t="s">
        <v>15</v>
      </c>
      <c r="T3" s="4" t="s">
        <v>16</v>
      </c>
    </row>
    <row r="4" ht="51" customHeight="1" spans="1:20">
      <c r="A4" s="4"/>
      <c r="B4" s="4" t="s">
        <v>17</v>
      </c>
      <c r="C4" s="4" t="s">
        <v>18</v>
      </c>
      <c r="D4" s="4" t="s">
        <v>19</v>
      </c>
      <c r="E4" s="4"/>
      <c r="F4" s="4"/>
      <c r="G4" s="4"/>
      <c r="H4" s="4"/>
      <c r="I4" s="4"/>
      <c r="J4" s="4" t="s">
        <v>20</v>
      </c>
      <c r="K4" s="4" t="s">
        <v>21</v>
      </c>
      <c r="L4" s="4"/>
      <c r="M4" s="4"/>
      <c r="N4" s="4"/>
      <c r="O4" s="5" t="s">
        <v>22</v>
      </c>
      <c r="P4" s="5" t="s">
        <v>23</v>
      </c>
      <c r="Q4" s="4"/>
      <c r="R4" s="4"/>
      <c r="S4" s="4"/>
      <c r="T4" s="4"/>
    </row>
    <row r="5" ht="23" customHeight="1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24</v>
      </c>
      <c r="N5" s="4">
        <f t="shared" ref="N5:Q5" si="0">SUM(N6:N8)</f>
        <v>1139.8</v>
      </c>
      <c r="O5" s="4">
        <f t="shared" si="0"/>
        <v>250</v>
      </c>
      <c r="P5" s="4">
        <f t="shared" si="0"/>
        <v>889.8</v>
      </c>
      <c r="Q5" s="4">
        <f t="shared" si="0"/>
        <v>5876</v>
      </c>
      <c r="R5" s="4"/>
      <c r="S5" s="4"/>
      <c r="T5" s="4"/>
    </row>
    <row r="6" ht="149" customHeight="1" spans="1:20">
      <c r="A6" s="6">
        <v>1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6" t="s">
        <v>31</v>
      </c>
      <c r="I6" s="6" t="s">
        <v>32</v>
      </c>
      <c r="J6" s="8" t="s">
        <v>33</v>
      </c>
      <c r="K6" s="8" t="s">
        <v>34</v>
      </c>
      <c r="L6" s="6" t="s">
        <v>35</v>
      </c>
      <c r="M6" s="6" t="s">
        <v>36</v>
      </c>
      <c r="N6" s="6">
        <v>332.1</v>
      </c>
      <c r="O6" s="6">
        <v>100</v>
      </c>
      <c r="P6" s="6">
        <v>232.1</v>
      </c>
      <c r="Q6" s="6">
        <v>3253</v>
      </c>
      <c r="R6" s="10" t="s">
        <v>37</v>
      </c>
      <c r="S6" s="6" t="s">
        <v>38</v>
      </c>
      <c r="T6" s="6"/>
    </row>
    <row r="7" ht="159" customHeight="1" spans="1:20">
      <c r="A7" s="6">
        <v>2</v>
      </c>
      <c r="B7" s="6" t="s">
        <v>25</v>
      </c>
      <c r="C7" s="6" t="s">
        <v>26</v>
      </c>
      <c r="D7" s="6" t="s">
        <v>27</v>
      </c>
      <c r="E7" s="6" t="s">
        <v>39</v>
      </c>
      <c r="F7" s="6" t="s">
        <v>40</v>
      </c>
      <c r="G7" s="6" t="s">
        <v>30</v>
      </c>
      <c r="H7" s="6" t="s">
        <v>31</v>
      </c>
      <c r="I7" s="6" t="s">
        <v>41</v>
      </c>
      <c r="J7" s="6">
        <v>202306</v>
      </c>
      <c r="K7" s="6">
        <v>202312</v>
      </c>
      <c r="L7" s="6" t="s">
        <v>35</v>
      </c>
      <c r="M7" s="6" t="s">
        <v>42</v>
      </c>
      <c r="N7" s="6">
        <v>727.7</v>
      </c>
      <c r="O7" s="6">
        <v>100</v>
      </c>
      <c r="P7" s="6">
        <v>627.7</v>
      </c>
      <c r="Q7" s="6">
        <v>1838</v>
      </c>
      <c r="R7" s="10" t="s">
        <v>43</v>
      </c>
      <c r="S7" s="6" t="s">
        <v>38</v>
      </c>
      <c r="T7" s="6"/>
    </row>
    <row r="8" ht="135" customHeight="1" spans="1:20">
      <c r="A8" s="6">
        <v>3</v>
      </c>
      <c r="B8" s="6" t="s">
        <v>44</v>
      </c>
      <c r="C8" s="6" t="s">
        <v>45</v>
      </c>
      <c r="D8" s="6" t="s">
        <v>46</v>
      </c>
      <c r="E8" s="7" t="s">
        <v>47</v>
      </c>
      <c r="F8" s="6" t="s">
        <v>48</v>
      </c>
      <c r="G8" s="6" t="s">
        <v>49</v>
      </c>
      <c r="H8" s="6" t="s">
        <v>31</v>
      </c>
      <c r="I8" s="6" t="s">
        <v>50</v>
      </c>
      <c r="J8" s="6">
        <v>202309</v>
      </c>
      <c r="K8" s="6">
        <v>202312</v>
      </c>
      <c r="L8" s="6" t="s">
        <v>51</v>
      </c>
      <c r="M8" s="7" t="s">
        <v>52</v>
      </c>
      <c r="N8" s="6">
        <v>80</v>
      </c>
      <c r="O8" s="6">
        <v>50</v>
      </c>
      <c r="P8" s="6">
        <v>30</v>
      </c>
      <c r="Q8" s="6">
        <v>785</v>
      </c>
      <c r="R8" s="11" t="s">
        <v>53</v>
      </c>
      <c r="S8" s="11" t="s">
        <v>54</v>
      </c>
      <c r="T8" s="6" t="s">
        <v>55</v>
      </c>
    </row>
    <row r="9" ht="72" customHeight="1"/>
    <row r="10" ht="72" customHeight="1"/>
  </sheetData>
  <mergeCells count="19">
    <mergeCell ref="A1:T1"/>
    <mergeCell ref="A2:C2"/>
    <mergeCell ref="S2:T2"/>
    <mergeCell ref="B3:D3"/>
    <mergeCell ref="J3:K3"/>
    <mergeCell ref="O3:P3"/>
    <mergeCell ref="A3:A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</mergeCell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</cp:lastModifiedBy>
  <dcterms:created xsi:type="dcterms:W3CDTF">2022-07-20T09:20:00Z</dcterms:created>
  <cp:lastPrinted>2023-08-23T08:37:00Z</cp:lastPrinted>
  <dcterms:modified xsi:type="dcterms:W3CDTF">2023-09-18T12:40:43Z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EDA007D81E6D495EB16E4A9A487AC83B</vt:lpwstr>
  </property>
</Properties>
</file>