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Sheet1!$A$4:$L$375</definedName>
  </definedNames>
  <calcPr calcId="144525"/>
</workbook>
</file>

<file path=xl/sharedStrings.xml><?xml version="1.0" encoding="utf-8"?>
<sst xmlns="http://schemas.openxmlformats.org/spreadsheetml/2006/main" count="2241" uniqueCount="892">
  <si>
    <r>
      <rPr>
        <sz val="14"/>
        <color rgb="FF000000"/>
        <rFont val="仿宋"/>
        <charset val="134"/>
      </rPr>
      <t>附件</t>
    </r>
    <r>
      <rPr>
        <sz val="14"/>
        <color rgb="FF000000"/>
        <rFont val="Times New Roman"/>
        <charset val="134"/>
      </rPr>
      <t>:</t>
    </r>
  </si>
  <si>
    <t xml:space="preserve"> 澧县巩固成果和衔接乡村振兴项目计划完成情况表</t>
  </si>
  <si>
    <t>序号</t>
  </si>
  <si>
    <t>计划文号</t>
  </si>
  <si>
    <t>项目名称</t>
  </si>
  <si>
    <t>施工单位</t>
  </si>
  <si>
    <t>计划金额</t>
  </si>
  <si>
    <t>是否完工</t>
  </si>
  <si>
    <t>已报帐金额</t>
  </si>
  <si>
    <t>其中</t>
  </si>
  <si>
    <t>绩效目标实现情况</t>
  </si>
  <si>
    <t>联农带农情况</t>
  </si>
  <si>
    <t>财政衔接资金</t>
  </si>
  <si>
    <t>统筹整合资金</t>
  </si>
  <si>
    <t>其他自筹资金</t>
  </si>
  <si>
    <t>澧委乡振组发[2022]1号</t>
  </si>
  <si>
    <t>澧县_产业项目_澧委乡振组发[2022]1号-涔南镇合力村1组苏家壕口涵闸建设1处</t>
  </si>
  <si>
    <t>涔南镇</t>
  </si>
  <si>
    <t>是</t>
  </si>
  <si>
    <t>1.涵闸建设规模：1处                                                                  2.项目验收合格率：100%
3.群众满意度：100%</t>
  </si>
  <si>
    <t>带动农户参与项目实施，通过项目带动当地老百姓发展就业，参与日常管护，减少生产生活成本，达到持续增收的效果</t>
  </si>
  <si>
    <t>澧县_产业项目_澧委乡振组发[2022]1号-涔南镇双林村5组赵祖望与6组陈章元门前堰塘清淤2.5亩</t>
  </si>
  <si>
    <t>1.堰塘清淤规模：2.5亩                                                                   2.项目验收合格率：100%
3.群众满意度：100%</t>
  </si>
  <si>
    <t>澧县_产业项目_澧委乡振组发[2022]1号-涔南镇双铺村黄家套果蔬种植产业园灌溉用堰塘清淤3.5亩</t>
  </si>
  <si>
    <t>1.堰塘清淤规模：3.5亩                                                                   2.项目验收合格率：100%
3.群众满意度：100%</t>
  </si>
  <si>
    <t>澧县_产业项目_澧委乡振组发[2022]1号-涔南镇双铺村26组李选习屋旁至李选平屋前及26组张绍祥屋旁至张绍奎屋旁道路整形硬化150米</t>
  </si>
  <si>
    <t>1.道路硬化规模：150米                                                                 2.项目验收合格率：100%
3.群众满意度：100%</t>
  </si>
  <si>
    <t>澧县_产业项目_澧委乡振组发[2022]1号-涔南镇上河口村三干长堰至侯义明家门口水稻产业片产业路道路新建150米</t>
  </si>
  <si>
    <t>1.道路填土规模：150米                                                                   2.项目验收合格率：100%
3.群众满意度：100%</t>
  </si>
  <si>
    <t>澧县_产业项目_澧委乡振组发[2022]1号-涔南镇曾家河社区7组唐汇春至27组宾昌林家水稻产业片产业路填土600米</t>
  </si>
  <si>
    <t>1.新建交通桥规模：1座                                                                  2.项目验收合格率：100%
3.群众满意度：100%</t>
  </si>
  <si>
    <t>澧县_产业项目_澧委乡振组发[2022]1号-涔南镇团结村22组王先凤至双林村13组戴连港水稻产业片灌溉用渍堤长220米</t>
  </si>
  <si>
    <t>1.渍堤窄改宽规模：220米                                                                 2.项目验收合格率：100%
3.群众满意度：100%</t>
  </si>
  <si>
    <t>澧委乡振组发[2022]6号</t>
  </si>
  <si>
    <t>澧县_产业项目_澧委乡振组发[2022]6号-涔南镇东田堰村优质稻种植产业片灌溉用抗旱机泵4处</t>
  </si>
  <si>
    <t>1.抗旱机井规模：4处                                                                   2.项目验收合格率：100%
3.群众满意度：100%</t>
  </si>
  <si>
    <t>澧县_产业项目_澧委乡振组发[2022]6号-涔南镇上河口村18组徐连兵家至徐泽三家葡萄产业园产业路拓宽100米、硬化24米、新建机耕道长40米</t>
  </si>
  <si>
    <t>1.道路硬化、填土规模：164米                                                                   2.项目验收合格率：100%
3.群众满意度：100%</t>
  </si>
  <si>
    <t>澧县_产业项目_澧委乡振组发[2022]6号-涔南镇曾家河社区38组至大堰垱花圃村优质稻产业片区新建交通桥一座</t>
  </si>
  <si>
    <t>1.产业路填土规模：600米                                                                   2.项目验收合格率：100%
3.群众满意度：100%</t>
  </si>
  <si>
    <t>澧县_产业项目_澧委乡振组发[2022]6号-涔南镇团结村4组优质稻种植产业片灌溉用堰塘清淤护砌2.5亩</t>
  </si>
  <si>
    <t>1.沟渠清淤护砌规模：2.5亩                                                                2.项目验收合格率：100%
3.群众满意度：100%</t>
  </si>
  <si>
    <t>澧县_产业项目_澧委乡振组发[2022]6号-涔南镇双林村2组叶培赐屋前后优质稻种植产业片灌溉用堰塘清淤4.5亩</t>
  </si>
  <si>
    <t>1.堰塘清淤规模：4.5亩                                                                   2.项目验收合格率：100%
3.群众满意度：100%</t>
  </si>
  <si>
    <t>澧县_产业项目_澧委乡振组发[2022]6号-涔南镇北民湖村13组陈本厚至陈克云旁优质稻产业片区灌溉沟渠清淤护砌124米，新建宽4米的小型桥2座</t>
  </si>
  <si>
    <t>1.沟渠清淤护砌规模:124米                                                                   2.项目验收合格率：100%
3.群众满意度：100%</t>
  </si>
  <si>
    <t>澧县_村基础设施_澧委乡振组发[2022]1号-涔南镇北民湖村18组朱世清屋旁至朱纯才屋旁、20组邹生享屋旁至杨喜春屋前道路硬化225米</t>
  </si>
  <si>
    <t>1.道路硬化规模：225米                                                                   2.项目验收合格率：100%
3.群众满意度：100%</t>
  </si>
  <si>
    <t>澧县_村基础设施_澧委乡振组发[2022]1号-涔南镇东田堰村14组四支半至尹华杰屋前道路硬化380米</t>
  </si>
  <si>
    <t>1.道路硬化规模：380米                                                                   2.项目验收合格率：100%
3.群众满意度：100%</t>
  </si>
  <si>
    <t>澧县_村基础设施_澧委乡振组发[2022]1号-涔南镇黑马垱村1组、2组、5组道路硬化207米</t>
  </si>
  <si>
    <t>1.道路硬化规模：207米                                                                 2.项目验收合格率：100%
3.群众满意度：100%</t>
  </si>
  <si>
    <t>澧县_村基础设施_澧委乡振组发[2022]6号-涔南镇双铺村7组汪鹏屋旁至9组陈本菊屋后人居环境整治相关配套设施800米</t>
  </si>
  <si>
    <t>1.配套基础设施建设规模：800米                                                                 2.项目验收合格率：100%
3.群众满意度：100%</t>
  </si>
  <si>
    <t>澧县_村基础设施_澧委乡振组发[2022]6号-涔南镇合力村3组李四平屋前至陈祖长农田旁、9组张业双屋前至赵丕友屋前道路硬化261米</t>
  </si>
  <si>
    <t>1.道路硬化规模：261米                                                                   2.项目验收合格率：100%
3.群众满意度：100%</t>
  </si>
  <si>
    <t>澧县_村基础设施_澧委乡振组发[2022]6号-涔南镇崔家岗村9组马家元屋旁至彭逢翠屋前连接207国道八字道路扩宽硬化295米</t>
  </si>
  <si>
    <t>1.道路硬化规模：295米                                                                   2.项目验收合格率：100%
3.群众满意度：100%</t>
  </si>
  <si>
    <t>澧委乡振组发[2022]15号</t>
  </si>
  <si>
    <t>杨勇至黄良朋家桥梁新修15米</t>
  </si>
  <si>
    <t>1.桥梁新修规模：1处                                                                 2.项目验收合格率：100%
3.群众满意度：100%</t>
  </si>
  <si>
    <t>1组马家福至何云伯道路硬化长200米</t>
  </si>
  <si>
    <t>1.道路硬化规模：200米                                                                   2.项目验收合格率：100%
3.群众满意度：100%</t>
  </si>
  <si>
    <t>澧县_产业项目_澧委乡振组发[2022]1号-城头山镇大庙村大庙村20组优质稻种植产业道路硬化:章宏协家至文进芳家，全长120米，宽3米，高0.2米道路硬化</t>
  </si>
  <si>
    <t>城头山镇</t>
  </si>
  <si>
    <t>产出指标数量目标：完成道路硬120米。质量目标：道路硬化厚度达标。时效目标：平均减少周边农户生产时间1天，降低时间33%。成本目标：平均节约出行成本60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</si>
  <si>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参与前期项目入库会议、决议；项目实施过程中参与评选理事会，对施工质量和资金使用进行监督；项目完成后参与后持续维护管理。以工代赈带动带动15人务工增收3万元。。间接受益人均：120</t>
  </si>
  <si>
    <t>澧县_产业项目_澧委乡振组发[2022]1号-城头山镇彭头山村六支优质稻种植基地灌溉用沟渠护砌220米、道路硬化260米:彭头山村六支三排干-南斗渠（苏云娥屋前）沟渠护砌长220米，宽 0.6米，高1.05米；道路硬</t>
  </si>
  <si>
    <t>产出指标数量目标：完成公路硬化220米质量目标：厚度达标，混凝土合格。时效目标：降低周边运输、出行时间0.5小时，降低时间33%。成本目标：平均降低成本20元，降低成本10%。效益指标经济效益：项目区群众增收10%。社会效益：减少群众出行成本，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</si>
  <si>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实施后参与道路护肩任务，项目完成后参与后持续维护管理。以工代赈带动带动7人务工增收1万元。间接受益人均：100</t>
  </si>
  <si>
    <t>澧县_产业项目_澧委乡振组发[2022]1号-城头山镇车溪河24组优质稻种植产业道路硬化250米；肖和清屋前至万兴村交界处，全长250米，宽3米，厚度20cm</t>
  </si>
  <si>
    <t>产出指标数量目标：完成道路硬化250米长，宽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</si>
  <si>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群众参与项目实施过程监督及项目完工后的日常养护，村道硬化为项目区内农副产品的运输提供了便利，促进农业生产，以工代赈带动带动6人务工增收2万元。间接人均年增收100元。</t>
  </si>
  <si>
    <t>澧县_产业项目_澧委乡振组发[2022]1号-城头山镇城头山村种植业灌溉用沟渠硬化350米；南二斗14-15组中干渠，全长350m，宽3.0m，厚度0.2m</t>
  </si>
  <si>
    <t>产出指标数量目标：完成道路硬化350米长，宽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</si>
  <si>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群众参与项目实施过程监督，道路硬化促进农业生产，间接为贫困户农业生产增收，项目采取以工代赈方式，带动15人，増收1.5万元。</t>
  </si>
  <si>
    <t>澧县_产业项目_澧委乡振组发[2022]1号-城头山镇詹家岗6组、15组种植业灌溉用沟渠硬化540米：6组詹世高屋前至王家大河沟渠硬化长240米宽60厘米；15组五支公路往东至彭头山村交界处沟渠硬化300米宽60厘米</t>
  </si>
  <si>
    <t>产出指标数量目标：完成渠道防渗500米。质量目标：沟渠施工质量达标。时效目标：平均减少周边农田灌溉时间1天，降低时间33%。成本目标：平均节约灌溉成本60元，降低成本43%。效益指标经济效益：项目区群众增收20%。社会效益：改善周边供水用水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</si>
  <si>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参与前期项目入库会议、决议；项目实施过程中参与评选理事会，对施工质量和资金使用进行监督；项目完成后参与后持续维护管理。以工代赈带动带动9人务工增收1.2万元。间接受益人均：130</t>
  </si>
  <si>
    <t>澧县_产业项目_澧委乡振组发[2022]1号-城头山镇牌楼村17组优质稻种植基地产业道路硬化300米:宋友成家至杜方翠家，道路硬化全长共300米*宽3米*厚0.2米。</t>
  </si>
  <si>
    <t>产出指标数量目标：道路硬化300米长，宽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</si>
  <si>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参与前期项目入库会议、决议；项目实施过程中参与评选理事会，对施工质量和资金使用进行监督；项目实施后参与道路护肩任务，项目完成后参与后持续维护管理。以工代赈带动带动10人务工增收2.5万元。间接受益人均：120</t>
  </si>
  <si>
    <t>澧县_产业项目_澧委乡振组发[2022]1号-城头山镇黄河村8组葡萄产业园灌溉用沟渠清淤扩容：7组葡萄园沟渠清淤长630米，宽15米，清淤扫障扩容</t>
  </si>
  <si>
    <t>产出指标：疏通后可增产增收30%。
效益指标：增加脱贫户土地产出，免受旱涝灾害，增产增收得到保障。
满意度：100%。</t>
  </si>
  <si>
    <t>参与前期项目入库会议、决议；项目实施过程中参与评选理事会，对施工质量和资金使用进行监督；项目完成后参与后持续维护管理。以工代赈带动带动8人务工增收2万元。间接受益人均：120</t>
  </si>
  <si>
    <t>澧县_产业项目_澧委乡振组发[2022]1号-城头山镇张公庙居委会社区9组葡萄产业园堰塘沟渠清淤扫障；9组沟渠清淤扫障222米，底宽1.2米，淤泥开口2.8米，西头堰塘清淤扫障2.8亩</t>
  </si>
  <si>
    <t>产出指标：沟渠疏竣前排渍难，疏通后可增产增收30%。
效益指标：增加脱贫户土地产出，免受涝灾，增产增收得到保障。
满意度：100%。</t>
  </si>
  <si>
    <t>参与前期项目入库会议、决议；项目实施过程中参与评选理事会，对施工质量和资金使用进行监督；项目完成后参与后持续维护管理以工代赈带动带动5人务工增收1.2万元。间接受益人均：120</t>
  </si>
  <si>
    <t>澧县_产业项目_澧委乡振组发[2022]1号-城头山镇张公庙社区葡萄产业园生产用道路硬化237米；1、2组周单屋旁至1组生产路道路硬化，长237米，宽2.5米，厚0.20米</t>
  </si>
  <si>
    <t>产出指标数量目标：张公庙社区葡萄产业园生产用道路硬化237米；1、2组周单屋旁至1组生产路道路硬化，长237米，宽2.5米，厚0.20米质量目标：土方回填足量。时效目标：平均减少周边农田灌溉时间1天，降低时间33%。成本目标：平均节约灌溉成本60元，降低成本43%。效益指标经济效益：项目区群众增收5%。社会效益：改善周边供水用水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</si>
  <si>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参与前期项目入库会议、决议；项目实施过程中参与评选理事会，对施工质量和资金使用进行监督；项目完成后参与后持续维护管理。以工代赈带动带动4人务工增收2万元。间接受益人均：120</t>
  </si>
  <si>
    <t>澧县_产业项目_澧委乡振组发[2022]1号-城头山镇古大堤村葡萄产业园生产用道路路基整理780米:老S304公路往南至围堤渠，棕树堰至二支。长780米，宽3米，高0.2米</t>
  </si>
  <si>
    <t>产出指标数量目标：完成道路路基780米。质量目标：道路路基质量达标。时效目标：平均减少周边农户出行，降低时间33%。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</si>
  <si>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参与前期项目入库会议、决议；非脱贫户自筹资金参与，项目实施过程中参与评选理事会，对施工质量和资金使用进行监督；项目实施后参与道路护肩任务，项目完成后参与后持续维护管理。
间接受益人均：150</t>
  </si>
  <si>
    <t>澧县_产业项目_澧委乡振组发[2022]1号-城头山镇古大堤村葡萄种植合作社生产用道路路基整理600米；四组道路路基长600米，宽3米，高0.2米</t>
  </si>
  <si>
    <t>产出指标数量目标：完成道路路基600米。质量目标：道路路基质量达标。时效目标：平均减少周边农户出行，降低时间33%。成本目标：平均降低成本20元，降低约10%。效益指标经济效益：减少群众出行成本，促进农业生产生活。。社会效益：改善农村基础设施条件。可持续影响效应：改善招商引资环境，促进当地经济发展，扩大就业机会，增加农民收入。服务对象满意度100%</t>
  </si>
  <si>
    <t>澧县_产业项目_澧委乡振组发[2022]1号-城头山镇国富村葡萄产业园灌溉用沟渠硬化：国富村5组王焕林屋前往东300米处沟渠底宽0.6米，开口1.2米，高0.8米，长度300米清淤开挖硬化。</t>
  </si>
  <si>
    <t>产出指标数量目标：完成道排灌沟渠硬化240米。质量目标：排灌沟渠硬化厚度达标。时效目标：平均减少周边农户生产时间1天，降低时间25%。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</si>
  <si>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参与前期项目入库会议、决议；项目实施过程中参与评选理事会，对施工质量和资金使用进行监督；项目完成后参与后持续维护管理。以工代赈带动带动5人务工增收1.5万元。间接受益人均：120</t>
  </si>
  <si>
    <t>澧县_产业项目_澧委乡振组发[2022]1号-城头山镇护国村15组葡萄产业园灌溉用沟渠硬化：骆家堰至丁家堰230mφ60cm沟渠硬化</t>
  </si>
  <si>
    <t>产出指标数量目标：完成沟渠硬化230米。质量目标：沟渠硬化厚度达到5cm,沟底宽60cm,沟面宽120cm,高100cm.时效目标：解决11户农户近500亩农田干旱难题。成本目标：平均节约抗旱成本20元，降低成本23%。效益指标经济效益：项目区群众增收10%。社会效益：改善周边农户抗旱饮水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</si>
  <si>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6人务工增收1.5万元。间接为贫困户农业生产增收，人均年增收100元。</t>
  </si>
  <si>
    <t>澧县_产业项目_澧委乡振组发[2022]6号-城头山镇国富村优质稻种植产业灌溉用沟渠硬化：国富村19，20组丁士忠屋前往东220米排灌沟渠硬化</t>
  </si>
  <si>
    <t>产出指标数量目标：完成排灌沟渠硬化250米。质量目标：排灌沟渠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</si>
  <si>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参与前期项目入库会议、决议；项目实施过程中参与评选理事会，对施工质量和资金使用进行监督；项目完成后参与后持续维护管理。以工代赈带动带动4人务工增收11.5万元。间接受益人均：120</t>
  </si>
  <si>
    <t>澧县_产业项目_澧委乡振组发[2022]6号-城头山镇玉皇寺村优质稻种植产业灌溉用沟渠翻新硬化200米</t>
  </si>
  <si>
    <t>产出指标：北二斗老沟渠已建设多年，现多处地方破损垮塌，使得我村12组、13组、17组多处地方无法进行放水灌溉。影响我村水稻产量，建成后，能提高农户水稻产量，提高农户收入，提高农户幸福指数。
效益指标：经济效益，降低脱贫户生产生活成本，提高生产收益；可持续影响效益，持续增强后续产业发展；社会效益，出行方便、农副产品运输便捷，农户增产增收；生态效益，亮化环境，生态宜居。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</si>
  <si>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以工代赈带动带动4人务工增收1万元。间接人均年增收100元。</t>
  </si>
  <si>
    <t>澧县_产业项目_澧委乡振组发[2022]6号-城头山镇古大堤村葡萄种植合作社分拣车间167平方米</t>
  </si>
  <si>
    <t>产出指标数量目标：完成葡萄园分拣车间147m²。质量目标：钢架结构质量达标。时效目标：平均葡萄分拣时间，降低时间33%。成本目标：平均降低成本20元，降低约10%。效益指标经济效益：提高农户分拣效率，促进农民创收。社会效益：改善农村基础设施条件。可持续影响效应：改善招商引资环境，促进当地经济发展，扩大就业机会，增加农民收入。服务对象满意度100%</t>
  </si>
  <si>
    <t>参与前期项目入库会议、决议；项目实施过程中参与评选理事会，对施工质量和资金使用进行监督；项目完成后参与后持续维护管理。以工代赈带动带动5人务工增收1.5万元。带动脱贫户间接受益人均：120</t>
  </si>
  <si>
    <t>澧委乡振组发[2022]10号</t>
  </si>
  <si>
    <t>澧县_产业项目_澧委乡振组发[2022]10号-城头山镇詹家岗村3组黄太忠屋前至旅游路交汇沟渠硬化500米梯形渠上宽1米下宽0.4米深度0.6米厚度0.8CM</t>
  </si>
  <si>
    <t>参与前期项目入库会议、决议；项目实施过程中参与评选理事会，对施工质量和资金使用进行监督；项目完成后参与后持续维护管理。以工代赈带动带动8人务工增收1.2万元。间接受益人均：130</t>
  </si>
  <si>
    <t>澧县_村基础设施_澧委乡振组发[2022]1号-城头山镇万兴村5组公墓区基础设施153米宽2.5米（路基整理）,下方沟渠铺设Φ60涵管</t>
  </si>
  <si>
    <t>产出指标数量目标：道路基础153米长，宽2.5米。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</si>
  <si>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群众参与项目实施过程监督及项目完工后的日常养护，村道硬化为项目区内农副产品的运输提供了便利，促进农业生产，人均年增收10元。</t>
  </si>
  <si>
    <t>澧县_村基础设施_澧委乡振组发[2022]1号-城头山镇东岳村七组（张业忠到张可德段）道路硬化93米，八组（彭作猛屋前段）道路硬化62米</t>
  </si>
  <si>
    <t>产出指标数量目标：完成道路硬化长155米，完成道路土方开挖。质量目标：道路硬化厚度达到20cm。时效目标：平均减少周边农户出行时间0.5小时，降低时间18%。成本目标：平均节约出行成本20元，降低成本23%。效益指标经济效益：项目区群众增收5%。社会效益：改善周边农户出行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</si>
  <si>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参与前期项目入库会议、决议；项目实施过程中参与评选理事会，对施工质量和资金使用进行监督；项目完成后参与后持续维护管理。以工代赈带动带动4人务工增收1.5万元。间接受益人均：120</t>
  </si>
  <si>
    <t>澧县_村基础设施_澧委乡振组发[2022]1号-城头山镇红星村红星村2组熊宏平-熊清泉 道路硬化115*3.5*0.2（米），道路路基铺设扩宽115*1.2*0.2</t>
  </si>
  <si>
    <t>产出指标  数量目标：硬化总长115米，宽3.5米，高0.2米。质量目标：砼强度坚硬。效益指标  社会效益：方便村民出行。可持续影响效应：提升村民幸福指数。服务对象满意度100%</t>
  </si>
  <si>
    <t>参与前期项目入库会议、决议；项目实施过程中参与评选理事会，对施工质量和资金使用进行监督；项目完成后参与后持续维护管理。以工代赈带动带动5人务工增收1.2万元。间接受益人均：120</t>
  </si>
  <si>
    <t>澧委乡振组发[2022]3号</t>
  </si>
  <si>
    <t>澧县_村基础设施_澧委乡振组发[2022]3号-城头山镇大庙村16组宋淑元屋前至孟令娥屋旁道路硬化169米</t>
  </si>
  <si>
    <t>产出指标数量目标：完成道路硬化169米。质量目标：道路硬化厚度达标。时效目标：平均减少周边农户生产时间1天，降低时间33%。成本目标：平均节约出行成本60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</si>
  <si>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参与前期项目入库会议、决议；项目实施过程中参与评选理事会，对施工质量和资金使用进行监督；项目完成后参与后持续维护管理。以工代赈带动带动10人务工增收2万元。。间接受益人均：120</t>
  </si>
  <si>
    <t>澧县_村基础设施_澧委乡振组发[2022]6号-城头山镇红星村4组王连成至王朝菊门口道路路基拓宽长115米</t>
  </si>
  <si>
    <t>产出指标  数量目标：硬化总长131米，宽3米，高0.2米。质量目标：砼强度坚硬。效益指标  社会效益：方便村民出行。可持续影响效应：提升村民幸福指数。服务对象满意度100%</t>
  </si>
  <si>
    <t>澧县_村基础设施_澧委乡振组发[2022]6号-城头山镇东岳村一组三排干至李荣屋旁通组路拓宽硬化600米</t>
  </si>
  <si>
    <t>产出指标数量目标：完成道路硬化长600米，完成道路土方开挖。质量目标：道路硬化厚度达到18cm。时效目标：平均减少周边农户出行时间0.5小时，降低时间18%。成本目标：平均节约出行成本20元，降低成本23%。效益指标经济效益：项目区群众增收5%。社会效益：改善周边农户出行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</si>
  <si>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参与前期项目入库会议、决议；项目实施过程中参与评选理事会，对施工质量和资金使用进行监督；项目完成后参与后持续维护管理。以工代赈带动带动5人务工增收1.8万元。间接受益人均：120</t>
  </si>
  <si>
    <t>澧县_村基础设施_澧委乡振组发[2022]6号-城头山镇黄河村2组（陈本学门前至陈本同门前）道路翻新硬化长147米</t>
  </si>
  <si>
    <t>产出指标数量目标：完成道路扩宽硬化147米。质量目标：道路扩宽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</si>
  <si>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 xml:space="preserve">参与前期项目入库会议、决议；项目实施过程中参与评选理事会，对施工质量和资金使用进行监督；项目实施后参与道路护肩任务，项目完成后参与后持续维护管理。以工代赈带动带动7人务工增收1万元。
</t>
  </si>
  <si>
    <t>澧县_村基础设施_澧委乡振组发[2022]6号-城头山镇张公庙社区1、2组杜方木屋旁至周大贵屋前道路新建，长390米</t>
  </si>
  <si>
    <t>产出指标数量目标：张公庙社区1、2组杜方木屋旁至周大贵屋前道路新建，长390米，宽3.5米；杜修泽屋旁至二组生产路路基基础220米，宽5米，铺碎石。时效目标：降低周边运输，出行0.5小时，降低时间10%。成本目标：降低成本43%。效益指标经济效益：改善农村基础设施条件，可持续影响效应：改善招商引资环境，促进当地经济发展，扩大就业机会，增加农民收入。服务对象满意度100%</t>
  </si>
  <si>
    <t>参与前期项目入库会议、决议；项目实施过程中参与评选理事会，对施工质量和资金使用进行监督；项目完成后参与后持续维护管理。以工代赈带动带动5人务工增收2万元。间接受益人均：120</t>
  </si>
  <si>
    <t>澧县_村基础设施_澧委乡振组发[2022]6号-城头山镇车溪河22组政府环城路至孙家喜屋前道路硬化全长90米</t>
  </si>
  <si>
    <t>产出指标数量目标：完成道路硬化100米长，宽3米，厚度20cm。质量目标：厚度达标，混泥土合格。时效目标：降低周边运输、出行时间0.5小时，时效降低34%。成本目标：平均降低成本20元，降低约10%%。效益指标经济效益：减少群众出行成本，促进农业生产活动。社会效益：改善农村基础设施条件。可持续影响效应：改善招商引资环境，扩大就业机会，增加农民收入。服务对象满意度100%。</t>
  </si>
  <si>
    <t>群众参与项目实施过程监督，道路硬化促进农业生产，间接为脱贫户农业生产增收,以工代赈带动带动6人务工增收1.5万元。间接人均年增收100元。</t>
  </si>
  <si>
    <t>澧县_产业项目_澧委乡振组发[2022]15号-城头山镇红星村9组(村部后面)堰塘清淤4.5亩、堰掮护坡94米</t>
  </si>
  <si>
    <t>产出指标数量目标：堰塘清淤4.5亩，完成堰塘护坡94米。质量目标：堰塘淤泥清理干净，堰掮护坡浆砌基础坚固。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</si>
  <si>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澧县_产业项目_澧委乡振组发[2022]1号_大堰垱镇九旺村17组千里马水稻种植专业合作社灌溉用堰塘清淤空扩容13亩</t>
  </si>
  <si>
    <t>大堰垱镇</t>
  </si>
  <si>
    <t>①实施堰塘清淤19亩；②方便22户农户农业生产用水；③耕地质量比上年提高</t>
  </si>
  <si>
    <t>项目申报广泛征求群众意见；项目实施促进务工就业，积极带动农民增收；项目建设完善农村地区基础设施，改善周边农户生产生活条件，优化沿途环境卫生。</t>
  </si>
  <si>
    <t>澧县_产业项目_澧委乡振组发[2022]1号_大堰垱镇九旺村31组优质稻产业种植片产业路硬化250米</t>
  </si>
  <si>
    <t>①道路硬化长度0.28公里；②方便23户农户出行；③群众出行成本比上年减少</t>
  </si>
  <si>
    <t>澧县_产业项目_澧委乡振组发[2022]1号_大堰垱镇熊家湾村优质稻产业种植片产业路硬化，15组苏锐庭屋至伍建载屋前74米，周炳东屋前57米，共131米，宽3米，厚0.2米</t>
  </si>
  <si>
    <t>①道路硬化长度0.13公里；②方便23户农户出行；③群众出行成本比上年减少</t>
  </si>
  <si>
    <t>澧县_产业项目_澧委乡振组发[2022]1号_大堰垱镇星星村8组优质稻产业种植灌溉用沟渠新建265米</t>
  </si>
  <si>
    <t>①新建沟渠264米；②方便31户农户农业生产；③耕地质量比上年提高</t>
  </si>
  <si>
    <t>澧县_产业项目_澧委乡振组发[2022]1号_大堰垱镇花圃村3组优质稻种植产业路及灌溉用沟渠建设350米</t>
  </si>
  <si>
    <t>①新建道路357m；
②新建沟渠357m；③生产效益比上年提高</t>
  </si>
  <si>
    <t>澧县_产业项目_澧委乡振组发[2022]1号_大堰垱镇南阳村5支优质稻产业种植片产业路扩宽1.3公里</t>
  </si>
  <si>
    <t>①实施道路扩宽1300m；②方便23户农户出行；③群众出行成本比上年减少</t>
  </si>
  <si>
    <t>澧县_产业项目_澧委乡振组发[2022]1号_大堰垱镇干河村25组优质稻产业种植片灌溉用堰塘扩容护砌120米</t>
  </si>
  <si>
    <t>①堰塘清淤2.8亩；
②堰塘护砌120m；③生产效益比上年提高</t>
  </si>
  <si>
    <t>澧县_产业项目_澧委乡振组发[2022]1号_大堰垱镇陈管垱村优质稻、香橼种植产业路路基整修2900米</t>
  </si>
  <si>
    <t>①路基整修3267m；②方便36户农户出行；③群众出行成本比上年减少</t>
  </si>
  <si>
    <t>澧县_产业项目_澧委乡振组发[2022]6号_大堰垱镇九旺村优质稻产业种植片产业路扩宽612米</t>
  </si>
  <si>
    <t>①扩宽道路615m；②方便24户农户出行；③群众出行成本比上年减少</t>
  </si>
  <si>
    <t>澧县_产业项目_澧委乡振组发[2022]6号_大堰垱镇中武桥社区菊花产业基地产业路道路整修3172米</t>
  </si>
  <si>
    <t>①道路整修3087m；②方便60户农户出行；③群众出行成本比上年减少</t>
  </si>
  <si>
    <t>澧县_村基础设施_澧委乡振组发[2022]1号_大堰垱镇亘山村2组谭绍舫屋前至胡流平房前公路硬化240米</t>
  </si>
  <si>
    <t>①道路硬化404m；②方便25户农户出行；③群众出行成本比上年减少</t>
  </si>
  <si>
    <t>澧县_村基础设施_澧委乡振组发[2022]1号_大堰垱镇玉圃村5组朱茂金门口到胡宗宝门口道路硬化150米</t>
  </si>
  <si>
    <t>①道路硬化406m；②方便25户农户出行；③群众出行成本比上年减少</t>
  </si>
  <si>
    <t>常振局发[2022]3号</t>
  </si>
  <si>
    <t>澧县_村基础设施_常振局发[2022]3号_大堰垱镇玉圃村道路硬化及堰塘清淤扩容</t>
  </si>
  <si>
    <t>1.道路硬化                                                                  2.项目验收合格率：100%
3.群众满意度：100%</t>
  </si>
  <si>
    <t>带动农户参与项目实施，通过项目带动当地老百姓发展就业，以以工代赈的方式增加劳动者收入持续增加收入</t>
  </si>
  <si>
    <t>澧县_村基础设施_澧委乡振组发[2022]6号_大堰垱镇石公桥村道路硬化220米</t>
  </si>
  <si>
    <t>①道路硬化233m；②方便19户农户出行；③群众出行成本比上年减少</t>
  </si>
  <si>
    <t>澧县_村基础设施_澧委乡振组发[2022]6号_大堰垱镇花圃村道路硬化265米</t>
  </si>
  <si>
    <t>①道路硬化265m；②方便33户农户出行；③群众出行成本比上年减少</t>
  </si>
  <si>
    <t>澧县_村基础设施_澧委乡振组发[2022]6号_大堰垱镇干河村200米道路扩宽</t>
  </si>
  <si>
    <t>①道路扩宽200m；②方便41户农户出行；③群众出行成本比上年减少</t>
  </si>
  <si>
    <t>大堰垱5支北与一排干交界处往南680米道路扩宽部分硬化1.5米宽</t>
  </si>
  <si>
    <t>1.道路硬化                                                                   2.项目验收合格率：100%
3.群众满意度：100%</t>
  </si>
  <si>
    <t>35组李家春屋北边至李永顺农田U型渠新建250米</t>
  </si>
  <si>
    <t>①沟渠硬化243m；②方便22户农户农业生产；③生产效益比上年提高</t>
  </si>
  <si>
    <t>澧县_产业项目_澧委乡振组发[2022]10号-复兴镇双堰村23组龙眼堰0.5亩及上堰2亩清淤及生态护坡</t>
  </si>
  <si>
    <t>复兴镇</t>
  </si>
  <si>
    <t>1.预计完成堰塘清淤扩容2.5亩                                                                   2.预计项目验收合格率达到100%
3.预计受益脱贫人口数44人</t>
  </si>
  <si>
    <t>带动农户参与项目实施，通过项目带动当地老百姓发展就业，以同工同酬的方式增加劳动者收入持续增加收入</t>
  </si>
  <si>
    <t>澧县_产业项目_澧委乡振组发[2022]1号_复兴镇双桥村7组、9组、6组橘柚产业片灌溉用堰塘清淤扩容8亩</t>
  </si>
  <si>
    <t>1.完成3口堰塘清淤扩容8亩，清淤工程量6200方                                                                   2.项目验收合格率达到100%
3.受益人口数23人</t>
  </si>
  <si>
    <t>带动增加受益人口收入300元</t>
  </si>
  <si>
    <t>澧县_产业项目_澧委乡振组发[2022]1号-复兴镇双堰村6组双复公路至龚伦清屋前橘柚产业片产业路硬化250米</t>
  </si>
  <si>
    <t>1.建成道路硬化规模250米                                                                   2.项目验收合格率达到100%
3.受益脱贫人口数26人</t>
  </si>
  <si>
    <t>以工代赈项目增加劳动者收入500元</t>
  </si>
  <si>
    <t>澧县_产业项目_澧委乡振组发[2022]1号_复兴镇双龙村31组-32组橘柚产业片灌溉用堰塘清淤扩容6.6亩</t>
  </si>
  <si>
    <t>1.完成堰塘清淤扩容6.6亩                                                                   2.项目验收合格率达到100%
3.受益人口数53人</t>
  </si>
  <si>
    <t>澧县_产业项目_澧委乡振组发[2022]1号-复兴镇大美新村5组从宋淑清屋前往胡金维屋方向橘柚产业片产业路硬化160米</t>
  </si>
  <si>
    <t>1.建成道路硬化规模160米                                                                   2.项目验收合格率达到100%
3.受益脱贫人数38人</t>
  </si>
  <si>
    <t>澧县_产业项目_澧委乡振组发[2022]1号-复兴镇李家村25组水库赵复泉屋旁橘柚产业片灌溉用水库堤加固及护砌200米</t>
  </si>
  <si>
    <t>1.水库堤加固及护砌200米                                                                 2.项目验收合格率达到100%
3.受益人数35人</t>
  </si>
  <si>
    <t>澧县_产业项目_澧委乡振组发[2022]1号-复兴镇顺林桥社区12组、8组橘柚产业片灌溉用堰塘清淤扩容7亩并堤坝整修</t>
  </si>
  <si>
    <t>1.完成堰塘清淤扩容7亩                                                                   2.项目验收合格率达到100%
3.受益脱贫人数25人</t>
  </si>
  <si>
    <t>澧县_产业项目_澧委乡振组发[2022]6号-复兴镇李家村13组谭敦勇屋旁往21组魏运惠屋方向橘柚产业片产业路硬化200米</t>
  </si>
  <si>
    <t>1.建成道路硬化规模200米                                                                   2.项目验收合格率达到100%
3.受益人数54人</t>
  </si>
  <si>
    <t>澧县_产业项目_澧委乡振组发[2022]6号-复兴镇双龙村3组王维品屋旁往孙圣可方向橘柚产业片产业路硬化310米</t>
  </si>
  <si>
    <t>1.建成道路硬化规模310米                                                                   2.项目验收合格率达到100%
3.受益人口数32人</t>
  </si>
  <si>
    <t>澧县_产业项目_澧委乡振组发[2022]6号-复兴镇界湖村8组田培兰屋旁往主公路方向橘柚产业片产业路硬化125米</t>
  </si>
  <si>
    <t>1.建成道路硬化规模125米                                                                   2.项目验收合格率达到100%
3.受益脱贫人数31人</t>
  </si>
  <si>
    <t>澧县_村基础设施_澧委乡振组发[2022]10号-复兴镇双堰村23组龚道军屋至24组魏承玉屋附件道路硬化246米</t>
  </si>
  <si>
    <t>1.预计建成道路硬化规模246米                                                                   2.预计项目验收合格率达到100%
3.预计受益脱贫人口数44人</t>
  </si>
  <si>
    <t>澧县_村基础设施_澧委乡振组发[2022]10号-复兴镇双堰村23组橘柚产业片分拣平台建设450平方米</t>
  </si>
  <si>
    <t>1.预计建成产业片分拣平台450平方米                                                                   2.预计项目验收合格率达到100%
3.预计受益脱贫人口数44人</t>
  </si>
  <si>
    <t>澧县_村基础设施_澧委乡振组发[2022]15号-复兴镇又兴村6组、8组、17组、24组堰塘清淤11.5亩</t>
  </si>
  <si>
    <t>1.完成堰塘清淤扩容11.5亩                                                                   2.项目验收合格率达到100%
3.受益脱贫人数26人</t>
  </si>
  <si>
    <t>澧县_产业项目_澧委乡振组发[2022]1号-甘溪滩镇田冲村16组田辉军屋前至皮银南屋旁种植业产业路拓宽238米</t>
  </si>
  <si>
    <t>甘溪滩镇</t>
  </si>
  <si>
    <t>1.道路扩宽里程≥238米。
2.项目（工程）验收合格率100%。
3.受益脱贫户15户。</t>
  </si>
  <si>
    <t>澧县_产业项目_澧委乡振组发[2022]1号-甘溪滩镇甘溪村顺桥片6组杨乐霞门前种植业灌溉用堰塘清淤护砌3.5亩</t>
  </si>
  <si>
    <t>1.堰塘整修≥3.5亩。
2.项目（工程）验收合格率100%。
3.受益脱贫户10户。</t>
  </si>
  <si>
    <t>澧县_产业项目_澧委乡振组发[2022]1号-甘溪滩镇太青村安坪片张昌松门口至金兴美门口茶叶种植片区产业道路拓宽、路基护砌80米</t>
  </si>
  <si>
    <t>1.道路扩宽里程≥80米。
2.项目（工程）验收合格率100%。
3.受益脱贫户11户。</t>
  </si>
  <si>
    <t>澧县_产业项目_澧委乡振组发[2022]1号-甘溪滩镇遇市村长桥片5组种植业灌溉用河垱两边护砌30米</t>
  </si>
  <si>
    <t>1.河垱护砌里程≥30米。
2.项目（工程）验收合格率100%。
3.受益脱贫户12户。</t>
  </si>
  <si>
    <t>澧县_产业项目_澧委乡振组发[2022]1号-甘溪滩镇马溪村双峰片5组从皮丕保家至尹大宏家中药材种植业产业路硬化170米</t>
  </si>
  <si>
    <t>1.公路硬化里程≥170米。
2.项目（工程）验收合格率100%。
3.受益脱贫人口满意度≥98%。</t>
  </si>
  <si>
    <t>澧县_产业项目_澧委乡振组发[2022]3号-甘溪滩镇河口村20组皮振云屋旁石头桥至村道粮食生产区产业灌溉用沟渠护砌53.5米</t>
  </si>
  <si>
    <t>1.沟渠整修里程≥53.5米。
2.项目（工程）验收合格率100%。
3.受益脱贫户15户。</t>
  </si>
  <si>
    <t>澧县_村基础设施_澧委乡振组发[2022]1号-甘溪滩镇探峪村边河片5组胡顺华门口至皮丕支门口道路扩宽长260米，护砌65米</t>
  </si>
  <si>
    <t>1.道路扩宽里程≥260米。
2.项目（工程）验收合格率100%。
3.受益脱贫户10户。</t>
  </si>
  <si>
    <t>澧县_村基础设施_澧委乡振组发[2022]1号-甘溪滩镇岩门村娘山片7组皮世仿屋至覃佐青屋前公路硬化270米</t>
  </si>
  <si>
    <t>1.路面硬化≥0.2公里。
2.项目（工程）验收合格率100%。
3.受益脱贫户15户。</t>
  </si>
  <si>
    <t>澧县_产业项目_澧委乡振组发[2022]6号-甘溪滩镇甘溪村全华片4、5、6、7组洋姜种植40亩</t>
  </si>
  <si>
    <t>未完工</t>
  </si>
  <si>
    <t>澧县_产业项目_澧委乡振组发[2022]6号-甘溪滩镇东门村从皮丕志屋旁到皮丕贵屋旁粮食生产区灌溉用沟渠护砌200米</t>
  </si>
  <si>
    <t>1.沟渠清淤里程≥1200米。
2.项目（工程）验收合格率100%。
3.项目周边人居环境持续改善。</t>
  </si>
  <si>
    <t>澧县_产业项目_澧委乡振组发[2022]6号-甘溪滩镇精华寺社区易地搬迁安置点菜园对边沟渠护砌90米</t>
  </si>
  <si>
    <t>1.护砌里程≥100米。
2.项目（工程）验收合格率100%。
3.受益人口117人。</t>
  </si>
  <si>
    <t>常振局发[2022]6号</t>
  </si>
  <si>
    <t>澧县_产业项目_常振局发[2022]6号-甘溪滩镇古北村利民片5组尖角堰至涔河沟渠全长241米</t>
  </si>
  <si>
    <t>1.沟渠整修里程≥241米。
2.项目（工程）验收合格率100%。
3.受益脱贫户满意度≥98%。</t>
  </si>
  <si>
    <t>澧县_产业项目_常振局发[2022]3号-甘溪滩镇古北村 杨家湾至赵家岭方堰沟渠建设360米;芝麻湾水库至游家大堰沟渠建设552米:竹林片5组沟渠建设400米;古南片3组和平田排灌沟渠建设340米。</t>
  </si>
  <si>
    <t>1.沟渠整修里程≥1652米。
2.项目（工程）验收合格率100%。
3.受益脱贫户满意度≥98%。</t>
  </si>
  <si>
    <t>澧县_村基础设施_澧委乡振组发[2022]6号-甘溪滩镇石板村石板片3组至4组公路硬化220米</t>
  </si>
  <si>
    <t>1.公路硬化里程≥220米。
2.项目（工程）验收合格率100%。
3.受益人口21人。</t>
  </si>
  <si>
    <t>澧县_村基础设施_澧委乡振组发[2022]6号-甘溪滩镇芦茅村荣华片8-9组公路垮塌护砌长37米</t>
  </si>
  <si>
    <t>1.公路护砌≥37米。
2.项目（工程）验收合格率100%。
3.受益脱贫户10户。</t>
  </si>
  <si>
    <t>澧县_村基础设施_澧委乡振组发[2022]6号-甘溪滩镇长冲村南山片7组方辉门口到竹毛冲公路硬化长500米</t>
  </si>
  <si>
    <t>1.公路硬化里程≥500米。
2.项目（工程）验收合格率100%。
3.受益脱贫户12户。</t>
  </si>
  <si>
    <t>澧县_村基础设施_澧委乡振组发[2022]10号-甘溪滩镇太青村安坪片2组路基窄加宽，刘仕云门口至杨堂安屋后长120米</t>
  </si>
  <si>
    <t>1.公路窄加宽里程≥120米。
2.项目（工程）验收合格率100%。
3.受益脱贫户11户。</t>
  </si>
  <si>
    <t>澧县_村基础设施_澧委乡振组发[2022]10号-甘溪滩镇马溪村月池片3组至4组便民桥修建长25米，宽3.5米</t>
  </si>
  <si>
    <t>1.便民桥梁修建≥1座。
2.项目（工程）验收合格率100%。
3.受益脱贫人口满意度≥98%。</t>
  </si>
  <si>
    <t>4-5组公路硬化465米</t>
  </si>
  <si>
    <t>1.公路硬化里程≥465米。
2.项目（工程）验收合格率100%。
3.受益人口60人。</t>
  </si>
  <si>
    <t>澧县_产业项目_澧委乡振组发[2022]1号_官垸镇常发村三合片原2组集中坟地以东优质稻示范片机耕道建设铺渣全长500米，宽3.5米，厚0.3米</t>
  </si>
  <si>
    <t>官垸镇</t>
  </si>
  <si>
    <t>1.道路整修500米
2.减少产业运输成本
3.群众满意度》98%</t>
  </si>
  <si>
    <t xml:space="preserve">参与前期项目入库会议；项目实施过程中参与评选理事会，对施工质量和资金使用进行监督；项目完成后参与后持续维护管理。
</t>
  </si>
  <si>
    <t>澧县_产业项目_澧委乡振组发[2022]1号官垸镇仙桃村葡萄产业园产业路硬化120米：五星六支以东道路硬化，长120米宽3.5米·厚0.2米</t>
  </si>
  <si>
    <t>1.道路硬化120米
2.减少产品运输成本
3.群众满意度》98%</t>
  </si>
  <si>
    <t>澧县_产业项目_澧委乡振组发[2022]1号官垸镇鸟儿洲村葡萄产业园路学堤2组一斗渠至串湖沟道路铺设碎石，长1300米，宽3.5米，厚0.2米</t>
  </si>
  <si>
    <t>1.道路铺碎石1300米
2.减少产业运输成本
3.群众满意度》98%</t>
  </si>
  <si>
    <t>澧县_产业项目_澧委乡振组发[2022]6号_官垸镇优质棉花种植基地建设沟渠清淤3200米：常发村虾子垱片至田家口片G353国道东西两边沟渠清淤长3200米，西边宽8米，东边宽3.5米。</t>
  </si>
  <si>
    <t>1.沟渠清淤3200米
2.提高灌溉率
3.群众满意度》98%</t>
  </si>
  <si>
    <t>参与前期项目入库会议；项目实施过程中参与评选理事会，对施工质量和资金使用进行监督；项目实施中参与清淤任务。</t>
  </si>
  <si>
    <t>澧县_产业项目_澧委乡振组发[2022]6号_官垸镇葡萄产业园产业路鸟儿洲村铺碎石1900米，沟渠清淤1500米：</t>
  </si>
  <si>
    <t>1.道路铺碎石1900,米，沟渠清淤1500吗米 
2.减少产品运输成本，提高农产品灌溉率
3.群众满意度》98%</t>
  </si>
  <si>
    <t>澧县_村基础设施_澧委乡振组发[2022]1号_官垸镇余家台村共兴2组四支沟以北道路硬化130米宽3米，厚0.2米</t>
  </si>
  <si>
    <t>1.道路硬化130米
2.减少居民出行成本
3.群众满意度》98%</t>
  </si>
  <si>
    <t>澧县_村基础设施_澧委乡振组发[2022]1号_官垸镇码头社区东街下水道建设总计长109米，东边长56米，宽0.6米，深0.8米，北边长53米，宽0.7米，深0.9米.</t>
  </si>
  <si>
    <t>1.下水道新建109米
2.减少污水处理成本
3.群众满意度》98%</t>
  </si>
  <si>
    <t>参与前期项目入库会议；项目实施过程中参与评选理事会，对施工质量和资金使用进行监督；项目实施后参与下水道维护任务。</t>
  </si>
  <si>
    <t>澧县_产业项目_澧委乡振组发[2022]1号-火连坡镇澧淞村三泉片药材种植7.5亩</t>
  </si>
  <si>
    <t>火连坡镇</t>
  </si>
  <si>
    <t xml:space="preserve">1、完成药材种植规模：7.5亩
2、完成药材幼苗发放率：100% 
3、带动脱贫户10户30人受益
</t>
  </si>
  <si>
    <t>在农户土地上直接发展药材种植，农户直接收益，提高农户收入，带动产业发展</t>
  </si>
  <si>
    <t>澧县_产业项目_澧委乡振组发[2022]1号-火连坡镇柏樟村柑橘收购场地建设1200平方</t>
  </si>
  <si>
    <t>1、完成柑橘收购场地建设:1200平
2、完成项目验收合格率：100% 
3、实现周边环境度的改善提高</t>
  </si>
  <si>
    <t>带动农户参与项目实施，通过项目带动当地老百姓发展就业，增加老百姓收入，减少老百姓生活生产成本。</t>
  </si>
  <si>
    <t>澧县_产业项目_澧委乡振组发[2022]6号-火连坡镇柏樟村2、11、14组种植业配套灌溉用堰塘清淤3口</t>
  </si>
  <si>
    <t>1、完成堰塘清淤规模：5.5亩 
2、完成项目验收合格率：100% 
3、实现老百姓周边环境改善。</t>
  </si>
  <si>
    <t>澧县_产业项目_澧委乡振组发[2022]1号-火连坡镇古台村1组周书全屋旁至孙际平屋前新建种植业配套产业路机耕道700米</t>
  </si>
  <si>
    <t>1、完成机耕道建设：700米 
2、完成项目验收合格率：100% 
3、实现农业生产生活条件的提高</t>
  </si>
  <si>
    <t>带动农户参与项目实施，通过项目带动当地老百姓发展就业，改善农业生产条件，增加老百姓收入，减少老百姓生活生产成本。</t>
  </si>
  <si>
    <t>澧委乡振组发[2022]1号-火连坡镇三元村2组女儿桥至木儿湾种植业配套产业路机耕道建设720米</t>
  </si>
  <si>
    <t>1、完成机耕道建设：720米 
2、完成项目验收合格率：100% 
3、实现农业生产生活条件的提高</t>
  </si>
  <si>
    <t>澧县_产业项目_澧委乡振组发[2022]1号-火连坡镇石庄村种植业配套灌溉用堰塘清淤扩容2口</t>
  </si>
  <si>
    <t>1、完成堰塘清淤总规模5亩
2、项目验收合格率：100% 
3、实现老百姓周边环境改善。</t>
  </si>
  <si>
    <t>澧县_产业项目_澧委乡振组发[2022]6号-火连坡镇新泉村5组种植业配套产业路河道至烂泥湾水库2.5*400，村河道至潘家堰2.5*300机耕道700米</t>
  </si>
  <si>
    <t>1、完成机耕道修建700米
2、项目验收合格率：100% 
3、实现农业生产生活条件的提高</t>
  </si>
  <si>
    <t>澧县_村基础设施_澧委乡振组发[2022]1号-火连坡镇芦桥村13组张家湾桥梁维修加固23米</t>
  </si>
  <si>
    <t>1、完成桥梁加固：23米
2、项目验收合格率：100% 
3、完成桥梁加固，提高老百姓出行安全性</t>
  </si>
  <si>
    <t>澧县_村基础设施_澧委乡振组发[2022]1号-火连坡镇楠木村4组配电室至王佑国门口公路硬化120米</t>
  </si>
  <si>
    <t>1、完成公路硬化：120米
2、项目验收合格率：100% 
3、实现老百姓出行的便捷度。</t>
  </si>
  <si>
    <t>澧县_村基础设施_澧委乡振组发[2022]1号-火连坡镇新桥村11组桥至戴述贵门口公路硬化170米</t>
  </si>
  <si>
    <t>1、完成公路硬化：170米
2、项目验收合格率：100% 
3、实现老百姓出行安全，提高便捷度，提高周边生活环境。</t>
  </si>
  <si>
    <t>澧县_村基础设施_澧委乡振组发[2022]6号-火连坡镇新桥村S304线公路至大公片9组孙昌炳门口硬化350米</t>
  </si>
  <si>
    <t>1、完成公路硬化：350米
2、项目验收合格率：100% 
3、实现老百姓出行安全，提高便捷度，提高周边生活环境。</t>
  </si>
  <si>
    <t>澧县_村基础设施_澧委乡振组发[2022]1号-火连坡镇金山村1组入户公路硬化,红发生态养猪场100米、杨运红屋后至尹军屋旁100米产业公路硬化</t>
  </si>
  <si>
    <t>1、完成公路硬化：200米
2、项目验收合格率：100% 
3、实现老百姓出行安全，提高便捷度，提高周边生活环境。</t>
  </si>
  <si>
    <t>澧县_村基础设施_澧委乡振组发[2022]1号-火连坡镇羊耳山村11组雷青松屋旁至李永财屋前公路硬化155米</t>
  </si>
  <si>
    <t>1、完成公路硬化：155米
2、项目验收合格率：100% 
3、实现老百姓出行安全，提高便捷度，提高周边生活环境。</t>
  </si>
  <si>
    <t>澧县_村基础设施_澧委乡振组发[2022]3号-火连坡镇水氽洞村官冲片二灰矿分叉道至5组孙际玉屋前公路硬化410米</t>
  </si>
  <si>
    <t>1、完成公路硬化：410米
2、项目验收合格率：100% 
3、实现老百姓出行安全，提高便捷度，提高周边生活环境。</t>
  </si>
  <si>
    <t>澧县_村基础设施_澧委乡振组发[2022]3号-火连坡镇三元村八组堰塘清淤扩容及公路浆砌硬化</t>
  </si>
  <si>
    <t>1、完成堰塘清淤扩容2000方、公路浆砌15米、公路硬化20米
2、项目验收合格率：100% 
3、实现老百姓出行安全，提高便捷度，提高周边生活环境。</t>
  </si>
  <si>
    <t>澧县_村基础设施_澧县_村基础设施_澧委乡振组发[2022]15号-火连坡镇羊耳山村胡良春屋至胡良清屋公路硬化长210米，胡忠树屋至胡志国屋长140米，合计350米</t>
  </si>
  <si>
    <t>澧县_村基础设施_澧委乡振组发[2022]15号-火连坡镇三元村公路硬化二组孙际钢至汤平屋旁长66米，三组樟树坡至孙月初屋旁长130米，合计196米</t>
  </si>
  <si>
    <t>1、完成公路硬化：196米
2、项目验收合格率：100% 
3、实现老百姓出行安全，提高便捷度，提高周边生活环境。</t>
  </si>
  <si>
    <t>澧县_产业项目_澧委乡振组发[2022]1号_金罗镇界溪河村众鑫和油茶基地产业园路整修1200米、侧沟扫障1200米、堰塘清淤扩容1口</t>
  </si>
  <si>
    <t>金罗镇</t>
  </si>
  <si>
    <t>1、完成道路整修：1200M
2、项目验收合格率：100%
3、切实改变本地群众出行难，明显改善交通运输状况</t>
  </si>
  <si>
    <t>参与项目实施、参与项目后期管护、通过项目的实施位群众的生产生活提供便利，减少生产生活成本，达到持续增收的效果</t>
  </si>
  <si>
    <t>澧县_产业项目_澧委乡振组发[2022]1号_金罗镇金园村一组士竹屋前机耕便民桥长5米</t>
  </si>
  <si>
    <t>1、完成便民桥修建：5M
2、项目验收合格率：100%
3、切实改变本地群众出行难，明显改善交通运输状况</t>
  </si>
  <si>
    <t>澧县_产业项目_澧委乡振组发[2022]1号_金罗镇草堰村12组桔柚产业片渡槽水泥路道路修整长700米</t>
  </si>
  <si>
    <t>1、完成道路整修：700M
2、项目验收合格率：100%
3、切实改变本地群众出行难，明显改善交通运输状况</t>
  </si>
  <si>
    <t>澧县_产业项目_澧委乡振组发[2022]1号 金罗镇金鸡岭桔柚产业片从张业轩屋前至张生富屋前道路整修铺沙长600米</t>
  </si>
  <si>
    <t>1、完成道路整修：600M
2、项目验收合格率：100%
3、切实改变本地群众出行难，明显改善交通运输状况</t>
  </si>
  <si>
    <t>澧县_产业项目_澧委乡振组发[2022]3号_金罗镇界溪河村柑橘产业园产业路整修铺碎石1000米</t>
  </si>
  <si>
    <t>1、完成道路整修：1000M
2、项目验收合格率：100%
3、切实改变本地群众出行难，明显改善交通运输状况</t>
  </si>
  <si>
    <t>澧县_产业项目_澧委乡振组发[2022]6号_金罗镇鲁家冲村1组基本农田灌溉河沟新修垱坝4个</t>
  </si>
  <si>
    <t>1、完成垱坝修建：4个
2、项目验收合格率：100%
3、可持续影响效益，持续增强后续产业发展</t>
  </si>
  <si>
    <t>澧县_村基础设施_澧委乡振组发[2022]10号_金罗镇界溪河村3组孙昌治至孙圣钰公路硬化，长340米，宽3米，厚0.18米。</t>
  </si>
  <si>
    <t>1、完成道路硬化：340M
2、项目验收合格率：100%
3、切实改变本地群众出行难，明显改善交通运输状况</t>
  </si>
  <si>
    <t>澧县_村基础设施_澧委乡振组发[2022]6号_金罗镇界溪河郑昌丛屋前至朱家屋场道路硬化230米</t>
  </si>
  <si>
    <t>1、完成道路硬化：230M
2、项目验收合格率：100%
3、切实改变本地群众出行难，明显改善交通运输状况</t>
  </si>
  <si>
    <t>澧县_村基础设施_澧委乡振组发[2022]1号_金罗镇新颜村昌达矿至一组丙墙公路硬化180米</t>
  </si>
  <si>
    <t>1、完成道路硬化：180M
2、项目验收合格率：100%
3、切实改变本地群众出行难，明显改善交通运输状况</t>
  </si>
  <si>
    <t>澧县_村基础设施_澧委乡振组发[2022]6号_金罗镇新开寺村联兴片张儒兴屋旁至胡元高门前公路硬化245米</t>
  </si>
  <si>
    <t>1、完成道路硬化：245M
2、项目验收合格率：100%
3、切实改变本地群众出行难，明显改善交通运输状况</t>
  </si>
  <si>
    <t>澧县_村基础设施_澧委乡振组发[2022]1号_金罗镇幸福桥从周尚军家至东边河公路硬化,长170米</t>
  </si>
  <si>
    <t>1、完成道路硬化：170M
2、项目验收合格率：100%
3、切实改变本地群众出行难，明显改善交通运输状况</t>
  </si>
  <si>
    <t>4组杨家湾至谭家屋场公路修整，长1500米</t>
  </si>
  <si>
    <t>1、完成道路整修：1500M
2、项目验收合格率：100%
3、切实改变本地群众出行难，明显改善交通运输状况</t>
  </si>
  <si>
    <t>3组向绪平屋旁桥至刘恩军屋旁公路硬化，长350米</t>
  </si>
  <si>
    <t>1、完成道路硬化：350M
2、项目验收合格率：100%
3、切实改变本地群众出行难，明显改善交通运输状况</t>
  </si>
  <si>
    <t>澧县_村基础设施_澧委乡振组发[2022]1号_澧澹街道白羊湖社区新堤7组赵贵生屋前东边至赵申武屋前道路硬化长180米</t>
  </si>
  <si>
    <t>澧澹街道</t>
  </si>
  <si>
    <t>1、完成了道路硬化180米；
2、提高项目沿途环境卫生质量；
3、切实改变本地群众出行难，明显改善交通运输状况。</t>
  </si>
  <si>
    <t>确定联农带农对象，带动农户参与项目发展，通过项目带动当地老百姓就业，以参与项目实施、参与项目后续管护等方式增加劳动者收入</t>
  </si>
  <si>
    <t>澧县_村基础设施_澧委乡振组发[2022]1号_澧澹街道三甲社区三甲社区幸福桥至三甲农庄道路硬化200米</t>
  </si>
  <si>
    <t>1、完成了道路硬化200米；
2、提高项目沿途环境卫生质量；
3、切实改变本地群众出行难，明显改善交通运输状况。</t>
  </si>
  <si>
    <t>澧县_村基础设施_澧委乡振组发[2022]1号_澧澹街道邓家滩村18组桥至万家工贸北道路硬化150米</t>
  </si>
  <si>
    <t>1、完成了道路硬化150米；
2、提高项目沿途环境卫生质量；
3、切实改变本地群众出行难，明显改善交通运输状况。</t>
  </si>
  <si>
    <t>澧县_村基础设施_澧委乡振组发[2022]3号_澧澹街道仁和社区仁和4组王焕玉至仁和6组徐宗珍户道路硬化290米</t>
  </si>
  <si>
    <t>1、完成了道路硬化290米；
2、提高项目沿途环境卫生质量；
3、切实改变本地群众出行难，明显改善交通运输状况。</t>
  </si>
  <si>
    <t>澧县_村基础设施_澧委乡振组发[2022]1号_澧澹街道蔡津社区6组李德坤至李志军道路硬化150m</t>
  </si>
  <si>
    <t>澧县_村基础设施_澧委乡振组发[2022]3号_澧澹街道澧东村15组至16组沟渠新建便民桥便民桥2座、21组利宝国至刘志铜的便民道路加宽硬化1.5米</t>
  </si>
  <si>
    <t>1、完成了便民桥新建2座及便民道路加宽硬化1.5米；
2、提高项目沿途环境卫生质量；
3、切实改变本地群众出行难，明显改善交通运输状况。</t>
  </si>
  <si>
    <t>澧县_村基础设施_澧委乡振组发[2022]6号_澧澹街道东洲社区4组-7组种植大户示范片产业路1段道路硬化长380米</t>
  </si>
  <si>
    <t>1、完成了道路硬化380米；
2、提高项目沿途环境卫生质量；
3、切实改变本地群众出行难，明显改善交通运输状况。</t>
  </si>
  <si>
    <t>澧县_村基础设施_澧委乡振组发[2022]1号_澧澹街道樟柳社区9组向丰喜屋前—堰塘清淤5亩，护坡100米</t>
  </si>
  <si>
    <t>1、完成了堰塘清淤5亩及护坡100米
2、切实改变项目区群众农业生产条件差的问题；
3、提高农业生产中的效益</t>
  </si>
  <si>
    <t>澧县_村基础设施_澧委乡振组发[2022]1号_澧澹街道夹堤社区夹堤社区3组李丙仕户至李国英门前暗渠施工150米</t>
  </si>
  <si>
    <t>1、完成了暗渠施工150米
2、切实改变项目区群众农业生产条件差的问题；
3、提高农业生产中的效益</t>
  </si>
  <si>
    <t>县_村基础设施_澧委乡振组发[2022]3号_澧澹街道大巷口社区一组电排站西南边至东风堤西边沟渠清淤扶坡1400米</t>
  </si>
  <si>
    <t>1、完成沟渠清理1400米
2、切实改变项目区群众农业生产条件差的问题；
3、提高农业生产中的效益</t>
  </si>
  <si>
    <t>澧县_村基础设施_澧委乡振组发[2022]3号_澧澹街道白羊湖社区7、8、9组堰塘清淤4口共6.7亩</t>
  </si>
  <si>
    <t>1、完成了堰塘清淤6.7亩
2、切实改变项目区群众农业生产条件差的问题；
3、提高农业生产中的效益</t>
  </si>
  <si>
    <t>澧县_产业项目_澧委乡振组发[2022]3号-澧南镇回龙村17组周绍云生产棚后至9支渠交叉路口产业路整修1000米</t>
  </si>
  <si>
    <t>澧南镇</t>
  </si>
  <si>
    <r>
      <rPr>
        <sz val="10"/>
        <rFont val="方正仿宋_GB2312"/>
        <charset val="134"/>
      </rPr>
      <t>目标1:完成长1000米，宽2.5米，生产道路整修，上铺0.1米厚卵石、0.1米厚碎石；
目标2：完成道路整修后，改善群众生产生活条件，方便出行，提高粮食产量；  
目标3：带动11户脱贫户受益；</t>
    </r>
    <r>
      <rPr>
        <sz val="10"/>
        <rFont val="Arial"/>
        <charset val="134"/>
      </rPr>
      <t xml:space="preserve">	</t>
    </r>
  </si>
  <si>
    <t>联农带动5人通过项目增加了务工收入。项目实施过中对施工质量和资金使用进行监督，间接受益年人均480元。</t>
  </si>
  <si>
    <t>澧县_产业项目_澧委乡振组发[2022]1号-澧南镇上官宫村21组至27组老岗片10支渠至11支渠生产道路整修1000米</t>
  </si>
  <si>
    <t>目标1：完成道路整修1000米，宽2.5米，厚0.2米（0.1米山卵铺垫、0.1米碎石铺设）。
目标2：完成道路整修后，改善群众生产生活条件，方便出行，提高粮食产量。
目标3：带动10户脱贫户2户监测户受益。</t>
  </si>
  <si>
    <t>联农带动4人通过项目进行务工增收。参与前期项目确定会议。项目实施过程中对施工质量和资金使用进行监督，间接受益年人均150元</t>
  </si>
  <si>
    <t>澧县_产业项目_澧委乡振组发[2022]1号-澧南镇邢家河村7-10组紫桥公路北边至大堤禁角长生产道路整修1900米</t>
  </si>
  <si>
    <t>目标1：完成长度1900米，宽3米,厚0.1米道路改造
目标2：降低周边运输、出行时间，降低生产生活成本。
目标3：巩固47户脱贫户受益</t>
  </si>
  <si>
    <t>联农带动7人通过项目进行务工增收。参与前期项目确定会议。项目实施过程中对施工质量和资金使用进行监督，间接人均受益年人均100元。</t>
  </si>
  <si>
    <t>澧县_产业项目_澧委乡振组发[2022]1号-澧南镇彭坪村5-9组喻家湾至新洲镇肖家铺生产道路整修1560米</t>
  </si>
  <si>
    <t xml:space="preserve">目标1:完成长1560米，宽4.5米，生产道路整修，上铺0.1米碎石                   目标2：完成道路整修后，改善群众生产生活条件，方便出行，提高粮食产量          目标3：巩固10户脱贫户、2户监测户脱贫成果    </t>
  </si>
  <si>
    <t>联农带动6人通过项目进行务工增收。参与前期项目确定会议、决议；项目实施过程中对施工质量和资金使用进行监督；项目实施后参与道路养护任务，项目完成后参与后持续维护管理；间接受益人均：150元。</t>
  </si>
  <si>
    <t>澧县_产业项目_澧委乡振组发[2022]1号-澧南镇栗木村栗木村6组李银海田块--4组黄继炎田块灌溉沟渠清淤550米</t>
  </si>
  <si>
    <t>目标1：完成沟渠清淤300米及300米沟堤整修
目标2：完成沟渠清淤后，保证了周边农田的供水，增加粮食产量
目标3：带动了11户脱贫户监测户受益</t>
  </si>
  <si>
    <t>联农带动4人通过项目进行务工增收。参与前期项目确定会议。项目实施过程中对施工质量和资金使用进行监督。项目完成后参与后续维护管理。间接受益年人均200元</t>
  </si>
  <si>
    <t>澧县_产业项目_澧委乡振组发[2022]1号-澧南镇高堰村15组乔道公路接口至吴家国屋后道路硬化360米</t>
  </si>
  <si>
    <t>目标1：完成长360米，宽4米，厚0.2米的道路硬化；
目标2：完成道路硬化后，服务于高标准油茶产业园，为园区生产提供便利；
目标3：带动27户脱贫户监测户受益。</t>
  </si>
  <si>
    <t>联农带动8人通过项目进行务工增收。参与前期项目确定会议。项目实施过程中对施工质量和资金使用进行监督，间接人均受益年人均100元。</t>
  </si>
  <si>
    <t>澧县_产业项目_澧委乡振组发[2022]1号-澧南镇天子山社区19组下堰灌溉用堰塘清淤3000立方米</t>
  </si>
  <si>
    <t>完成目标1：堰塘清淤3000立方米，预埋直径0.7米涵管8米，直径1.1米的涵管10米。溢洪道整修长10米，宽1.5米，堤面整修铺卵石，长80米，宽3米，厚0.1米
完成目标2：堰塘清淤后，保证了周边农田的供水，增加粮食产量
完成目标3：周边23户脱贫户受益</t>
  </si>
  <si>
    <t>联农带动8人通过项目进行务工增收。参与前期项目确定会议、商议、审议、决议；项目实施过程中对施工质量和资金使用进行监督。项目完成后参与后持续维护管理。间接受益人均增收：845元，受益人口113人。</t>
  </si>
  <si>
    <t>澧县_产业项目_澧委乡振组发[2022]1号-澧南镇仙峰村34组张家大堰堰塘清淤4006立方米</t>
  </si>
  <si>
    <t>目标1：完成堰塘清淤4006立方米，大堤整修100米内扶，溢洪道长20米，宽80cm及堤面硬化12米
目标2：完成堰塘清淤后，保证了周边农田的供水，增加粮食产量
目标3：带动10户脱贫户受益</t>
  </si>
  <si>
    <t>联农带动7人通过项目进行务工增收。参与前期项目入库会议、决议；项目实施过程中参与评选理事会，对施工质量和资金使用进行监督；项目实施后参与堰塘护理任务，项目完成后参与后持续维护管理。
间接受益人均：100</t>
  </si>
  <si>
    <t>澧县_产业项目_澧委乡振组发[2022]3号-澧南镇刘市社区4、5组生产区氮肥沟至长湖堰路道路硬化300米</t>
  </si>
  <si>
    <t>目标1：完成长300米，宽3米，后0.2米的道路硬化
目标2：完成道路硬化后，改善周边居民出行条件
目标3：带动12户脱贫户受益</t>
  </si>
  <si>
    <t>联农带动5人通过项目进行务工增收。参与前期项目确定会议。项目实施过程中对施工质量和资金使用进行监督，间接人均受益年人均100元。</t>
  </si>
  <si>
    <t>澧县_产业项目_澧委乡振组发[2022]3号-澧南镇双荷村8组孟家港黄骨鱼养殖基地沟渠改造，硬化230米</t>
  </si>
  <si>
    <t>目标1：完成长230米，底宽1.5米，高1.5米沟渠清淤、硬化
目标2：完成沟渠清淤及硬化后，保证了周边农田的供水，增加粮食产量
目标3：巩固11户脱贫户脱贫成果</t>
  </si>
  <si>
    <t>联农带动4人通过项目进行务工增收。参与前期项目确定会议。项目实施过程中对施工质量和资金使用进行监督，间接人均受益年人均102元。</t>
  </si>
  <si>
    <t>澧县_产业项目_澧委乡振组发[2022]6号-澧南镇邢家河村3-8组东西向18支渠至21支渠潘富渠清淤护坡1500米</t>
  </si>
  <si>
    <t>目标1：完成沟渠1500米宽2.8米清淤，护坡。
目标2：降低生产生活成本。
目标3：带动47户脱贫户受益</t>
  </si>
  <si>
    <t>联农带动6人通过项目进行务工增收。参与前期项目确定会议。项目实施过程中对施工质量和资金使用进行监督，间接人均受益年人均100元。</t>
  </si>
  <si>
    <t>乔家河社区39组贰堰清淤扩容10亩、堰堤整修102米</t>
  </si>
  <si>
    <t xml:space="preserve">目标1：完成堰塘清淤10亩及102米堰堤整修
目标2：完成堰塘清淤后，保证了周边农田的供水，增加粮食产量
目标3：巩固10户脱贫户脱贫成果
</t>
  </si>
  <si>
    <t>联农带动5人通过项目进行务工增收。参与前期项目确定会议,决议,项目实施过程中对施工质量和资金使用进行监督,间接受益年人均450元</t>
  </si>
  <si>
    <t>天子山社区10组堰塘清淤8亩、堤面硬化110米</t>
  </si>
  <si>
    <t>完成目标1：堰塘清淤8亩
完成目标2：堰塘清淤后，保证了周边农田的供水，增加粮食产量
完成目标3：周边14户脱贫户受益</t>
  </si>
  <si>
    <t>联农带动6人通过项目进行务工增收。参与前期项目确定会议、商议、审议、决议；项目实施过程中对施工质量和资金使用进行监督。项目完成后参与后持续维护管理。间接受益人均增收：862元，受益人口42人。</t>
  </si>
  <si>
    <t>澧县_村基础设施_澧委乡振组发[2022]1号-澧浦街道黄沙湾社区向世君屋前至白洋湖交界处道路下水管道建设194m</t>
  </si>
  <si>
    <t>澧浦街道</t>
  </si>
  <si>
    <t>目标1：完成道路硬化180米
目标2：道路硬化后减少周边农户出行成本，村容村貌美化度较往年提高
目标3：群众满意度98%</t>
  </si>
  <si>
    <t>带动农户参与项目实施，通过项目带动当地老百姓发展就业，以以工代赈的方式增加农户收入</t>
  </si>
  <si>
    <t>澧县_村基础设施_澧委乡振组发[2022]1号-澧浦街道十回港村2组崔先科屋到2组刘清立屋道路硬化180m</t>
  </si>
  <si>
    <t>澧县_村基础设施_澧委乡振组发[2022]6号-澧浦街道十回港村25组黄生万屋到江业喜屋再到李井红屋道路硬化235.5m</t>
  </si>
  <si>
    <t>澧县_产业项目_澧委乡振组发[[2022]10号—澧西街道石塘堰村10组机埠排水沟至唐家湖清淤护砌151米，高1.5米。新建机耕桥1座，长2米，宽度4米，厚0.2米。</t>
  </si>
  <si>
    <t>澧西街道</t>
  </si>
  <si>
    <t>目标1：完成沟渠硬化200米
目标2：完成堰塘清淤后增加蓄水量，保证了周边农田的供水，增加农作物产量
目标3：带动16户脱贫户受益</t>
  </si>
  <si>
    <t>联农带动12人通过项目进行务工增收。参与前期项目理事会选举会议。项目实施过程中对施工质量和资金使用进行监督。项目完成后参与后扶持续维护管理。间接受益人均增收300元，受益人口42人</t>
  </si>
  <si>
    <t>澧县_产业项目_澧委乡振组发[2022]1号-澧西街道石塘堰村7组优质稻产业农田灌溉用水堰塘清淤15亩，深1米。</t>
  </si>
  <si>
    <t>目标1：完成堰塘清淤15亩
目标2：完成堰塘清淤后增加蓄水量，保证了周边农田的供水，增加农作物产量
目标3：带动1户脱贫户、10户一般农户受益</t>
  </si>
  <si>
    <t>联农带动6人通过项目进行务工增收。参与前期项目理事会选举会议。项目实施过程中对施工质量和资金使用进行监督。项目完成后参与后扶持续维护管理。间接受益人均增收200元，受益人口45人</t>
  </si>
  <si>
    <t>澧县_产业项目_澧委乡振组发[2022]1号澧西街道白米社区农田灌溉用水堰塘清淤9.1亩，深0.8米</t>
  </si>
  <si>
    <t>目标1：完成堰塘清淤9.1亩
目标2：完成堰塘清淤后增加蓄水量，保证了周边农田的供水，增加农作物产量
目标3：带动5户脱贫户、8户一般农户受益</t>
  </si>
  <si>
    <t>联农带动3人通过项目进行务工增收。参与前期项目理事会选举会议。项目实施过程中对施工质量和资金使用进行监督。项目完成后参与后扶持续维护管理。间接受益人均增收200元，受益人口38人</t>
  </si>
  <si>
    <t>澧县_产业项目_澧委乡振组发[2022]1号澧西街道新高堰社区优质稻产业农田新建机耕道135米，宽3米，厚0.2米</t>
  </si>
  <si>
    <t>目标1：完成机耕道道路硬化135米
目标2：完成机耕道道路硬化后，方便农户出行，增加农作物产量
目标3：带动5户脱贫户、5户一般农户受益</t>
  </si>
  <si>
    <t>联农带动6人通过项目进行务工增收。参与前期项目理事会选举会议。项目实施过程中对施工质量和资金使用进行监督。项目完成后参与后扶持续维护管理。间接受益人均增收200元，受益人口24人。</t>
  </si>
  <si>
    <t>澧县_产业项目_澧西街道澄坪社区-澧委乡振组发[2022]3号优质稻产业澄坪社区6组堰塘清淤扩容3.4亩，深度1.2米，下水道建设长125米，宽0.4米，</t>
  </si>
  <si>
    <t>目标1：完成堰塘清淤14亩
目标2：完成堰塘清淤后增加蓄水量，保证了周边农田的供水，增加农作物产量
目标3：带动7户脱贫户、4户一般农户受益</t>
  </si>
  <si>
    <t>联农带动8人通过项目进行务工增收。参与前期项目理事会选举会议。项目实施过程中对施工质量和资金使用进行监督。项目完成后参与后扶持续维护管理。间接受益人均增收200元，受益人口34人</t>
  </si>
  <si>
    <t>澧县_村基础设施_澧委乡振组发[2022]1号澧西街道水莲社区7组道路硬化长140米，宽2.5米，厚0.2米</t>
  </si>
  <si>
    <t>目标1：完成道路整形及硬化140米
目标2：完成道路硬化后，方便农产品运输及生产资料，节约成本。
目标3：带动1户脱贫户、13户一般农户受益</t>
  </si>
  <si>
    <t>联农带动12人通过项目进行务工增收。参与前期项目理事会选举会议。项目实施过程中对施工质量和资金使用进行监督。项目完成后参与后扶持续维护管理。间接受益人均增收50元，受益人口44人</t>
  </si>
  <si>
    <t>澧县_村基础设施_澧委乡振组发[2022]1号澧西街道荣家河社区9组张远泉至孟德科道路路基整形及硬化，长150米,宽3米。</t>
  </si>
  <si>
    <t>目标1：完成机耕道道路硬化150米
目标2：完成机耕道道路硬化后，方便农户出行，增加农作物产量
目标3：带动12户脱贫户受</t>
  </si>
  <si>
    <t>联农带动8人通过项目进行务工增收。参与前期项目理事会选举会议。项目实施过程中对施工质量和资金使用进行监督。项目完成后参与后扶持续维护管理。间接受益人均增收200元，受益人口35人</t>
  </si>
  <si>
    <t>澧县_村基础设施_澧委乡振组发[2022]1号澧西街道荣隆社区三干排十一支半西道路硬化220米，宽3米，厚0.2米</t>
  </si>
  <si>
    <t>目标1：完成道路硬化220米。
目标1：完成道路硬化后，方便农业机械到农田进行操作，有利于农副产品外销及居民出行。
目标3：带动脱贫户10户受益。</t>
  </si>
  <si>
    <t>联农带动12人通过项目进行务工增收，参与前期项目理事会选举会议，项目实施过程中对施工质量和资金使用进行监督，
项目完成后参与后续运维护管理
，间接受益人均增收500元，受益人口29人。</t>
  </si>
  <si>
    <t>澧县_村基础设施_澧委乡振组发[2022]6号-澧西街道高路铺村四组7队道路拓宽硬化146米，扩宽1.5米</t>
  </si>
  <si>
    <t>目标1：完成道路整形及硬化146米，及101米下水道涵管敷设
目标2：完成道路硬化后，方便农产品运输及生产资料，节约成本。
目标3：带动10户脱贫户受益，一般农户5户受益。</t>
  </si>
  <si>
    <t>联农带动10人通过项目进行务工增收。参与前期项目理事会选举会议。项目实施过程中对施工质量和资金使用进行监督。项目完成后参与后扶持续维护管理。间接受益人均增收50元，受益人口45人</t>
  </si>
  <si>
    <t>澧县_村基础设施_澧委乡振组发[2022]1号澧西街道群星社区2组廖贻华房屋至驾考中心长：180米、宽3.5米，厚0.2米。</t>
  </si>
  <si>
    <t>目标1：完成机耕道道路硬化180米
目标2：完成机耕道道路硬化后，方便农户出行，增加农作物产量
目标3：带动4户脱贫户，10户一般农户受益</t>
  </si>
  <si>
    <t>联农带动10人通过项目进行务工增收。参与前期项目理事会选举会议。项目实施过程中对施工质量和资金使用进行监督。项目完成后参与后扶持续维护管理。间接受益人均增收200元，受益人口42人</t>
  </si>
  <si>
    <t>澧县_村基础设施_澧委乡振组发[2022]1号澧西街道向阳社区6、9组道路硬化380米，宽2米，厚0.2米</t>
  </si>
  <si>
    <t>目标1：完成机耕道道路硬化380米
目标2：完成机耕道道路硬化后，方便农户出行，增加农作物产量
目标3：带动3户脱贫户、9户一般农户受益</t>
  </si>
  <si>
    <t>联农带动20人通过项目进行务工增收。参与前期项目理事会选举会议。项目实施过程中对施工质量和资金使用进行监督。项目完成后参与后扶持续维护管理。间接受益人均增收400元，受益人口37人。</t>
  </si>
  <si>
    <t>澧县_村基础设施_澧委乡振组发[2022]1号-澧西街道朱家岗社区5组道路硬化225米，宽2.6米，厚0.2米。</t>
  </si>
  <si>
    <t>目标1：完成道道路硬化225米
目标2：完成机道路硬化后，方便农户出行，增加农作物产量
目标3：带动7户脱贫户、6户一般农户受益</t>
  </si>
  <si>
    <t>联农带动16人通过项目进行务工增收。参与前期项目理事会选举会议。项目实施过程中对施工质量和资金使用进行监督。项目完成后参与后扶持续维护管理。间接受益人均增收200元，受益人口38人</t>
  </si>
  <si>
    <t>澧县_村基础设施_澧委乡振组发[2022]1号-澧西街道新庙村9组尹绍良交通桥长15米，宽2.5米，厚0.3米</t>
  </si>
  <si>
    <t>目标1：完成新建交通桥15米
目标2：完成交通桥新建后，方便农户出行，增加农作物产量
目标3：带动4户脱贫户、7户一般户受益</t>
  </si>
  <si>
    <t xml:space="preserve">  联农带动12人通过项目进行务工增收。参与前期项目理事会选举会议。项目实施过程中对施工质量和资金使用进行监督。项目完成后参与后扶持续维护管理。间接受益人均增收400元，受益人口29人</t>
  </si>
  <si>
    <t>澧县_村基础设施_澧委乡振组发[2022]1号-澧阳街道澹坪社区7、8组通组路硬化300米</t>
  </si>
  <si>
    <t>澧阳街道</t>
  </si>
  <si>
    <t>1.新增道路硬化300米；
2.受益脱贫户及监测户10户；
3.项目（工程）验收合格率100%。</t>
  </si>
  <si>
    <t>1.项目以工代赈提高本社区农户尤其是脱贫户收入；
2.参与前期项目入库相关会议，项目实施过程中参与评选理事会。</t>
  </si>
  <si>
    <t>澧县_村基础设施_澧委乡振组发[2022]1号-澧阳街道平阳社区7组基础设施及道路硬化160米</t>
  </si>
  <si>
    <t>1.新增道路硬化160米；
2.受益脱贫户及监测户8户；
3.项目（工程）验收合格率100%。</t>
  </si>
  <si>
    <t>澧县_村基础设施_澧委乡振组发[2022]3号-澧阳街道澹坪社区3、4、6组通组路硬化680米</t>
  </si>
  <si>
    <t>1.新增道路硬化680米；
2.受益脱贫户及监测户10户；
3.项目（工程）验收合格率100%。</t>
  </si>
  <si>
    <t>澧县_村基础设施_澧委乡振组发[2022]6号-澧阳街道孟家港社区5组、3组基础设施及道路硬化169米</t>
  </si>
  <si>
    <t>1.新建防渗渠169米；
2.受益脱贫户及监测户10户；
3.项目（工程）验收合格率100%。</t>
  </si>
  <si>
    <t>澧县_村基础设施_澧委乡振组发[2022]6号-澧阳街道高桥社区2组道路硬化260米</t>
  </si>
  <si>
    <t>1.新增道路硬化260米；
2.受益脱贫户及监测户4户；
3.项目（工程）验收合格率100%。</t>
  </si>
  <si>
    <t>澧县_产业项目_澧委乡振组发[2022]1号-码头铺镇莲花村5组脐橙种植30亩</t>
  </si>
  <si>
    <t>码头铺镇</t>
  </si>
  <si>
    <t xml:space="preserve">
①完成脐橙种植30亩；
②提高项目沿途环境卫生质量；
③切实提高本地群众收入，明显改善生活条件。</t>
  </si>
  <si>
    <t>带动农户发展生产，引导支持经营主体与农户通过订单生产、产品代销、保底收购等方式，建立利益联结机制</t>
  </si>
  <si>
    <t>澧县_产业项目_澧委乡振组发[2022]1号-码头铺镇云台村12组枳实种植25亩</t>
  </si>
  <si>
    <t xml:space="preserve">
①完成枳实种植25亩；
②提高项目沿途环境卫生质量；
③切实提高本地群众收入，明显改善生活条件。</t>
  </si>
  <si>
    <t>澧县_产业项目_澧委乡振组发[2022]1号-码头铺镇洞市村6组葡萄柚种植20亩</t>
  </si>
  <si>
    <t xml:space="preserve">
①完成葡萄柚种植20亩；
②提高项目沿途环境卫生质量；
③切实提高本地群众收入，明显改善生活条件。</t>
  </si>
  <si>
    <t>澧县_产业项目_澧委乡振组发[2022]1号-码头铺镇龙洞峪村2组枳实种植40亩</t>
  </si>
  <si>
    <t xml:space="preserve">
①完成枳实种植40亩；
②提高项目沿途环境卫生质量；
③切实提高本地群众收入，明显改善生活条件。</t>
  </si>
  <si>
    <t>澧县_产业项目_澧委乡振组发[2022]6号-码头铺镇莲花村3组柑橘基地种植柑橘42亩</t>
  </si>
  <si>
    <t xml:space="preserve">
①完成柑橘种植42亩
②提高项目沿途环境卫生质量；
③切实提高本地群众收入，明显改善生活条件。</t>
  </si>
  <si>
    <t>澧县_产业项目_澧委乡振组发[2022]6号-码头铺镇码头社区朗天凸香椿种植基地种植香椿31.5亩</t>
  </si>
  <si>
    <t xml:space="preserve">
①完成香椿种植31.5亩
②提高项目沿途环境卫生质量；
③切实提高本地群众收入，明显改善生活条件。</t>
  </si>
  <si>
    <t>澧县_产业项目_澧委乡振组发[2022]1号-码头铺镇刻木山村4组李树生大堰至廖家垭脐橙产业园产业路硬化245米</t>
  </si>
  <si>
    <t xml:space="preserve">
①完成道路硬化245米；
②提高项目沿途环境卫生质量；
③切实完善本地基础设施建设，明显改善生产条件。</t>
  </si>
  <si>
    <t>群众参与项目实施、参与项目后期管护、通过项目的实施位群众的生产生活提供便利，减少生产生活成本，达到持续增收的效果</t>
  </si>
  <si>
    <t>澧县_产业项目_澧委乡振组发[2022]1号-码头铺镇码头社区六、七组明玉小堰至泉水井中药材片区灌溉用沟渠护砌99米</t>
  </si>
  <si>
    <t xml:space="preserve">
①完成沟渠护砌99米；
②提高项目沿途环境卫生质量；
③切实完善本地基础设施建设，明显改善生产条件。</t>
  </si>
  <si>
    <t>澧县_产业项目_澧委乡振组发[2022]1号-码头铺镇万家岗村1组皮丕林屋旁至皮丕卷屋旁中草药基地公路护砌63米</t>
  </si>
  <si>
    <t xml:space="preserve">
①完成公路护砌63米；
②提高项目沿途环境卫生质量；
③切实完善本地基础设施建设，明显改善生产条件。</t>
  </si>
  <si>
    <t>澧县_产业项目_澧委乡振组发[2022]1号-码头铺镇陆家桥村陆遇公路吴仁生屋旁至高永翠屋旁脐橙种植基地产业路窄改宽300米</t>
  </si>
  <si>
    <t xml:space="preserve">
①完成公路窄改宽硬化300米；
②提高项目沿途环境卫生质量；
③切实完善本地基础设施建设，明显改善生产条件。</t>
  </si>
  <si>
    <t>澧县_产业项目_澧委乡振组发[2022]1号-码头铺镇平河村七组主干道茶叶产业基地产业路整修300米</t>
  </si>
  <si>
    <t>澧县_产业项目_澧委乡振组发[2022]1号-码头铺镇杨家坊村南山坡观音洞至南河沟渠茶叶基地灌溉用沟渠整修500米</t>
  </si>
  <si>
    <t xml:space="preserve">
①完成沟渠整修500米；
②提高项目沿途环境卫生质量；
③切实完善本地基础设施建设，明显改善生产条件。</t>
  </si>
  <si>
    <t>澧县_产业项目_澧委乡振组发[2022]1号-码头铺镇罗坪村3组淤家湾陈尊战屋前岔路至六儿湾熊宏岩屋香橼基地产业路窄改宽路基加宽300米</t>
  </si>
  <si>
    <t>澧县_产业项目_澧委乡振组发[2022]1号-码头铺镇昌家村孙家大堰脐橙基地灌溉用堰塘整修防渗90米</t>
  </si>
  <si>
    <t xml:space="preserve">
①完成堰堤整修90米；
②提高项目沿途环境卫生质量；
③切实完善本地基础设施建设，明显改善生产条件。</t>
  </si>
  <si>
    <t>澧县_产业项目_澧委乡振组发[2022]1号-码头铺镇杨家湾村煜炜山羊养殖基地饮水管道建设2000米</t>
  </si>
  <si>
    <t xml:space="preserve">
①完成管道建设2000米；
②提高项目沿途环境卫生质量；
③切实完善本地基础设施建设，明显改善生产条件。</t>
  </si>
  <si>
    <t>澧县_产业项目_澧委乡振组发[2022]1号-码头铺镇杨家湾村9组白岩碧油茶基地灌溉用堰塘堰堤新建50米</t>
  </si>
  <si>
    <t xml:space="preserve">
①完成堰堤新建50米；
②提高项目沿途环境卫生质量；
③切实完善本地基础设施建设，明显改善生产条件。</t>
  </si>
  <si>
    <t>澧县_产业项目_澧委乡振组发[2022]3号-码头铺镇回龙峪村5组下草堰茶叶种植基地灌溉用堰塘清淤护砌52米</t>
  </si>
  <si>
    <t xml:space="preserve">
①完成堰塘清淤护砌52米；
②提高项目沿途环境卫生质量；
③切实完善本地基础设施建设，明显改善生产条件。</t>
  </si>
  <si>
    <t>澧县_产业项目_常振局发[2022]3号-码头铺镇万家岗村一组村部广场向上油茶产业基地沟渠建设50米</t>
  </si>
  <si>
    <t xml:space="preserve">
①完成沟渠建设50米；
②提高项目沿途环境卫生质量；
③切实完善本地基础设施建设，明显改善生产条件。</t>
  </si>
  <si>
    <t>澧县_产业项目_澧委乡振组发[2022]6号-码头铺镇杨家坊村国庆片南干渠下段脐橙基地灌溉沟渠护砌350米</t>
  </si>
  <si>
    <t xml:space="preserve">
①完成沟渠护砌350米；
②提高项目沿途环境卫生质量；
③切实完善本地基础设施建设，明显改善生产条件。</t>
  </si>
  <si>
    <t>澧县_产业项目_澧委乡振组发[2022]6号-码头铺镇杨家湾村12组杨小林门口楠树基地灌溉堰塘护砌77米</t>
  </si>
  <si>
    <t xml:space="preserve">
①完成堰塘护砌77米；
②提高项目沿途环境卫生质量；
③切实完善本地基础设施建设，明显改善生产条件。</t>
  </si>
  <si>
    <t>澧县_产业项目_澧委乡振组发[2022]6号-码头铺镇昌家村5组钟家铺至淤家湾柑橘基地产业道路整修900米</t>
  </si>
  <si>
    <t xml:space="preserve">
①完成道路整修900米；
②提高项目沿途环境卫生质量；
③切实完善本地基础设施建设，明显改善生产条件。</t>
  </si>
  <si>
    <t>澧县_产业项目_澧委乡振组发[2022]6号-码头铺镇龙洞峪村罗先义屋旁—罗先友屋旁7组中药材基地产业道路硬化343米</t>
  </si>
  <si>
    <t xml:space="preserve">
①完成道路硬化343米；
②提高项目沿途环境卫生质量；
③切实完善本地基础设施建设，明显改善生产条件。</t>
  </si>
  <si>
    <t>澧县_产业项目_澧委乡振组发[2022]6号-码头铺镇陆家桥村2组陈元全田边至吴孝松田边脐橙基地灌溉沟渠硬化200米</t>
  </si>
  <si>
    <t xml:space="preserve">
①完成沟渠硬化200米；
②提高项目沿途环境卫生质量；
③切实完善本地基础设施建设，明显改善生产条件。</t>
  </si>
  <si>
    <t>澧县_产业项目_澧委乡振组发[2022]6号-码头铺镇三观寺村6组汪明业屋后至李绍芳门前脐橙种植基地产业道路拓宽硬化420米</t>
  </si>
  <si>
    <t xml:space="preserve">
①完成道路拓宽硬化420米；
②提高项目沿途环境卫生质量；
③切实完善本地基础设施建设，明显改善生产条件。</t>
  </si>
  <si>
    <t>澧县_产业项目_澧委乡振组发[2022]6号-码头铺镇云台村11组陈德周门口至胡志见门口枳实基地产业道路硬化90米</t>
  </si>
  <si>
    <t xml:space="preserve">
①完成道路硬化90米；
②提高项目沿途环境卫生质量；
③切实完善本地基础设施建设，明显改善生产条件。</t>
  </si>
  <si>
    <t>澧县_村基础设施_澧委乡振组发[2022]1号-码头铺镇三观寺村陈家峪屋桥至陈国孝屋旁公路整修400米</t>
  </si>
  <si>
    <t xml:space="preserve">
①完成公路整修400米；
②提高项目沿途环境卫生质量；
③切实完善本地基础设施建设，明显改善生产条件。</t>
  </si>
  <si>
    <t>澧县_村基础设施_澧委乡振组发[2022]1号-码头铺镇红岩村4组木溪村部三岔路至赵家垭公路道路整修700米</t>
  </si>
  <si>
    <t xml:space="preserve">
①完成道路整修700米；
②提高项目沿途环境卫生质量；
③切实完善本地基础设施建设，明显改善生产条件。</t>
  </si>
  <si>
    <t>澧县_村基础设施_澧委乡振组发[2022]6号-码头铺镇红岩村3组皮丕义屋前公路护砌109米</t>
  </si>
  <si>
    <t xml:space="preserve">
①完成公路护砌109米；
②提高项目沿途环境卫生质量；
③切实完善本地基础设施建设，明显改善生产条件。</t>
  </si>
  <si>
    <t>3组万丁山门前及周家屋场前油茶基地产业桥建设2座</t>
  </si>
  <si>
    <t xml:space="preserve">
①完成桥建设2座；
②提高项目沿途环境卫生质量；
③切实完善本地基础设施建设，明显改善生产条件。</t>
  </si>
  <si>
    <t>球山村1组陈敦树家门前至陈桂支家旁公路扩宽硬化200米</t>
  </si>
  <si>
    <t xml:space="preserve">
①完成公路扩宽硬化200米；
②提高项目沿途环境卫生质量；
③切实完善本地基础设施建设，明显改善生产条件。</t>
  </si>
  <si>
    <t>9组陈家岭堰塘至六组杨叉堰脐橙基地产业路硬化330米</t>
  </si>
  <si>
    <t xml:space="preserve">
①完成产业路硬化330米；
②提高项目沿途环境卫生质量；
③切实完善本地基础设施建设，明显改善生产条件。</t>
  </si>
  <si>
    <t>11组王昌勇屋旁至陈军门口枳实种植基地产业路扩宽硬化600米</t>
  </si>
  <si>
    <t xml:space="preserve">
①完成产业路扩宽硬化600米；
②提高项目沿途环境卫生质量；
③切实完善本地基础设施建设，明显改善生产条件。</t>
  </si>
  <si>
    <t>2组钟家坡玉竹基地灌溉堰塘新建堤坝42.5米</t>
  </si>
  <si>
    <t xml:space="preserve">
①完成新建堤坝42.5米；
②提高项目沿途环境卫生质量；
③切实完善本地基础设施建设，明显改善生产条件。</t>
  </si>
  <si>
    <t>六组庹海平屋旁至彭泽宏门口玉竹基地灌溉沟渠清淤护砌52米</t>
  </si>
  <si>
    <t xml:space="preserve">
①完成沟渠清淤护砌52米；
②提高项目沿途环境卫生质量；
③切实完善本地基础设施建设，明显改善生产条件。</t>
  </si>
  <si>
    <t>12组杨小林门口楠树产业基地灌溉沟渠建设90米</t>
  </si>
  <si>
    <t xml:space="preserve">
①完成沟渠建设90米；
②提高项目沿途环境卫生质量；
③切实完善本地基础设施建设，明显改善生产条件。</t>
  </si>
  <si>
    <t>澧县_产业项目_澧委乡振组发[2022]1号_梦溪镇梦江桥村水稻种植产业片灌溉用堰塘清淤扩容40亩：梦江桥村洪福4组泽艮堰、章古垱堰塘清淤扩容8500立方米</t>
  </si>
  <si>
    <t>梦溪镇</t>
  </si>
  <si>
    <t>①数量指标：清淤工程量≥8500立方米。②质量指标：项目（工程）验收合格率100%。③时效指标:项目（工程）完成及时率100%。④成本指标:清淤工程补助标准7.1元/立方米。2.效益指标：⑤经济效益指标:生产条件改善间接受益人均增收≥100元⑥社会效益指标:受益农民总人数≥95人。⑦生态效益指标:水资源利用率比上年提高。⑧可持续影响指标：基础设施持续使用年限≥5年。3.满意度指标：⑨服务对象满意度指标:受益贫困人口满意度98%</t>
  </si>
  <si>
    <t>带动农户参与项目实施，通过项目带动当地老百姓发展就业，以工代赈的方式让劳动者收入持续增加</t>
  </si>
  <si>
    <t>澧县_产业项目_澧委乡振组发[2022]1号_梦溪镇三元宫村水稻种植产业片灌溉用堰塘扩容10亩：三元宫村3组、7组堰塘清淤扩容8000立方米</t>
  </si>
  <si>
    <t>①数量指标：清淤工程量≥8000立方米。②质量指标：项目（工程）验收合格率100%。③时效指标:项目（工程）完成及时率100%。④成本指标:清淤工程补助标准7.5元/立方米。2.效益指标：⑤经济效益指标:生产条件改善间接受益人均增收≥100元⑥社会效益指标:受益农民总人数≥45人。⑦生态效益指标:水资源利用率比上年提高。⑧可持续影响指标：基础设施持续使用年限≥5年。3.满意度指标：⑨服务对象满意度指标:受益贫困人口满意度98%</t>
  </si>
  <si>
    <t>澧县_产业项目_澧委乡振组发[2022]1号_梦溪镇顺林驿村水稻种植产业片灌溉用堰塘扩容25亩：顺林驿村4组港坝清淤扩容12000立方米</t>
  </si>
  <si>
    <t>①数量指标：清淤工程量≥12000立方米。②质量指标：项目（工程）验收合格率100%。③时效指标:项目（工程）完成及时率100%。④成本指标:清淤工程补助标准8.3元/立方米。2.效益指标：⑤经济效益指标:生产条件改善间接受益人均增收≥1200元⑥社会效益指标:受益农民总人数≥28人。⑦生态效益指标:水资源利用率比上年提高。⑧可持续影响指标：基础设施持续使用年限≥5年。3.满意度指标：⑨服务对象满意度指标:受益贫困人口满意度98%</t>
  </si>
  <si>
    <t>澧县_产业项目_澧委乡振组发[2022]1号_梦溪镇五福村水稻种植产业片产业路硬化300米：五福村12组十一支桥至黄大霞屋旁长300米、宽3米、厚0.18米</t>
  </si>
  <si>
    <t>①数量指标：新增农村硬化路里程≥0.3公里。②质量指标：项目（工程）验收合格率100%。③时效指标:项目（工程）完成及时率100%。④成本指标:公路硬化补助标准3.33万元/公里。2.效益指标：⑤经济效益指标:生产条件改善间接受益人均增收≥200元⑥社会效益指标:受益农民总人数≥61人。⑦生态效益指标:生产垃圾处理率比上年提高。⑧可持续影响指标：基础设施持续使用年限≥15年。3.满意度指标：⑨服务对象满意度指标:受益贫困人口满意度98%</t>
  </si>
  <si>
    <t>澧县_产业项目_澧委乡振组发[2022]1号_梦溪镇大码头社区蔬菜种植产业片灌溉用堰塘清淤扩容2.8亩：大码头社区陈西街堰塘清淤扩1875立方米，安装PC管150米，新建宽3米、长5米、高1.5米化粪池</t>
  </si>
  <si>
    <t>①数量指标：清淤工程量≥1875立方米。②质量指标：项目（工程）验收合格率100%。③时效指标:项目（工程）完成及时率100%。④成本指标:清淤工程补助标准32元/立方米。2.效益指标：⑤经济效益指标:生产条件改善间接受益人均增收≥100元⑥社会效益指标:受益农民总人数≥45人。⑦生态效益指标:水资源利用率比上年提高。⑧可持续影响指标：基础设施持续使用年限≥5年。3.满意度指标：⑨服务对象满意度指标:受益贫困人口满意度98%</t>
  </si>
  <si>
    <t>澧县_产业项目_澧委乡振组发[2022]1号_梦溪镇新堰村水稻种植产业片灌溉用堰塘扩容26亩：新堰村4组陆家垱清淤17000立方米</t>
  </si>
  <si>
    <t>①数量指标：清淤工程量≥17000立方米。②质量指标：项目（工程）验收合格率100%。③时效指标:项目（工程）完成及时率100%。④成本指标:清淤工程补助标准7.5元/立方米。2.效益指标：⑤经济效益指标:生产条件改善间接受益人均增收≥100元⑥社会效益指标:受益农民总人数≥45人。⑦生态效益指标:水资源利用率比上年提高。⑧可持续影响指标：基础设施持续使用年限≥5年。3.满意度指标：⑨服务对象满意度指标:受益贫困人口满意度98%</t>
  </si>
  <si>
    <t>澧县_产业项目_澧委乡振组发[2022]1号_梦溪镇彭家厂村水稻种植产业片产业路硬化497米：彭家厂村1组从陈本银家屋前至杨坤友家屋前道路硬化250米，宽3米，厚0.2米 ，从高守连家屋旁至彭信春家屋旁道路硬化247</t>
  </si>
  <si>
    <t>①数量指标：新增农村硬化路里程≥0.497公里公里。②质量指标：项目（工程）验收合格率100%。③时效指标:项目（工程）完成及时率100%。④成本指标:公路硬化补助标准3.33万元/公里。2.效益指标：⑤经济效益指标:生产条件改善间接受益人均增收≥100元⑥社会效益指标:受益农民总人数≥63人。⑦生态效益指标:生产垃圾处理率比上年提高。⑧可持续影响指标：基础设施持续使用年限≥15年。3.满意度指标：⑨服务对象满意度指标:受益贫困人口满意度98%</t>
  </si>
  <si>
    <t>澧县_产业项目_澧委乡振组发[2022]1号_梦溪镇缸窑村柑桔种植产业片灌溉用沟渠护砌500米：缸窑村4组从高道宜家至彭信春山坡边沟渠护砌长500米、底宽0.5米、面宽1米、均高1米</t>
  </si>
  <si>
    <t>①数量指标：新建沟渠护砌里程≥0.5公里。②质量指标：项目（工程）验收合格率100%。③时效指标:项目（工程）完成及时率100%。④成本指标:沟渠护砌补助标准12万元/公里。2.效益指标：⑤经济效益指标:生产条件改善带动农民人均增收≥100元⑥社会效益指标:受益建档立卡贫困人口数≥47人。⑦生态效益指标:水资源利用率比上年提高。⑧可持续影响指标：基础设施持续使用年限≥8年。3.满意度指标：⑨服务对象满意度指标:受益贫困人口满意度98%</t>
  </si>
  <si>
    <t>澧县_产业项目_澧委乡振组发[2022]6号-梦溪镇五福村水稻种植产业路灌溉用：梦溪镇五福村3组八支至田中兴屋旁长240米、宽3米、厚0.2米道路硬化</t>
  </si>
  <si>
    <t>①数量指标：新增农村硬化路里程≥0.24公里公里。②质量指标：项目（工程）验收合格率100%。③时效指标:项目（工程）完成及时率100%。④成本指标:公路硬化补助标准20万元/公里。2.效益指标：⑤经济效益指标:生产条件改善间接受益人均增收≥200元⑥社会效益指标:受益农民总人数≥108人。⑦生态效益指标:生产垃圾处理率比上年提高。⑧可持续影响指标：基础设施持续使用年限≥15年。3.满意度指标：⑨服务对象满意度指标:受益贫困人口满意度98%</t>
  </si>
  <si>
    <t>澧县_产业项目_澧委乡振组发[2022]6号-梦溪镇新堰村2组水稻种植产业路整修铺设碎石950米：南大支至落塘沟机耕道路新建950米，宽3.5米，路基整修厚0.3米.铺卵石厚0.08米</t>
  </si>
  <si>
    <t>①数量指标：新建改建农村道路里程≥0.95公里。②质量指标：项目（工程）验收合格率100%。③时效指标:项目（工程）完成及时率100%。④成本指标:道路补助标准6万元/公里。2.效益指标：⑤经济效益指标:新增粮食和其他作物产能≥1.0万公斤⑥社会效益指标:受益群众人数≥49人。⑦生态效益指标:生产垃圾处理率比上年提高。⑧可持续影响指标：基础设施持续使用年限≥8年。3.满意度指标：⑨服务对象满意度指标:受益贫困人口满意度98%</t>
  </si>
  <si>
    <t>澧县_村基础设施_澧委乡振组发[2022]1号_梦溪镇梦溪寺社区11组章光军路段至吴生财屋道路新建130米</t>
  </si>
  <si>
    <t>①数量指标：新增农村硬化路里程≥0.13公里。②质量指标：项目（工程）验收合格率100%。③时效指标:项目（工程）完成及时率100%。④成本指标:道路补助标准38.46万元/公里。2.效益指标：⑤经济效益指标:生产条件改善间接受益人均增收≥100元⑥社会效益指标:受益农民总人数≥23人。⑦生态效益指标:生产垃圾处理率比上年提高。⑧可持续影响指标：基础设施持续使用年限≥15年。3.满意度指标：⑨服务对象满意度指标:受益贫困人口满意度98%</t>
  </si>
  <si>
    <t>澧县_村基础设施_澧县_村基础设施_常振局发[2022]3号-梦溪镇彭家厂村道路硬化1155米</t>
  </si>
  <si>
    <t>①数量指标：新增农村硬化路里程≥1.155公里。②质量指标：项目（工程）验收合格率100%。③时效指标:项目（工程）完成及时率100%。④成本指标:道路补助标准38.84万元/公里。2.效益指标：⑤经济效益指标:生产条件改善间接受益人均增收≥1500元⑥社会效益指标:受益农民总人数≥37人。⑦生态效益指标:生产垃圾处理率比上年提高。⑧可持续影响指标：基础设施持续使用年限≥15年。3.满意度指标：⑨服务对象满意度指标:受益贫困人口满意度98%</t>
  </si>
  <si>
    <t>澧县_村基础设施_澧委乡振组发[2022]6号-梦溪镇涔北村3组中主渠至彭信兵家路基整理及道路硬化全长230米</t>
  </si>
  <si>
    <t>①数量指标：新增农村硬化路里程≥0.23公里。②质量指标：项目（工程）验收合格率100%。③时效指标:项目（工程）完成及时率100%。④成本指标:道路补助标准32.66万元/公里。2.效益指标：⑤经济效益指标:生产条件改善间接受益人均增收≥130元⑥社会效益指标:受益农民总人数≥25人。⑦生态效益指标:生产垃圾处理率比上年提高。⑧可持续影响指标：基础设施持续使用年限≥15年。3.满意度指标：⑨服务对象满意度指标:受益贫困人口满意度98%</t>
  </si>
  <si>
    <t>澧县_村基础设施_澧委乡振组发[2022]6号-梦溪镇彭家厂村4组彭信军家至熊自广家道路硬化290米</t>
  </si>
  <si>
    <t>①数量指标：新增农村硬化路里程≥0.290公里。②质量指标：项目（工程）验收合格率100%。③时效指标:项目（工程）完成及时率100%。④成本指标:道路补助标准34.48万元/公里。2.效益指标：⑤经济效益指标:生产条件改善间接受益人均增收≥1100元⑥社会效益指标:受益农民总人数≥34人。⑦生态效益指标:生产垃圾处理率比上年提高。⑧可持续影响指标：基础设施持续使用年限≥15年。3.满意度指标：⑨服务对象满意度指标:受益贫困人口满意度98%</t>
  </si>
  <si>
    <t>澧县_村基础设施_澧委乡振组发[2022]6号-梦溪镇三元宫村11组公路胡中成屋后至朱方海屋旁道路硬化300米</t>
  </si>
  <si>
    <t>①数量指标：新增农村硬化路里程≥0.30公里。②质量指标：项目（工程）验收合格率100%。③时效指标:项目（工程）完成及时率100%。④成本指标:道路补助标准32.2万元/公里。2.效益指标：⑤经济效益指标:生产条件改善间接受益人均增收≥150元⑥社会效益指标:受益农民总人数≥65人。⑦生态效益指标:生产垃圾处理率比上年提高。⑧可持续影响指标：基础设施持续使用年限≥15年。3.满意度指标：⑨服务对象满意度指标:受益贫困人口满意度98%</t>
  </si>
  <si>
    <t>澧县_村基础设施_澧委乡振组发[2022]6号-梦溪镇宋鲁湖村3组任吕长屋到三口堰全长320米道路硬化扩宽1.5米，路基扩宽2米</t>
  </si>
  <si>
    <t>①数量指标：道路硬化扩宽工程量≥0.32公里。②质量指标：项目（工程）验收合格率100%。③时效指标:项目（工程）完成及时率100%。④成本指标:道路补助标准23.66万元/公里。2.效益指标：⑤经济效益指标:生产条件改善间接受益人均增收≥100元⑥社会效益指标:受益农民总人数≥30人。⑦生态效益指标:生产垃圾处理率比上年提高。⑧可持续影响指标：基础设施持续使用年限≥15年。3.满意度指标：⑨服务对象满意度指标:受益贫困人口满意度98%</t>
  </si>
  <si>
    <t>澧县-梦溪镇_产业项目_澧委乡振组发[2022]3号-梦溪镇涔河村2组水稻种植产业片灌溉用沟渠护砌150米</t>
  </si>
  <si>
    <t>①数量指标：沟渠护砌工程量≥150米。②质量指标：项目（工程）验收合格率100%。③时效指标:项目（工程）完成及时率100%。④成本指标:沟渠护砌工程补助标准410.5元/立方米。2.效益指标：⑤经济效益指标:生产条件改善带动农民人均增收≥100元⑥社会效益指标:受益农民总人数≥26人。⑦生态效益指标:水资源利用率比上年提高。⑧可持续影响指标：基础设施持续使用年限≥10年。3.满意度指标：⑨服务对象满意度指标:受益贫困人口满意度98%</t>
  </si>
  <si>
    <t>澧县-梦溪镇_产业项目_澧委乡振组发[2022]3号-梦溪镇宋鲁湖村10组养殖业水产养殖片区产业路铺设碎石1900米</t>
  </si>
  <si>
    <t>①数量指标：农村新建改建公路里程≥1.9公里。②质量指标：项目（工程）验收合格率100%。③时效指标:项目（工程）完成及时率100%。④成本指标:道路补助标准3.6万元/公里。2.效益指标：⑤经济效益指标:新增粮食和其他作物产能≥1.0万公斤⑥社会效益指标:受益群众人数≥30人。⑦生态效益指标:生产垃圾处理率比上年提高。⑧可持续影响指标：基础设施持续使用年限≥8年。3.满意度指标：⑨服务对象满意度指标:受益贫困人口满意度98%</t>
  </si>
  <si>
    <t>澧县-梦溪镇_村基础设施_澧委乡振组发[2022]3号-梦溪镇缸窑村4组从原荆河老村部至桐子岗道路硬化310米</t>
  </si>
  <si>
    <t>①数量指标：新增农村硬化路里程≥0.31公里。②质量指标：项目（工程）验收合格率100%。③时效指标:项目（工程）完成及时率100%。④成本指标:道路补助标准25万元/公里。2.效益指标：⑤经济效益指标:生产条件改善间接受益人均增收≥300元⑥社会效益指标:受益农民总人数≥28人。⑦生态效益指标:生产垃圾处理率比上年提高。⑧可持续影响指标：基础设施持续使用年限≥15年。3.满意度指标：⑨服务对象满意度指标:受益贫困人口满意度98%</t>
  </si>
  <si>
    <t>澧县_乡村建设行动_农村基础设施（含产业配套基础设施）_澧委乡振组发[2022]15号-梦溪镇梦溪寺社区11组章光军路至罗祖英屋道路硬化240米</t>
  </si>
  <si>
    <t>①数量指标：新增农村硬化路里程≥0.24公里。②质量指标：项目（工程）验收合格率100%。③时效指标:项目（工程）完成及时率100%。④成本指标:道路补助标准41.66万元/公里。2.效益指标：⑤经济效益指标:生产条件改善间接受益人均增收≥300元⑥社会效益指标:受益农民总人数≥31人。⑦生态效益指标:生产垃圾处理率比上年提高。⑧可持续影响指标：基础设施持续使用年限≥15年。3.满意度指标：⑨服务对象满意度指标:受益贫困人口满意度98%</t>
  </si>
  <si>
    <t>澧县_乡村建设行动_农村基础设施（含产业配套基础设施）_澧委乡振组发[2022]15号-梦溪镇五福村9组彭光财屋旁至刘东屋旁道路硬化300米</t>
  </si>
  <si>
    <t>①数量指标：新增农村硬化路里程≥0.3公里。②质量指标：项目（工程）验收合格率100%。③时效指标:项目（工程）完成及时率100%。④成本指标:道路补助标准26.66万元/公里。2.效益指标：⑤经济效益指标:生产条件改善间接受益人均增收≥300元⑥社会效益指标:受益农民总人数≥57人。⑦生态效益指标:生产垃圾处理率比上年提高。⑧可持续影响指标：基础设施持续使用年限≥15年。3.满意度指标：⑨服务对象满意度指标:受益贫困人口满意度98%</t>
  </si>
  <si>
    <t>澧县_乡村建设行动_农村基础设施（含产业配套基础设施）_澧委乡振组发[2022]15号-梦溪镇彭家厂村2组草堰至赵绪安家门前道路硬化180米</t>
  </si>
  <si>
    <t>①数量指标：新增农村硬化路里程≥0.18公里。②质量指标：项目（工程）验收合格率100%。③时效指标:项目（工程）完成及时率100%。④成本指标:道路补助标准27.77万元/公里。2.效益指标：⑤经济效益指标:生产条件改善间接受益人均增收≥300元⑥社会效益指标:受益农民总人数≥37人。⑦生态效益指标:生产垃圾处理率比上年提高。⑧可持续影响指标：基础设施持续使用年限≥15年。3.满意度指标：⑨服务对象满意度指标:受益贫困人口满意度98%</t>
  </si>
  <si>
    <t>澧县_产业项目_澧委乡振组发[2022]1号-如东镇梅家港社区原昔阳村15组薛忠秋屋旁至曹兴会葡萄种植产业园产业路整修1400米</t>
  </si>
  <si>
    <t>如东镇</t>
  </si>
  <si>
    <t>目标1：完成梅家港居委会葡萄园产业路整修1400米、宽2.5米、厚0.05米
目标2：项目验收合格率100%
目标3：工程完工后提高脱贫户及一般户的生产生活条件
目标4：群众满意度98%</t>
  </si>
  <si>
    <t>带动农户参与前期项目入库会议、决议，参与评选理事会，对施工质量和资金使用进行监督；带动农户参与项目实施，通过项目带动当地老百姓发展就业增加农户收入</t>
  </si>
  <si>
    <t>澧县_产业项目_澧委乡振组发[2022]1号-如东镇杨家垱村4组李后平家傍至熊显平老家门口粮食生产片产业路整修1500米</t>
  </si>
  <si>
    <t>目标1：完成4组李后平家傍至熊显平老家门道路开辟、整形、及铺设道砟碎石，长度1500米
目标2：项目验收合格率100%
目标3：工程完工后提高脱贫户及一般户的生产生活条件
目标4：群众满意度98%</t>
  </si>
  <si>
    <t>澧县_产业项目_澧委乡振组发[2022]1号-如东镇牌楼岗村鲁丙忠葡萄园至陈祖云鱼塘家粮食生产片产业路硬化170米</t>
  </si>
  <si>
    <t>目标1：完成粮食生产片产业路硬化170米
目标2：项目验收合格率100%
目标3：工程完工后提高脱贫户及一般户的生产生活条件
目标4：群众满意度98%</t>
  </si>
  <si>
    <t>澧县_产业项目_澧委乡振组发[2022]1号-如东镇永镇村19组左大刚屋旁至叶祚刚老屋门口、18组李景平家至鲁军渔池、23组机房至20组堤边、20组葡萄种植产业园产业路整修1840米</t>
  </si>
  <si>
    <t>目标1：完成19组、18组、23组、20组产业田附近铺道渣1840米
目标2：项目验收合格率100%
目标3：工程完工后提高脱贫户及一般户的生产生活条件
目标4：群众满意度98%</t>
  </si>
  <si>
    <t>澧县_产业项目_澧委乡振组发[2022]3号-如东镇枫林村3片郑士俊屋旁至田家兰屋前、6片李志珍屋前。郑祖发水田至木麸堰机埠连接优质稻种植产业片生产路整修铺道渣1800米</t>
  </si>
  <si>
    <t>目标1：完成3片郑士俊屋旁至刘清兰屋前，枫林村6片李志珍屋前，郑祖发水田至木湖堰机埠连接产业地机耕道铺道渣共计1800米长，宽3.5米，厚0.06米
目标2：项目验收合格率100%
目标3：工程完工后提高脱贫户及一般户的生产生活条件
目标4：群众满意度98%</t>
  </si>
  <si>
    <t>澧县_产业项目_澧委乡振组发[2022]6号-如东镇鲁家村1组刘德国家至1组刘家大堰粮食生产片产业路硬化280米</t>
  </si>
  <si>
    <t>目标1：完成1组刘德国家至1组刘家大堰道路硬化，长280米，宽3米，厚0.2米
目标2：项目验收合格率100%
目标3：工程完工后提高脱贫户及一般户的生产生活条件
目标4：群众满意度98%</t>
  </si>
  <si>
    <t>澧县_产业项目_澧委乡振组发[2022]6号-如东镇梅家港居委会青梅主渠北至永镇村沙地全长1600米、青梅主渠北至孟军家鱼池全长400米葡萄种植产业园产业路整修共计2000米</t>
  </si>
  <si>
    <t>目标1：完成机耕道整修全长共2000米*宽2.5米*厚0.05米
目标2：项目验收合格率100%
目标3：工程完工后提高脱贫户及一般户的生产生活条件
目标4：群众满意度98%</t>
  </si>
  <si>
    <t>澧县_产业项目_澧委乡振组发[2022]6号-如东镇曾家港村17组孙维兴家到28组皮从喜家葡萄种植产业合作社产业路加宽硬化167米</t>
  </si>
  <si>
    <t>目标1：完成17组孙维兴家到28组皮从喜家水泥路加宽4.8米、长167米
目标2：项目验收合格率100%
目标3：工程完工后提高脱贫户及一般户的生产生活条件
目标4：群众满意度98%</t>
  </si>
  <si>
    <t>澧县_产业项目_澧委乡振组发[2022]6号-如东镇东红村24组村组公路至汪道和家道路硬化粮食生产片产业路硬化196米</t>
  </si>
  <si>
    <t>目标1：完成24组村组公路至汪道和家道路硬化，长196米，宽3米，厚0.2米
目标2：项目验收合格率100%
目标3：工程完工后提高脱贫户及一般户的生产生活条件
目标4：群众满意度98%</t>
  </si>
  <si>
    <t>澧县_产业项目_澧委乡振组发[2022]6号-如东镇天坪村8-12组刘继雄屋旁至张金祖鱼池葡萄种植产业园道路硬化400米</t>
  </si>
  <si>
    <t>目标1：完成8-12组刘继雄屋旁至张金祖鱼池道路硬化长400米
目标2：项目验收合格率100%
目标3：工程完工后提高脱贫户及一般户的生产生活条件
目标4：群众满意度98%</t>
  </si>
  <si>
    <t>澧县_村基础设施_澧委乡振组发[2022]1号-如东镇长福村3组何宏财至刘传元至严学庆家、村部至魏传军家公路硬化220米</t>
  </si>
  <si>
    <t>目标1：完成3组何宏财至刘传元至严学庆家，村部至魏传军家道路硬化220米
目标2：项目验收合格率100%
目标3：工程完工后提高脱贫户及一般户的生产生活条件
目标4：群众满意度98%</t>
  </si>
  <si>
    <t>澧县_村基础设施_澧委乡振组发[2022]1号-如东镇驰马岗村1组马远新屋旁边至桩巴堰公路硬化180米</t>
  </si>
  <si>
    <t>目标1：完成1组马远新屋旁边至桩巴堰公路硬化，长150米，宽3米，厚18公分
目标2：项目验收合格率100%
目标3：工程完工后提高脱贫户及一般户的生产生活条件
目标4：群众满意度98%</t>
  </si>
  <si>
    <t>澧县_村基础设施_澧委乡振组发[2022]1号-如东镇曾家港村22组南斗二号与七支渠交界处机耕桥翻修1座</t>
  </si>
  <si>
    <t>目标1：完成22组南斗二号与七支渠交界处机耕桥翻建一座
目标2：项目验收合格率100%
目标3：工程完工后提高脱贫户及一般户的生产生活条件
目标4：群众满意度98%</t>
  </si>
  <si>
    <t>澧县_村基础设施_澧委乡振组发[2022]6号-如东镇大周村4组吖叉堰至方松林鱼池道路硬化230米</t>
  </si>
  <si>
    <t>目标1：完成大周4组吖叉堰至方松林鱼池道路硬化长230米，宽3米，厚0.2米
目标2：项目验收合格率100%
目标3：工程完工后提高脱贫户及一般户的生产生活条件
目标4：群众满意度98%</t>
  </si>
  <si>
    <t>澧县_村基础设施_澧委乡振组发[2022]1号-如东镇如东铺社区西环街机耕道建设700米</t>
  </si>
  <si>
    <t>目标1：完成西环街张绍春屋后至施顺组屋后机耕道整修长700米
目标2：项目验收合格率100%
目标3：工程完工后提高脱贫户及一般户的生产生活条件
目标4：群众满意度98%</t>
  </si>
  <si>
    <t>如东镇如东铺社区10组张代双废品站至张代屋门前道路硬化200米</t>
  </si>
  <si>
    <t>目标1：完成10组张代双废品站至张代屋门前道路硬化200米
目标2：项目验收合格率100%
目标3：工程完工后提高脱贫户及一般户的生产生活条件
目标4：群众满意度98%</t>
  </si>
  <si>
    <t>如东镇曾家港村17组三支桥至任长红合作社道路硬化加宽长515米。</t>
  </si>
  <si>
    <t>目标1：完成17组三支桥至任长红合作社道路硬化加宽515米
目标2：项目验收合格率100%
目标3：工程完工后提高脱贫户及一般户的生产生活条件
目标4：群众满意度98%</t>
  </si>
  <si>
    <t>澧县_产业项目_澧委乡振组发[2022]1号—王家厂镇双庆村对52户脱贫户进行直接帮扶，发放西柚苗3450株，栽植西柚57.5亩，集中栽植西柚60亩用西柚苗3840株，合计共7290株117.5亩。</t>
  </si>
  <si>
    <t>王家厂镇</t>
  </si>
  <si>
    <r>
      <rPr>
        <sz val="9"/>
        <rFont val="宋体"/>
        <charset val="134"/>
      </rPr>
      <t>①</t>
    </r>
    <r>
      <rPr>
        <sz val="9"/>
        <rFont val="微软雅黑"/>
        <charset val="134"/>
      </rPr>
      <t>完成西柚栽植面积</t>
    </r>
    <r>
      <rPr>
        <sz val="9"/>
        <rFont val="Calibri"/>
        <charset val="134"/>
      </rPr>
      <t>117.5</t>
    </r>
    <r>
      <rPr>
        <sz val="9"/>
        <rFont val="宋体"/>
        <charset val="134"/>
      </rPr>
      <t>亩</t>
    </r>
    <r>
      <rPr>
        <sz val="9"/>
        <rFont val="微软雅黑"/>
        <charset val="134"/>
      </rPr>
      <t>，</t>
    </r>
    <r>
      <rPr>
        <sz val="9"/>
        <rFont val="宋体"/>
        <charset val="134"/>
      </rPr>
      <t>②</t>
    </r>
    <r>
      <rPr>
        <sz val="9"/>
        <rFont val="微软雅黑"/>
        <charset val="134"/>
      </rPr>
      <t>提切实改变本地脱贫户产业发展状况，带动本地群众发展产业主动性。</t>
    </r>
  </si>
  <si>
    <t>参与前期项目入库会议、决议，对施工质量和资金使用进行监督。项目完成后参与后期维护与管理。间接受益人均150元。</t>
  </si>
  <si>
    <t>澧县_产业项目_澧委乡振组发[2022]1号—优质稻产业片区产业路硬化450米：王家厂镇长乐村优质稻产业片区产业路硬化450米：候德成家至长岭岗路段，长岭岗至王大春家长450米</t>
  </si>
  <si>
    <t>1.道路硬化规模：450米                                                                   2.项目验收合格率：100%
3.群众满意度：100%</t>
  </si>
  <si>
    <t>澧县_产业项目_澧委乡振组发[2022]1号—优质稻产业片区产业路硬化合计542米：王家厂镇枞杨村优质稻产业片区产业路硬化合计542米</t>
  </si>
  <si>
    <t>1.道路硬化规模：542米                                                                   2.项目验收合格率：100%
3.群众满意度：100%</t>
  </si>
  <si>
    <t>澧县_产业项目_澧委乡振组发[2022]1号—水果种植产业园灌溉用堰塘清淤扩容：王家厂镇江西村湖南四季水果专业合作社产业灌溉用大堰清淤扩容，大堤翻筑、堤长52米、土石方1612方。</t>
  </si>
  <si>
    <t>1.大堰清淤扩容规模：3450方                                                                   2.项目验收合格率：100%
3.群众满意度：100%</t>
  </si>
  <si>
    <t>澧县_产业项目_澧委乡振组发[2022]1号—中药材产业园产业机耕道整修550米：王家厂镇大团村16组机耕道整修铺碎石两条共长550米。</t>
  </si>
  <si>
    <t>1.机耕道硬化规模：550m，2.项目验收合格率：100%
3.群众满意度：100%</t>
  </si>
  <si>
    <t>澧县_产业项目_澧委乡振组发[2022]1号_优质稻产业片区产业路硬化280米：王家厂镇大团村3组丁仕国屋旁至任丕泉房屋前道路硬化280米。</t>
  </si>
  <si>
    <t>1.道路硬化规模：280米                                                                   2.项目验收合格率：100%
3.群众满意度：100%</t>
  </si>
  <si>
    <t>前期召开群众代表大会商量决议立项内容，在项目实施的过程中，设专人负责，对施工的质量和资金进行监管，在项目完工后，继续设专人进行维护管养，整个项目带动贫困户收益达960元</t>
  </si>
  <si>
    <t>澧县_产业项目_澧委乡振组发[2022]1号—水稻种植产业灌溉用沟渠清淤、硬化;王家厂镇南河村岩门7组潘义群屋旁至胡国夕屋旁沟渠清淤硬化1.渠道护砌95米；2.轮角线420米</t>
  </si>
  <si>
    <t xml:space="preserve">
①完成渠道护砌95米，轮角线420米；
②提高水资源利用率；
③生产条件改善带动农业产量提高
</t>
  </si>
  <si>
    <t>参与前期项目入库会议、决议；项目实施过程中参与评选理事会，对施工质量和资金使用进行监督，农户通过以工代赈方式参与项目建设；项目完成后参与后续维护与管理。
间接受益人均：1000</t>
  </si>
  <si>
    <t>澧县_产业项目_澧委乡振组发[2022]1号—优质稻示范片产业路整修、铺沙石700米：王家厂镇白马庙村7组猪槽堰至戴术春家，长700米，宽4米，厚0.1米，道路加宽及整形铺沙。</t>
  </si>
  <si>
    <t>1.产业路整修、铺沙石规模：300                                                                 2.项目验收合格率：100%
3.群众满意度：100%</t>
  </si>
  <si>
    <t>澧县_产业项目_澧委乡振组发[2022]6号—优质稻产业片区产业路硬化170米：王家厂镇白马庙村9组曹祚平屋旁至阳鹊湾公路硬化长170米</t>
  </si>
  <si>
    <t>1.道路硬化规模：170米                                                                  2.项目验收合格率：100%
3.群众满意度：100%</t>
  </si>
  <si>
    <t>澧县_产业项目_澧委乡振组发[2022]6号—优质稻产业片区产业路硬化210米：王家厂镇柳津村1组郭定大到郭玉平家道路硬化长210米。</t>
  </si>
  <si>
    <r>
      <rPr>
        <sz val="9"/>
        <rFont val="宋体"/>
        <charset val="134"/>
      </rPr>
      <t>①道路硬化规模：</t>
    </r>
    <r>
      <rPr>
        <sz val="9"/>
        <rFont val="Calibri"/>
        <charset val="134"/>
      </rPr>
      <t>210</t>
    </r>
    <r>
      <rPr>
        <sz val="9"/>
        <rFont val="微软雅黑"/>
        <charset val="134"/>
      </rPr>
      <t>m，</t>
    </r>
    <r>
      <rPr>
        <sz val="9"/>
        <rFont val="宋体"/>
        <charset val="134"/>
      </rPr>
      <t>②</t>
    </r>
    <r>
      <rPr>
        <sz val="9"/>
        <rFont val="微软雅黑"/>
        <charset val="134"/>
      </rPr>
      <t>提高项目沿途环境卫生质量，</t>
    </r>
    <r>
      <rPr>
        <sz val="9"/>
        <rFont val="宋体"/>
        <charset val="134"/>
      </rPr>
      <t>③</t>
    </r>
    <r>
      <rPr>
        <sz val="9"/>
        <rFont val="微软雅黑"/>
        <charset val="134"/>
      </rPr>
      <t>切实改变本地群众生产收割运输困难状况。</t>
    </r>
  </si>
  <si>
    <t>项目申报前召开了群众代表大会，商议决议立项内容，得到了广大群众代表的支持。在项目实施过程中，将设专人负责对项目的资金、质量进行监督；整个项目带动贫困户收益达800元</t>
  </si>
  <si>
    <t>澧县_产业项目_澧委乡振组发[2022]6号—水稻种植产业灌溉用堰塘清淤2亩：王家厂镇大团村7组堰塘清淤一口库内清淤外调2520方，浆砌39方。</t>
  </si>
  <si>
    <t>1.堰塘清淤规模：2亩                                                                   2.项目验收合格率：100%
3.群众满意度：100%</t>
  </si>
  <si>
    <t>前期召开群众代表大会商量决议立项内容，在项目实施的过程中，设专人负责，对施工的质量和资金进行监管，在项目完工后，继续设专人进行维护管养，整个项目带动脱贫户收益达1000元</t>
  </si>
  <si>
    <t>澧县_产业项目_澧委乡振组发[2022]6号—水稻种植产业灌溉用堰塘清淤4亩：王家厂镇建设街社区7组王家大堰库内清淤2984方，浆砌132.6方</t>
  </si>
  <si>
    <r>
      <rPr>
        <sz val="9"/>
        <rFont val="宋体"/>
        <charset val="134"/>
      </rPr>
      <t>①</t>
    </r>
    <r>
      <rPr>
        <sz val="9"/>
        <rFont val="微软雅黑"/>
        <charset val="134"/>
      </rPr>
      <t>完成堰塘清淤扩容</t>
    </r>
    <r>
      <rPr>
        <sz val="9"/>
        <rFont val="Calibri"/>
        <charset val="134"/>
      </rPr>
      <t>2984</t>
    </r>
    <r>
      <rPr>
        <sz val="9"/>
        <rFont val="宋体"/>
        <charset val="134"/>
      </rPr>
      <t>方</t>
    </r>
    <r>
      <rPr>
        <sz val="9"/>
        <rFont val="微软雅黑"/>
        <charset val="134"/>
      </rPr>
      <t>，</t>
    </r>
    <r>
      <rPr>
        <sz val="9"/>
        <rFont val="宋体"/>
        <charset val="134"/>
      </rPr>
      <t>②</t>
    </r>
    <r>
      <rPr>
        <sz val="9"/>
        <rFont val="微软雅黑"/>
        <charset val="134"/>
      </rPr>
      <t>提高项目沿途环境卫生质量，</t>
    </r>
    <r>
      <rPr>
        <sz val="9"/>
        <rFont val="宋体"/>
        <charset val="134"/>
      </rPr>
      <t>③</t>
    </r>
    <r>
      <rPr>
        <sz val="9"/>
        <rFont val="微软雅黑"/>
        <charset val="134"/>
      </rPr>
      <t>切实改变本地群众生产用水困难状况。</t>
    </r>
  </si>
  <si>
    <t>澧县_村基础设施_澧委乡振组发[2022]1号_王家厂镇建设街社区12组潘庆林屋至临澧县刻木山乡人参花炮厂围墙接壤道路硬化，长，宽，厚：300米，2.7米，0.2米</t>
  </si>
  <si>
    <t>①完成道路硬化300m，②提高项目沿途环境卫生质量，③切实改变本地群众交通运输状况。</t>
  </si>
  <si>
    <t>澧县_村基础设施_澧委乡振组发[2022]6号—王家厂镇江西村18组马山凹村主公路至曹文春屋边道路硬化长240米</t>
  </si>
  <si>
    <t>1.道路硬化规模：240米                                                                   2.项目验收合格率：100%
3.群众满意度：100%</t>
  </si>
  <si>
    <t>澧县_村基础设施_澧委乡振组发[2022]6号—王家厂镇枞杨村黄木片胡良勇屋后至胡忠金屋前路面硬化长230米。</t>
  </si>
  <si>
    <t>1.道路硬化规模：230米                                                                   2.项目验收合格率：100%
3.群众满意度：100%</t>
  </si>
  <si>
    <t>6组王维富至宝源合作社前公路扩宽硬化1m，长550m</t>
  </si>
  <si>
    <t>①完成道路硬化扩宽550m，②提高项目沿途环境卫生质量，③切实改变本地群众交通运输状况。</t>
  </si>
  <si>
    <t>澧县_产业项目_澧委乡振组发[2022]1号-小渡口镇甘家湾村26组水稻种植产业路整修1800米：严奉银老家至28组机埠铺碎石，长1800米，宽3米，厚0.06米</t>
  </si>
  <si>
    <t>小渡口镇</t>
  </si>
  <si>
    <t>①完成路基整修1800米；
②提高项目沿途环境卫生质量；
③切实改变本地群众出行难，明显改善交通运输状况。</t>
  </si>
  <si>
    <t>带动农户参与项目实施、参与项目后期管护、通过项目的实施为群众的生产生活提供便利，减少生产生活成本，达到持续增收的效果</t>
  </si>
  <si>
    <t>澧县_产业项目_澧委乡振组发[2022]6号-小渡口镇东风村粮食生产片沟渠整修2000米：东风村3组二农旁沟渠整修及扫障除杂共长2000米，底宽6米，面宽22米，高4米</t>
  </si>
  <si>
    <t xml:space="preserve">
①完成沟渠整修2000米；
②提高项目沿途环境卫生质量；
③提高沟渠灌溉、排水效率，提高生产受益。</t>
  </si>
  <si>
    <t>澧县_产业项目_澧委乡振组发[2022]6号-小渡口镇红庙村粮食生产片沟渠整修2500米：红庙村C53乡道沟渠整修全长2500米，底宽7米，面宽24米，高4.5米，对沟渠两旁整修、扫障及转移土方</t>
  </si>
  <si>
    <t xml:space="preserve">
①完成沟渠整修5000米；
②提高项目沿途环境卫生质量；
③提高沟渠灌溉、排水效率，提高生产受益。</t>
  </si>
  <si>
    <t>澧县_产业项目_澧委乡振组发[2022]6号-小渡口镇嘉山村水稻种植产业片区节水阀重建1处：嘉山村5组节水闸新换闸门，护筒，及修建墙身、消力池，和沟渠清淤600米（底宽5米，面宽15米，高度4米）</t>
  </si>
  <si>
    <t xml:space="preserve">
①完成节水阀1处；
②提高项目沿途环境卫生质量；
③提高沟渠灌溉、排水效率，提高生产受益。</t>
  </si>
  <si>
    <t>澧县_产业项目_澧委乡振组发[2022]1号-小渡口镇嘉山村水稻种植产业路整修总长1700米：总长1700米，宽3米，厚0.05米（其中老2组，团湖4组600米，老8组500米，老13组600米）</t>
  </si>
  <si>
    <t xml:space="preserve">
①完成道路铺碎石1700米；
②提高项目沿途环境卫生质量；
③切实改变本地群众出行难，明显改善交通运输状况。</t>
  </si>
  <si>
    <t>澧县_产业项目_澧委乡振组发[2022]1号-小渡口镇红庙村17组水稻种植产业路整修1388米：一垄九斗渠至十一斗渠机耕道铺碎石长1388米、宽3米、厚0.06米</t>
  </si>
  <si>
    <t xml:space="preserve">
①完成机耕道铺设1388米；
②提高项目沿途环境卫生质量；
③切实改变本地群众出行难，明显改善交通运输状况。</t>
  </si>
  <si>
    <t>澧县_产业项目_澧委乡振组发[2022]1号-小渡口镇仁和村5组种植业灌溉用机埠建设1处：新修机房面积6平米、10千瓦电机和水泵设施1套</t>
  </si>
  <si>
    <t>①完成抗旱机埠修建1处；
②提高项目沿途环境卫生质量；
③切实改变本地群众农田灌溉问题。</t>
  </si>
  <si>
    <t>澧县_产业项目_澧委乡振组发[2022]1号-小渡口镇许家铺村红星片5组灌溉用机埠维修1处：机房修整、安装10千瓦电机和水泵设施1套</t>
  </si>
  <si>
    <t>澧县_产业项目_澧委乡振组发[2022]3号-小渡口镇毕陈村优质稻种植产业片区灌溉用沟渠护砌：6组柏礼先家旁毕福渠浆砌长50米，主体墙高2米，宽0.5米，大样脚宽0.8米</t>
  </si>
  <si>
    <t>①完成沟渠护浆砌50米；
②提高项目沿途环境卫生质量；
③提高沟渠灌溉、排水效率，提高生产受益。</t>
  </si>
  <si>
    <t>澧县_村基础设施_澧委乡振组发[2022]6号-小渡口镇甘家湾村20组谈远峰家至黄学军家铺碎石长1500米，宽3米，厚0.06米</t>
  </si>
  <si>
    <t>①完成路基整修1600米；
②提高项目沿途环境卫生质量；
③切实改变本地群众出行难，明显改善交通运输状况。</t>
  </si>
  <si>
    <t>澧县_村基础设施_澧委乡振组发[2022]6号-小渡口镇毛家岔村2组湖山岭南水路与七组四支灌至三支排铺碎石全长1500米，宽3米，厚0.06米</t>
  </si>
  <si>
    <t xml:space="preserve">
①完成道路铺碎石1500米；
②提高项目沿途环境卫生质量；
③切实改变本地群众出行难，明显改善交通运输状况。</t>
  </si>
  <si>
    <t>澧县_村基础设施_澧委乡振组发[2022]6号-小渡口镇许家铺村杨家片7组机耕桥建设长16米，宽3.5米，厚0.25米，2个桥墩</t>
  </si>
  <si>
    <t>①建设产业机耕桥一座；
②提高农产品运输效率，提高收益；
③改变群众出行难，改善交通运输状况。</t>
  </si>
  <si>
    <t>澧县_村基础设施_澧委乡振组发[2022]6号-小渡口镇毕黄村2组益苗果蔬合作社2组大棚至5组陈克梅家铺碎石长1900米，宽3.2米，厚0.06米</t>
  </si>
  <si>
    <t>①完成道路硬化245米；
②提高项目沿途环境卫生质量；
③切实改变本地群众出行难，明显改善交通运输状况。</t>
  </si>
  <si>
    <t>澧县_村基础设施_澧委乡振组发[2022]6号-小渡口镇出草坡村铺碎石总长2500米，其中永和9组邹永义到永和10组道路铺碎石长900米、宽3.5米、厚0.06米;11组机埠-13组唐会银家铺碎石长1600米、宽3.5</t>
  </si>
  <si>
    <t xml:space="preserve">
①完成路基整修2500米；
②提高项目沿途环境卫生质量；
③切实改变本地群众出行难，明显改善交通运输状况。</t>
  </si>
  <si>
    <t>澧县_村基础设施_澧委乡振组发[2022]6号-小渡口镇永丰村8组关良龙家至彭斯桃家道路硬化长235米，宽2.9米，厚0.18米</t>
  </si>
  <si>
    <t xml:space="preserve">
①完成道路硬化235米；
②提高项目沿途环境卫生质量；
③切实改变本地群众出行难，明显改善交通运输状况。</t>
  </si>
  <si>
    <t>澧县_村基础设施_澧委乡振组发[2022]6号-小渡口镇夹堤口村18组李小平屋-丁家湖鱼池机耕道碎石铺垫长1500米，宽3米，厚 0.06米</t>
  </si>
  <si>
    <t xml:space="preserve">
①完成道路碎石铺垫长1500米。
②降低生产生活成本，提高生产收益，持续增强后续产业发展
③出行方便、农副产品运输便捷，农户增产增收，亮化环境，生态宜居。</t>
  </si>
  <si>
    <t>澧县_村基础设施_澧委乡振组发[2022]1号-小渡口镇毕陈村3组林成宁家至村部前桥道路硬化长145米，宽3米，厚0.2米。</t>
  </si>
  <si>
    <t>①完成道路硬化145米；
②提高项目沿途环境卫生质量；
③切实改变本地群众出行难，明显改善交通运输状况。</t>
  </si>
  <si>
    <t>澧县_村基础设施_澧委乡振组发[2022]1号-小渡口镇毕黄村隔堤23组至24组大堤坡道路硬化长155米，宽3米，厚0.2米</t>
  </si>
  <si>
    <t>①完成道路硬化155米；
②提高项目沿途环境卫生质量；
③切实改变本地群众出行难，明显改善交通运输状况。</t>
  </si>
  <si>
    <t>1组毛典元稻田至6组庹进新稻田机耕道铺碎石长2050米</t>
  </si>
  <si>
    <t xml:space="preserve">
①完成道路碎石铺垫长2050米。
②降低生产生活成本，提高生产收益，持续增强后续产业发展
③出行方便、农副产品运输便捷，农户增产增收，亮化环境，生态宜居。</t>
  </si>
  <si>
    <t>1组董王北十一斗毛冠勇家至董王北十三斗半与仁和村交界处路铺碎石长1500米</t>
  </si>
  <si>
    <t>①完成路基整修1500米；②提高项目沿途环境卫生质量；③切实改变本地群众出行难，明显改善交通运输状况，提高生产受益。</t>
  </si>
  <si>
    <t>澧县_产业项目_澧委乡振组发[2022]1号_盐井镇新华村桔柚种植产业片产业路硬化300米：新华村5组大院路硬化300米*2.8米*0.2米。</t>
  </si>
  <si>
    <t>盐井镇</t>
  </si>
  <si>
    <t>完成道路硬化300米；
完成道路整修，改善群众生产生活条件，方便出行，提高桔柚产量。</t>
  </si>
  <si>
    <t>带动农户参与项目实施，农户可通过参与项目实施及项目后期管护获取报酬，增加收入。项目的实施为群众的生产生活提供便利，减少生产生活成本，以达到持续增收的效果。</t>
  </si>
  <si>
    <t>澧县_产业项目_澧委乡振组发[2022]1号_盐井镇伍家岗社区桔柚种植产业片产业路硬化300米：盐宝公路至张儒云屋旁公路硬化长300米，宽3米，厚0.2米</t>
  </si>
  <si>
    <t>完成道路硬化300米；
提高项目沿途耕地质量、水资源利用率。</t>
  </si>
  <si>
    <t>澧县_产业项目_澧委乡振组发[2022]1号_盐井镇豹子岭村橘柚种植产业片灌溉用沟渠清淤扫障4000米：骆诗青屋旁至余兴兵屋前沟渠清淤扫障长4000米，宽7米</t>
  </si>
  <si>
    <t>完成清淤扫障4000米；
提高项目沿途耕地质量、水资源利用率。</t>
  </si>
  <si>
    <t>澧县_产业项目_澧委乡振组发[2022]1号_盐井镇白马庙村桔柚种植产业片产业路整修1800米：合城路周泽春屋前至澧北干线叶文协屋前道路整修铺设碎石，宽3.5米，长1800米，厚0.08米</t>
  </si>
  <si>
    <t>完成公路整修1800米；
提高项目沿途耕地质量、水资源利用率。</t>
  </si>
  <si>
    <t>澧县_产业项目_澧委乡振组发[2022]1号_盐井镇张家垱村桔柚种植产业片产业路整修1500米：熊昌华屋旁至何绍金屋旁道路整修铺砂石长1500米，宽3米，厚0.07米</t>
  </si>
  <si>
    <t xml:space="preserve">完成道路整修1500米；
完成道路整修，改善生产生活条件，方便出行；
巩固10户脱贫户及监测户的脱贫成果。
</t>
  </si>
  <si>
    <t>澧县_产业项目_澧委乡振组发[2022]1号_盐井镇洪杨村桔柚种植产业片产业路整修2500米：洪杨村4组张自桃至张自成铺碎石1000米×2.5米×0.08米和10组公路桥至王宏新屋铺碎石1.5公里×2.5米×0.08</t>
  </si>
  <si>
    <t>完成碎石铺设2500米；
完成道路整修，改善群众生产生活条件，方便出行，提高粮食产量。</t>
  </si>
  <si>
    <t>澧县_产业项目_澧委乡振组发[2022]1号_盐井镇观山凸村桔柚种植产业片新建便民桥，观山凸村中垱桥新建4米*3米*0.3米，消力池4米*3米*1米护砌翻新</t>
  </si>
  <si>
    <t>完成观山凸村桔柚产业桥，中垱桥新建；
提高项目沿途耕地质量、水资源利用率。</t>
  </si>
  <si>
    <t>澧县_产业项目_澧委乡振组发[2022]1号_盐井镇金马社区桔柚种植产业片产业路整修铺设砂石1800米：原樟树3组王平安屋旁至段一平屋旁道路整修铺砂石长1800米，宽3.5米，厚0.08米。</t>
  </si>
  <si>
    <t>完成道路整修铺设砂石1800米；
提高项目沿途耕地质量、水资源利用率。</t>
  </si>
  <si>
    <t>澧县_产业项目_澧委乡振组发[2022]6号_盐井镇伍家岗社区桔柚种植产业片产业路硬化200米：盐宝公路至毛世舫屋旁 公路硬化长200米，宽3米，厚0.2米</t>
  </si>
  <si>
    <t>完成道路硬化200米；
提高项目沿途耕地质量、水资源利用率。</t>
  </si>
  <si>
    <t>澧县_产业项目_澧委乡振组发[2022]6号_盐井镇三圣庙村水稻种植产业片产业路硬化260米：三圣庙村6组邓恢霞家至蒋谋英家整路基，公路硬化，长260米，宽2.5米，厚0.18米</t>
  </si>
  <si>
    <t>完成道路硬化260米；
完成道路硬化，改善群众生产生活条件，方便出行，增产增收；
巩固10户脱贫户脱贫成果。</t>
  </si>
  <si>
    <t>澧县_产业项目_澧委乡振组发[2022]6号_盐井镇豹子岭村水稻种植产业片产业路硬化210米：豹子岭村六组张春堂屋前至毛泽春屋旁道路硬化，长210米，宽2.5米，厚0.2米</t>
  </si>
  <si>
    <t xml:space="preserve">完成道路硬化210米；
完善基础设施建设，方便群众出行及农副产品运输，助力顺利完成乡村振兴任务。
</t>
  </si>
  <si>
    <t>澧县_产业项目_澧委乡振组发[2022]6号_盐井镇白马庙村柑橘种植产业片产业路硬化260米：白马庙村3组桥青渠续洞口至骆光华屋旁公路硬化260米：长260米，宽3米，厚0.18米</t>
  </si>
  <si>
    <t>完成道路硬化260米；
提高项目沿途耕地质量、水资源利用率。</t>
  </si>
  <si>
    <t>澧县_产业项目_澧委乡振组发[2022]6号_盐井镇新华村水稻、玉米种植产业片产业路硬化260米：新华村5组黄炎军屋前（张国清屋旁）至黄炎生屋后公路硬化长230米,宽3米,厚0.2米</t>
  </si>
  <si>
    <t>完成道路硬化260米；
完成道路整修，改善群众生产生活条件，方便出行。</t>
  </si>
  <si>
    <t>澧县_产业项目_澧委乡振组发[2022]6号_盐井镇福新村桔柚种植产业片新修产业路400米、铺碎石800米：福新村1组、李宽财屋后至李家大山新修产业路400米、铺碎石800米，宽3米，厚0.06米。</t>
  </si>
  <si>
    <t>完成新修产业路400米、铺碎石800米；
完成道路整修，改善群众生产生活条件，方便出行，提高粮食产量；
巩固11户脱贫户脱贫成果。</t>
  </si>
  <si>
    <t>澧县_产业项目_澧委乡振组发[2022]6号_盐井镇洪杨村水稻、玉米种植产业片产业路硬化380米：洪杨村6组洈水管理所至张可权屋前通组公路硬化380米，宽2.8米，厚0.18米</t>
  </si>
  <si>
    <t>完成道路硬化380米；
完成道路硬化，改善群众生产生活条件，方便出行，提高粮食产量。</t>
  </si>
  <si>
    <t>澧县_产业项目_澧委乡振组发[2022]6号_盐井镇金马社区农田灌溉沟渠水泥扶坡570米、清淤扫障300米：金马社区1组（原白莲十队）叶元平屋旁至吴振枝屋前沟渠570米，高1米，厚0.08公分两侧水泥扶坡；</t>
  </si>
  <si>
    <t>完成农田灌溉沟渠水泥扶坡570米、清淤扫障300米；
提高项目沿途耕地质量、水资源利用率；
提高受益人口满意度，助推我村巩固拓展脱贫攻坚成果，有效衔接乡村振兴。</t>
  </si>
  <si>
    <t>洈水渠至夏宗春屋前公路塌陷处填土方约300方、整路基铺砂石长1000米</t>
  </si>
  <si>
    <t>完成公路塌陷处填土方300方、整路基铺砂石1000米；
提高项目沿途耕地质量、水资源利用率。</t>
  </si>
  <si>
    <t>原民主村部至忘记岗公路硬化配套设施、铺设道渣碎石2000米</t>
  </si>
  <si>
    <t>完成道路整修2000米；
完成道路整修，改善群众生产生活条件，方便出行，提高粮食产量；
巩固4户脱贫户脱贫成果。</t>
  </si>
  <si>
    <t>福新村3、5、6组堰塘清扩容4口堰塘</t>
  </si>
  <si>
    <t>完成堰塘清淤扩容4口；
提高项目沿途耕地质量、水资源利用率。</t>
  </si>
  <si>
    <t>宜万岭村4组公路整修铺碎石长2000米</t>
  </si>
  <si>
    <t>完成道路整修、铺设砂石2000米；
完成道路整修，改善群众生产生活条件，方便出行，增产增收。</t>
  </si>
  <si>
    <t>洪杨村5组老桔园至施祖炳屋旁道路硬化285米</t>
  </si>
  <si>
    <t>道路硬化285米；
完成道路硬化，改善群众生产生活条件，方便出行，提高粮食产量。</t>
  </si>
  <si>
    <t>李书法屋后至叶正坤门前路基拓宽填土方约200方、铺砂石1500米</t>
  </si>
  <si>
    <t>完成碎石铺设1500米
完成道路整修，改善生产生活条件，方便出行；
巩固10户脱贫户及监测户的脱贫成果。</t>
  </si>
  <si>
    <t>澧县_产业项目_澧委乡振组发[2022]10号-行业-组织部-村集体经济发展种植业基地</t>
  </si>
  <si>
    <t>组织部</t>
  </si>
  <si>
    <t>1.特色种植养殖                                                                 2.项目验收合格率：100%
3.群众满意度：100%</t>
  </si>
  <si>
    <t>澧委乡振组发[2022]12号</t>
  </si>
  <si>
    <t>澧县_产业项目_行业-农业农村局-澧委乡振组发〔2022〕12号-澧县葡之梦果业葡萄品种改良及标准化生产基地项目　</t>
  </si>
  <si>
    <t>农业农村局</t>
  </si>
  <si>
    <t>提高生产收益；可持续影响效益，持续增强后续产业发展；农户增产增收；满意度：100%。</t>
  </si>
  <si>
    <t>保底收购、就业帮扶</t>
  </si>
  <si>
    <t>澧县_产业项目_行业-农业农村局-澧委乡振组发〔2022〕12号-常德华诚现代农业开发有限公司柑橘品种改良及标准化生产基地建设项目　</t>
  </si>
  <si>
    <t>澧委乡振组发[2022]13号</t>
  </si>
  <si>
    <t>澧县_产业项目_行业-农业农村局-澧委乡振组发[2022]13号-生态水果种植</t>
  </si>
  <si>
    <t xml:space="preserve">一、生态水果绩效目标
1、产出指标 数量指标：水果种植面积≥40亩；质量指标：种植作物成活率≥98%；时效指标：生态水果采摘园竣工时间达到预期目标；成本指标：采摘园建设费用控制在预算成本内；2、效益指标  经济效益指标：带动增加贫困人口收入≥16万元；社会效益指标：受益建档立卡贫困人口数≥150人；生态时效指标：农业科技改善耕地面积≥40亩；可持续影响指标：贫困户收益时间5年；3、满意度指标    服务对象满意度指标：受益建档立卡贫困人口满意度≥98%
二、优质稻种植绩效目标
1、产出指标 数量指标：水稻种植面积≥12亩；质量指标：种植作物成活率≥98%；时效指标：按水稻生长时序发放农资和技术指导；成本指标：水稻亩均补助成本400元；2、效益指标  经济效益指标：带动增加贫困人口收入≥4.8万元；社会效益指标：受益建档立卡贫困人口数≥24人；生态时效指标：农业科技改善耕地面积≥12亩；可持续影响指标：贫困收益时间5年；3、满意度指标    服务对象满意度指标：受益建档立卡贫困人口满意度≥98%
</t>
  </si>
  <si>
    <t>采取“公司+基地+农户”的模式，实行统一生产、统一技术规程、统一收购、统一包装、统一创牌销售</t>
  </si>
  <si>
    <t>澧县_产业项目_行业-农业农村局-澧委乡振组发[2022]13号-有机茶园种植改造</t>
  </si>
  <si>
    <t xml:space="preserve">一、300亩有机茶园重型修剪绩效目标1.产出指标 数量指标：重型修剪≥300亩；质量指标：重型修剪完成率≥99％；时效指标：重型修剪竣工时间达到预期目标；成本指标：茶园重型修剪建设费用控制在预算每亩成本300元内。2.效益指标 经济效益指标：带动增加贫困人口收入≥9万元；社会效益指标：受益建档立卡贫困人口数≥68人；生态时效指标：茶园改善种植面积≥300亩；可持续影响指标：贫困户收益时间8年；3.满意度指标 服务对象满意度指标：受益建档立卡贫困人口满意度≥99％
二、80亩有机茶园台刈绩效目标1.产出指标 数量指标：有机茶园台刈面积≥80亩；质量指标：有机茶园台刈完成率≥99％；时效指标：按有机茶园种植、台刈的技术要求进行指导；成本指标：有机茶园台刈每亩均工资成本1200元；2.效益指标 经济效益指标：带动增加贫困人口收入≥9.2万元；社会效益指标：受益建档立卡贫困人口数≥50人；生态时效指标：茶园改善种植面积≥80亩；可持续影响指标：贫困户收益时间8年；3.满意度指标 服务对象满意度指标：受益建档立卡贫困人口满意度≥99％
</t>
  </si>
  <si>
    <t xml:space="preserve">采取“公司+基地+农户”的模式，实行统一技术规程、统一生产加工、统一包装、统一品牌销售。 </t>
  </si>
  <si>
    <t>澧委乡振组发[2022]8号</t>
  </si>
  <si>
    <t>澧县_产业项目_行业-民政-澧委乡振组发[2022]8号-甘溪滩镇芦茅村中药材玉竹种植业基地</t>
  </si>
  <si>
    <t>民政局</t>
  </si>
  <si>
    <t>目标1：芦茅片8组委托帮扶给大户海富中药材专业种植合作社，种植中药材玉竹50亩每亩1000株，一株1元，土地平整，翻耕，委托帮扶农户40户，采用入股分红方式，无论是否产生收益，每年以入股资金的10%分红给农户，做好后期管护。
目标2：提高项目沿途环境卫生质量；目标3：农户增产增收；生态效益，亮化环境，生态宜居。</t>
  </si>
  <si>
    <t>参与前期项目入库会议、决议；项目实施过程中参与评选理事会，对施工质量和资金使用进行监督；项目实施后参与道路护肩任务，项目完成后参与后持续维护管理。
间接受益人均：100</t>
  </si>
  <si>
    <t>澧县_产业项目_行业-农业农村局-澧委乡振组发〔2022〕12号-澧县裕丰有机生态果业有限公司柑橘标准化生产基地建设</t>
  </si>
  <si>
    <t>提升企业物流仓储能力，可持续影响效益，持续增强后续产业发展；农户增产增收；满意度：100%。</t>
  </si>
  <si>
    <t>就业帮扶</t>
  </si>
  <si>
    <t>澧县_产业项目_行业-农业农村局-澧委乡振组发〔2022〕12号-澧县常德农鑫农产品初加工有限公司葡萄生产加工基地</t>
  </si>
  <si>
    <t>就业帮扶、保底收购</t>
  </si>
  <si>
    <t>澧县_产业项目_行业-农业农村局-澧委乡振组发〔2022〕12号-澧县民发苹果柚农民专业合作社桔柚品种改良及加工设施建设</t>
  </si>
  <si>
    <t>直接帮扶、股份合作</t>
  </si>
  <si>
    <t>澧县_产业项目_行业-农业农村局-澧委乡振组发〔2022〕12号-澧县沃丰柑橘专业合作社柑橘生产加工基地</t>
  </si>
  <si>
    <t>委托帮扶、就业帮扶</t>
  </si>
  <si>
    <t>澧县_产业项目_行业-农业农村局-澧委乡振组发〔2022〕12号-澧县景明农机服务专业合作社水稻育秧工厂标准化建设项目</t>
  </si>
  <si>
    <t>澧县_产业项目_行业-农业农村局-澧委乡振组发[2022]13号-常德杰新粮油加工有限公司菜油产业园</t>
  </si>
  <si>
    <t>通过吸收农村剩余劳动力、协议保护价收购农户产品等，辐射周边农户种植的基地34000余亩，实现1000余户农户年增收800元以上。受益人口满意度100%.</t>
  </si>
  <si>
    <t>实现1000余户农户年增收800元以上。</t>
  </si>
  <si>
    <t>澧县_产业项目_行业-农业农村局-澧委乡振组发[2022]13号-湖南四季油脂有限公司菜油产业园</t>
  </si>
  <si>
    <t>努力增加农民收入，推动油菜产业健康持续发展，全力打造以双低菜籽油为核心的综合性产业基地，提高产业化经营规模，促进地方经济的发展。实现2500余户农户年增收1000元以上。受益人口满意度100%.</t>
  </si>
  <si>
    <t>实现2500余户农户年增收1000元以上。</t>
  </si>
  <si>
    <t>澧县_产业项目_行业-农业农村局-澧委乡振组发[2022]13号-澧县2022年高标准农田建设项目</t>
  </si>
  <si>
    <t>1.产出指标：新增粮食产能312.6万公斤、新增油料产能42.9万公斤、新增其他农产品60.9万公斤。
2.效益指标：项目区直接受益农户数量9000户；项目区直接受益农民年纯收入增加280万元
3.满意度指标：项目区公众满意度达到95%</t>
  </si>
  <si>
    <t xml:space="preserve">参与前期项目设计规划；项目实施过程中参与监督管理，对施工质量进行监督；项目实施后参与后期项目管护管理。
</t>
  </si>
  <si>
    <t>澧县_产业项目_行业-农业农村局-澧委乡振组发[2022]13号-2021年度新型经营主体贷款贴息</t>
  </si>
  <si>
    <t>1.产出指标：①数量指标：申请贷款贴息主体数量61家；②主体贷款总额46441万元。
2.效益指标：①经济效益指标：主体增收；②社会效益指标：增加就业岗位180个；③生态效益指标：生态环保意识增强；④可持续影响指标：新型农业经营主体可持续发展。
3.满意度指标：受益主体满意度95%。</t>
  </si>
  <si>
    <t>加大对新型农业经营主体的金融扶持力度，不断提升新型农业经营主体的联带能力和积极性。间接受益人均600元。</t>
  </si>
  <si>
    <t>澧县_就业扶贫_澧委乡振组发[2022]10号-行业-乡村振兴局-2022年务工交通补贴</t>
  </si>
  <si>
    <t>乡村振兴局</t>
  </si>
  <si>
    <t>产出指标：按400、200、100的标准，扶持脱贫户、监测户外出就业。
效益指标：进一步巩固脱贫成果，帮助输送有意愿有能力的脱贫户、监测户劳动力外出就业。
满意度：100%</t>
  </si>
  <si>
    <t>澧县_公益岗位_澧委乡振组发[2022]10号-行业-乡村振兴局-2022年第一期公益性岗位补助</t>
  </si>
  <si>
    <t>产出指标：按340/月的标准，补贴就近务工的脱贫户、监测户。
效益指标：进一步巩固脱贫成果，帮助有意愿有能力的脱贫户、监测户劳动力实现家门口就业。
满意度：100%</t>
  </si>
  <si>
    <t>澧县_教育扶贫_澧委乡振组发[2022]10号-行业-乡村振兴局-2022年雨露计划</t>
  </si>
  <si>
    <t>产出指标：资助建档立卡脱贫户、监测户子女人数1133人，接受补助的学生中建档立卡脱贫户子女占比100%，资助标准达标率100%， 资助经费及时发放率100%。                                         效益指标：建档立卡脱贫户子女全程全部接受资助的比例100%。                                          满意度：100%。</t>
  </si>
  <si>
    <t>受益脱贫户、监测户家庭子女1133人，受益补助资金人均1500元。</t>
  </si>
  <si>
    <t>澧县_教育扶贫_澧委乡振组发[2022]1号-行业-乡村振兴局-澧县雨露计划</t>
  </si>
  <si>
    <t>产出指标：资助建档立卡脱贫户、监测户子女人数33人，接受补助的学生中建档立卡脱贫户子女占比100%，资助标准达标率100%， 资助经费及时发放率100%。                                         效益指标：建档立卡脱贫户子女全程全部接受资助的比例100%。                                          满意度：100%。</t>
  </si>
  <si>
    <t>受益脱贫户、监测户家庭子女33人，受益补助资金人均1500元。</t>
  </si>
  <si>
    <t>澧县_教育扶贫_行业-乡村振兴局-澧委乡振组发[2022]8号2022年春季学期雨露计划</t>
  </si>
  <si>
    <t>产出指标：资助建档立卡脱贫户、监测户子女人数1037人，接受补助的学生中建档立卡脱贫户子女占比100%，资助标准达标率100%， 资助经费及时发放率100%。                                         效益指标：建档立卡脱贫户子女全程全部接受资助的比例100%。                                          满意度：100%。</t>
  </si>
  <si>
    <t>受益脱贫户、监测户家庭子女1037人，受益补助资金人均1500元。</t>
  </si>
  <si>
    <t>澧委乡振组发[2022]4号</t>
  </si>
  <si>
    <t>澧县_教育扶贫_澧委乡振组发[2022]4号-行业-教育局-2022年义务阶段贫困家庭非寄宿生补助、五类学生兜底资金</t>
  </si>
  <si>
    <t>教育局</t>
  </si>
  <si>
    <t>2022年12月31日前，足额发放996名义务五类非寄宿生学生生活补助，学生家长满意度达95%以上。</t>
  </si>
  <si>
    <t>巩固拓展脱贫攻坚成果</t>
  </si>
  <si>
    <t>澧县_健康扶贫_行业-医保局-澧委乡振组发[2022]4号-扶贫特惠保</t>
  </si>
  <si>
    <t>医保局</t>
  </si>
  <si>
    <t>产出指标：数量指标，符合救助条件的对象按规定纳入救助范围；质量指标，农村困难人口住院经城乡居民医保政策报销后个人自付部分给予医疗救助，提高困难人口慢性病管理率；时效指标，一站式结算覆盖县内定点医疗机构，出院时即时结算。
效益指标：经济效益，缓解农村困难人口就医压力；可持续影响，进一步健全社会救助体系和医疗保障体系；生态效益，解决困难人口因病致贫、因病返贫。
满意度指标，受益困难群众满意度和政策知晓率高于90%。</t>
  </si>
  <si>
    <t>资助困难群众参加城乡居民基本医疗保险，困难人口在城乡居民基本医保和大病保险等政策报销后的个人自付医疗费用给予医疗救助。</t>
  </si>
  <si>
    <t>澧县_金融扶贫_行业-澧县乡村振兴局-澧委乡振组发[2022]8号-第二期小额信贷贴息</t>
  </si>
  <si>
    <t>产出指标：按3.7%利率标准，小额信贷贴息扶持脱贫户、监测户。
效益指标：进一步巩固脱贫成果，帮助有意愿有能力的脱贫户、监测户发展产业。
满意度：100%</t>
  </si>
  <si>
    <t>通过小额信贷，帮助有意愿有能力的脱贫户、监测户发展产业</t>
  </si>
  <si>
    <t>澧县_金融扶贫_澧委乡振组发[2022]10号-行业-澧县乡村振兴局-2022年第三期小额信贷贴息</t>
  </si>
  <si>
    <t>澧县_金融扶贫_行业-澧县乡村振兴局-澧委乡振组发[2022]6号-第一期小额信贷贴息</t>
  </si>
  <si>
    <t>澧县_金融扶贫_行业-澧县农业农村局-澧委乡振组发[2022]6号-2020年度新型农业经营主体贷款贴息</t>
  </si>
  <si>
    <t>新型农业经营主体减少融资成本，收入增加，满意度100%。</t>
  </si>
  <si>
    <t>澧县_金融扶贫_澧委乡振组发[2022]4号-行业-乡村振兴局-2022年小额信贷风险补偿金</t>
  </si>
  <si>
    <t>产出指标：小额信贷贴息扶持脱贫户、监测户。
效益指标：进一步巩固脱贫成果，帮助有意愿有能力的脱贫户、监测户发展产业。
满意度：100%</t>
  </si>
  <si>
    <t>澧县_生活条件改善_行业-澧县水利局-澧委乡振组发[2022]4号-农村饮水安全巩固提升工程</t>
  </si>
  <si>
    <t>水利局</t>
  </si>
  <si>
    <t>通过兴建3处农村饮水安全巩固提升工程，提升农村供水水质、水量、水压，受益人口3.2万人</t>
  </si>
  <si>
    <t>保障农村人畜饮水安全</t>
  </si>
  <si>
    <t>澧县_生活条件改善_行业-乡村振兴局-澧委乡振组发[2022]4号-农村改厕资金</t>
  </si>
  <si>
    <t>满意度：100%</t>
  </si>
  <si>
    <t>乡村治理、人居环境</t>
  </si>
  <si>
    <t>澧县_综合保障性扶贫_澧委乡振组发[2022]4号-行业-乡村振兴局-2022年稳定脱贫责任险</t>
  </si>
  <si>
    <t>产出指标：按100元/户的标准，购买“稳定脱贫责任保险”。
效益指标：进一步巩固脱贫成果，建立科学有效的保险帮扶机制，重点解决因灾、因意外导致身故和残疾、因重大疾病、因学返贫的问题。
满意度：100%</t>
  </si>
  <si>
    <t>为建档立卡脱贫户（不含整户兜底对象）15387户45002人购买稳定脱贫责任险，提供稳定脱贫保障，确保不发生规模性返贫的情况发生。</t>
  </si>
  <si>
    <t>澧县_村基础设施_行业-民政-澧委乡振组发[2022]8号-官垸镇仙桃村道路修建110米</t>
  </si>
  <si>
    <t>1.道路硬化110米
2.减少居民出行成本
3.群众满意度》98%</t>
  </si>
  <si>
    <t>参与前期项目入库会议；项目实施过程中参与评选理事会，对施工质量和资金使用进行监督；项目实施后参与道路维护任务，项目完成后参与后持续维护管理。
间接受益人均：180</t>
  </si>
  <si>
    <t>澧县_村基础设施_行业-民政-澧委乡振组发[2022]8号-涔南镇黑马垱村道路扩建580米</t>
  </si>
  <si>
    <t>1.道路加宽硬化规模：580米                                                                 2.项目验收合格率：100%
3.群众满意度：100%</t>
  </si>
  <si>
    <t>澧县_村基础设施_行业-民政-澧委乡振组发[2022]8号-澧阳街道孟家港社区1组通户道路维修、拓宽及硬化项目225米</t>
  </si>
  <si>
    <t>1.新增道路硬化225米；
2.受益脱贫户及监测户27户；
3.项目（工程）验收合格率100%。</t>
  </si>
  <si>
    <t>澧县_村基础设施_行业-发改-澧委乡振组发[2022]8号-如东镇永镇村道路维修300米，道路拓宽350米</t>
  </si>
  <si>
    <t>发改局</t>
  </si>
  <si>
    <t>目标1：完成北斗三号道路翻新300米，宽3米；17组道路加宽改造350米，混凝土硬化
目标2：项目验收合格率100%
目标3：工程完工后提高脱贫户及一般户的生产生活条件
目标4：群众满意度98%</t>
  </si>
  <si>
    <t>带动农户参与前期项目入库会议、决议，参与评选理事会，对施工质量和资金使用进行监督；项目实施过程中采取以工代赈方式增加农户收入</t>
  </si>
  <si>
    <t>澧县_村基础设施_行业-发改-澧委乡振组发[2022]8号-官垸镇鸟儿洲村道路硬化170米</t>
  </si>
  <si>
    <t>1.道路硬化170米
2.减少居民出行成本
3.群众满意度》98%</t>
  </si>
  <si>
    <t>参与前期项目入库会议；项目实施过程中参与评选理事会，对施工质量和资金使用进行监督；项目实施后参与道路维护任务，项目完成后参与后持续维护管理。
间接受益人均：450</t>
  </si>
  <si>
    <t>澧委乡振组发[2022]15号、澧委乡振组发[2022]4号</t>
  </si>
  <si>
    <t>澧县_村基础设施_行业-交通局-澧委乡振组发[2022]15号、澧委乡振组发[2022]4号-危桥改造28座</t>
  </si>
  <si>
    <t>交通局</t>
  </si>
  <si>
    <t xml:space="preserve">1.产出指标：共完成28座危桥撤除重建，建设面积为4027.1平方米。
2.效益指标：通过危桥改造，周边群众约582000人受益，改决出行和农作物运输受阻问题，工程使用年限为50年，
3.满意度指标：周边群众满意度:100%.
</t>
  </si>
  <si>
    <r>
      <rPr>
        <sz val="10"/>
        <color theme="1"/>
        <rFont val="宋体"/>
        <charset val="134"/>
      </rPr>
      <t>当地政府和群众参与前期项目改造会议、决议；项目实施过程中参与施工质量监督和资金使用进行监督，项目完成后参与后续维护管理。受益群众582000，间接受益增收人均：8</t>
    </r>
    <r>
      <rPr>
        <b/>
        <sz val="10"/>
        <color indexed="8"/>
        <rFont val="宋体"/>
        <charset val="134"/>
      </rPr>
      <t>0</t>
    </r>
    <r>
      <rPr>
        <sz val="10"/>
        <color theme="1"/>
        <rFont val="宋体"/>
        <charset val="134"/>
      </rPr>
      <t>0元</t>
    </r>
  </si>
  <si>
    <t>澧县_村基础设施_行业-农业农村局-澧委乡振组发[2022]4号-农业面源污染治理</t>
  </si>
  <si>
    <t>1.病虫害专业化防治0.5万亩、推广深水翻耕灭蛹1万亩，降低农药使用量3.5%以上。2.种植绿肥1万亩，减少化肥用量2%以上，耕地地力得到显著提升.3.福寿螺防治面积达到7000亩，防控区福寿螺危害得到有效控制，生态环境得到改善，生物多样性持续变好.4.每个村建立1个回收利用点、推广全生物可降解地膜200亩，增收2000元。5.建成后可以年收集处理农业投入品废弃物600吨以上，可以有效降低面源污染，生态环境得到改善</t>
  </si>
  <si>
    <t>改善耕地地力和生态环境，帮助提质增产</t>
  </si>
  <si>
    <t>农村改厕资金</t>
  </si>
  <si>
    <t>农村厕所革命主要取得了以下效果：改善了农村人居环境，提高了农民生活居住水平，群众幸福指数明显提高。</t>
  </si>
  <si>
    <t>改善农民生活环境</t>
  </si>
  <si>
    <t>澧县_村基础设施_行业-财政局-澧委乡振组发[2022]4号-农村综合改革</t>
  </si>
  <si>
    <t>财政局</t>
  </si>
  <si>
    <r>
      <rPr>
        <sz val="11"/>
        <color indexed="8"/>
        <rFont val="宋体"/>
        <charset val="134"/>
      </rPr>
      <t>完成农村道路硬化6</t>
    </r>
    <r>
      <rPr>
        <sz val="11"/>
        <color theme="1"/>
        <rFont val="宋体"/>
        <charset val="134"/>
        <scheme val="minor"/>
      </rPr>
      <t>000</t>
    </r>
    <r>
      <rPr>
        <sz val="11"/>
        <color indexed="8"/>
        <rFont val="宋体"/>
        <charset val="134"/>
      </rPr>
      <t>米，建设机耕道</t>
    </r>
    <r>
      <rPr>
        <sz val="11"/>
        <color theme="1"/>
        <rFont val="宋体"/>
        <charset val="134"/>
        <scheme val="minor"/>
      </rPr>
      <t>2000</t>
    </r>
    <r>
      <rPr>
        <sz val="11"/>
        <color indexed="8"/>
        <rFont val="宋体"/>
        <charset val="134"/>
      </rPr>
      <t>米，堰塘河道清淤</t>
    </r>
    <r>
      <rPr>
        <sz val="11"/>
        <color theme="1"/>
        <rFont val="宋体"/>
        <charset val="134"/>
        <scheme val="minor"/>
      </rPr>
      <t>30万</t>
    </r>
    <r>
      <rPr>
        <sz val="11"/>
        <color indexed="8"/>
        <rFont val="宋体"/>
        <charset val="134"/>
      </rPr>
      <t>立方，安装公司路灯</t>
    </r>
    <r>
      <rPr>
        <sz val="11"/>
        <color theme="1"/>
        <rFont val="宋体"/>
        <charset val="134"/>
        <scheme val="minor"/>
      </rPr>
      <t>300</t>
    </r>
    <r>
      <rPr>
        <sz val="11"/>
        <color indexed="8"/>
        <rFont val="宋体"/>
        <charset val="134"/>
      </rPr>
      <t>盏</t>
    </r>
  </si>
  <si>
    <t>通过项目的实施，带动当地群众以以工铙的方式增加收入；参与后期管护、维护；减少生产生活成本</t>
  </si>
  <si>
    <t>澧县_村基础设施_行业-发改-澧委乡振组发[2022]8号-盐井镇福新村4口堰塘及2700米渠道清淤扩容</t>
  </si>
  <si>
    <t>目标1:堰塘清淤扩容护砌1口、道路铺碎石100米。
目标2：提高项目沿途耕地质量、水资源利用率
目标3：提高受益人口满意度</t>
  </si>
  <si>
    <t>参与前期项目确定会议、决议；项目实施过程中对施工质量和资金使用进行监督；项目实施工程中支持挖机进出田地，接受淤泥入田，实施完平整淤泥，蓄水管理与监督。
间接受益人均100元</t>
  </si>
  <si>
    <t>澧县_项目管理费_行业-乡村振兴局-澧委乡振组发[2022]1号-中央第一批项目管理费</t>
  </si>
  <si>
    <t>项目管理</t>
  </si>
  <si>
    <t>澧县_项目管理费_澧委乡振组发[2022]10号-行业-乡村振兴局-2022年省级第二批项目管理费</t>
  </si>
  <si>
    <t>澧县_项目管理费_行业-澧县乡村振兴局-澧委乡振组发[2022]6号-2022年中央第二批项目管理费</t>
  </si>
  <si>
    <t>澧委乡振组发[2022]18号</t>
  </si>
  <si>
    <t>澧县_乡村建设行动_农村基础设施（含产业配套基础设施）_ 澧委乡振组发[2022]18号-梦溪镇八根松村13组、3组、7组、12组铺设碎石3400米；17组余典海屋前家堰清淤3亩、19祖谢圣伟屋前家堰清淤3亩</t>
  </si>
  <si>
    <t>1.沟渠清淤护砌                                                                   2.项目验收合格率：100%
3.群众满意度：100%</t>
  </si>
  <si>
    <t>澧县_产业发展_配套设施项目_澧委乡振组发[2022]18号-梦溪镇缸窑村4组王家大堰扶砌70米；从陈克兴农田至杨家辉农田七斗沟渠护砌60米</t>
  </si>
  <si>
    <t>码头铺镇桐子岗村6组苏文安至马道球屋旁公路硬化420米</t>
  </si>
  <si>
    <t xml:space="preserve">
①完成公路硬化420米；
②提高项目沿途环境卫生质量；
③切实完善本地基础设施建设，明显改善生产条件。</t>
  </si>
  <si>
    <t>如东镇鲁家村69线至中兴10组，10组鲁秉岩屋前至港坝沟渠柑橘基地新建机耕道500米，开挖沟渠500米</t>
  </si>
  <si>
    <t>目标1：完成10组鲁秉岩屋前至港坝沟渠。新建机耕道总长500米，路面宽3.5米，高0.5米，厚0.06米，新建沟渠长500米，宽1.3米，深0.5米
目标2：项目验收合格率100%
目标3：工程完工后提高脱贫户及一般户的生产生活条件
目标4：群众满意度98%</t>
  </si>
  <si>
    <t>澧委乡振组发[2022]18号-小渡口镇永丰村5组至6组新桥至新村部路基加宽长1410米；沟渠清淤1410米</t>
  </si>
  <si>
    <t>①完成路基加宽1410米；沟渠清淤1410米②提高项目沿途环境卫生质量；③切实改变本地群众出行难，明显改善交通运输状况，提高生产受益。</t>
  </si>
  <si>
    <t>澧委乡振组发[2022]18号-小渡口镇嘉山村2组310机埠灌沟修建埋直径500mm波纹管长135米（310机埠95米，邵家嘴40米）；310机埠沟渠整修长1050米</t>
  </si>
  <si>
    <t>①完成灌溉沟渠埋管135米；
②提高项目沿途环境卫生质量；
③提高沟渠灌溉、排水效率，提高生产受益。</t>
  </si>
  <si>
    <t>澧委乡振组发[2022]18号-小渡口镇毛家岔村2组湖山岭南水路至二支灌铺碎石1900米</t>
  </si>
  <si>
    <t xml:space="preserve">
①完成道路碎石铺垫长1900米。
②降低生产生活成本，提高生产收益，持续增强后续产业发展
③出行方便、农副产品运输便捷，农户增产增收，亮化环境，生态宜居。</t>
  </si>
  <si>
    <t>双林村7-6组沟渠交界处新建错车台1处</t>
  </si>
  <si>
    <t>1.错车台新建：2处                                                                  2.项目验收合格率：100%
3.群众满意度：100%</t>
  </si>
  <si>
    <t>东田堰村13组汪业树屋旁道路硬化55米</t>
  </si>
  <si>
    <t>1.道路硬化规模：55米
2.新建小型桥梁：1座                                                                   3.项目验收合格率：100%
4.群众满意度：100%</t>
  </si>
  <si>
    <t xml:space="preserve">澧县_村基础设施_澧委乡振组发[2022]18号-金罗镇草堰村草堰村7组垱金公路至刘传银家门口公路加宽整路基铺沙，护砌550米 </t>
  </si>
  <si>
    <t>1、完成道路整修：550M
2、项目验收合格率：100%
3、切实改变本地群众出行难，明显改善交通运输状况</t>
  </si>
  <si>
    <t>水莲社区8组刘志国屋旁堰塘护砌45米，U40型渠道50米恢复工程</t>
  </si>
  <si>
    <t>目标1：完成沟渠U型槽硬化320米
目标2：完成沟渠硬化后，方便灌溉及排水。
目标3：带动2户脱贫户、14户一般农户受益</t>
  </si>
  <si>
    <t>联农带动12人通过项目进行务工增收。参与前期项目理事会选举会议。项目实施过程中对施工质量和资金使用进行监督。项目完成后参与后扶持续维护管理。间接受益人均增收10元，受益人口51人</t>
  </si>
  <si>
    <t>大堰垱堰塘清淤护砌</t>
  </si>
  <si>
    <t>澧县_产业项目_澧委乡振组发[2022]18号-城头山镇国富村5组揭家坟往东排灌沟渠硬化200米</t>
  </si>
  <si>
    <t>产出指标数量目标：完成排灌沟渠硬化200米。质量目标：排灌沟渠硬化厚度达标。时效目标：平均减少周边农户生产时间1天，降低时间33%。成本目标：平均节约出行成本100元，降低成本43%。效益指标经济效益：项目区群众增收5%。社会效益：改善改善农村基础设施条件。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</si>
  <si>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参与前期项目入库会议、决议；项目实施过程中参与评选理事会，对施工质量和资金使用进行监督；项目完成后参与后持续维护管理。以工代赈带动带动6人务工增收2万元。间接受益人均：120</t>
  </si>
  <si>
    <t>澧县_产业项目_澧委乡振组发[2022]18号-城头山镇护国17组七口堰堰塘护砌</t>
  </si>
  <si>
    <t>产出指标数量目标：完成堰塘护砌150米。质量目标：堰塘护砌，长150米，宽0.7米，高2.1米时效目标：解决30户农户近500亩农田干旱难题。成本目标：平均节约抗旱成本20元，降低成本23%。效益指标经济效益：项目区群众增收10%。社会效益：改善周边农户抗旱饮水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</si>
  <si>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完成后参与后持续维护管理。以工代赈带动10人务工增收3.6万元。。间接为贫困户农业生产增收，人均年增收100元。</t>
  </si>
  <si>
    <t>常振局发
[2022]8号</t>
  </si>
  <si>
    <t>澧县_产业项目_常振局发[2022]8号-复兴镇双桥村庭院经济试点建设：发放鸡苗210羽，鸭苗170羽；9、10组示范菜园建设4个共2亩，修建鸡舍4个，鸭舍2个，铁网长660米，高1米，木桩370个</t>
  </si>
  <si>
    <t>1.庭院经济建设规模发放鸡苗210羽，鸭苗170羽;9、10组示范菜园建设完成4个共2亩，修建鸡舍4个，鸭舍2个，铁网660米，木桩370个。                                                              2.养殖家畜家禽成活率达到92%
3.带动受益人口34人</t>
  </si>
  <si>
    <t>特色产业带动增加脱贫人口收入1500/户</t>
  </si>
  <si>
    <t>澧县_产业项目_常振局发[2022]8号-复兴镇李家村庭院经济试点建设：发放鸡苗300羽，鸭苗120羽；20组至28组示范菜园建设8个共4亩，修建鸡舍3个，鸭舍1个，铁网长500米，高1.2米，水泥桩330个。</t>
  </si>
  <si>
    <t>1.完成庭院经济建设规模鸡苗300羽，鸭苗120羽 ，示范参院建设8个共4亩，修建鸡舍3个，鸭舍1个，铁网500米，水泥桩330个。                                                                2.项目验收合格率达到100%                                                                                                             3.带动受益人口45人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</si>
</sst>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rgb="FF000000"/>
      <name val="仿宋"/>
      <charset val="134"/>
    </font>
    <font>
      <sz val="20"/>
      <color rgb="FF000000"/>
      <name val="方正小标宋简体"/>
      <charset val="134"/>
    </font>
    <font>
      <sz val="20"/>
      <color rgb="FF000000"/>
      <name val="Arial"/>
      <charset val="134"/>
    </font>
    <font>
      <sz val="11"/>
      <color rgb="FF000000"/>
      <name val="宋体"/>
      <charset val="134"/>
      <scheme val="major"/>
    </font>
    <font>
      <sz val="10.5"/>
      <color rgb="FF000000"/>
      <name val="Arial"/>
      <charset val="134"/>
    </font>
    <font>
      <sz val="10"/>
      <name val="宋体"/>
      <charset val="134"/>
    </font>
    <font>
      <sz val="10"/>
      <color theme="1"/>
      <name val="宋体"/>
      <charset val="134"/>
    </font>
    <font>
      <sz val="9"/>
      <name val="宋体"/>
      <charset val="134"/>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rgb="FF000000"/>
      <name val="Times New Roman"/>
      <charset val="134"/>
    </font>
    <font>
      <sz val="10"/>
      <name val="方正仿宋_GB2312"/>
      <charset val="134"/>
    </font>
    <font>
      <sz val="10"/>
      <name val="Arial"/>
      <charset val="134"/>
    </font>
    <font>
      <sz val="9"/>
      <name val="微软雅黑"/>
      <charset val="134"/>
    </font>
    <font>
      <sz val="9"/>
      <name val="Calibri"/>
      <charset val="134"/>
    </font>
    <font>
      <b/>
      <sz val="10"/>
      <color indexed="8"/>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5"/>
  <sheetViews>
    <sheetView tabSelected="1" topLeftCell="A336" workbookViewId="0">
      <selection activeCell="L337" sqref="L337"/>
    </sheetView>
  </sheetViews>
  <sheetFormatPr defaultColWidth="9.025" defaultRowHeight="13.5"/>
  <cols>
    <col min="3" max="3" width="52.7083333333333" customWidth="1"/>
  </cols>
  <sheetData>
    <row r="1" ht="18.75" spans="1:12">
      <c r="A1" s="1" t="s">
        <v>0</v>
      </c>
      <c r="B1" s="1"/>
      <c r="C1" s="1"/>
      <c r="D1" s="1"/>
      <c r="E1" s="1"/>
      <c r="F1" s="1"/>
      <c r="G1" s="1"/>
      <c r="H1" s="1"/>
      <c r="I1" s="1"/>
      <c r="J1" s="1"/>
      <c r="K1" s="1"/>
      <c r="L1" s="1"/>
    </row>
    <row r="2" ht="48" customHeight="1" spans="1:12">
      <c r="A2" s="2" t="s">
        <v>1</v>
      </c>
      <c r="B2" s="3"/>
      <c r="C2" s="3"/>
      <c r="D2" s="3"/>
      <c r="E2" s="3"/>
      <c r="F2" s="3"/>
      <c r="G2" s="3"/>
      <c r="H2" s="3"/>
      <c r="I2" s="3"/>
      <c r="J2" s="3"/>
      <c r="K2" s="3"/>
      <c r="L2" s="3"/>
    </row>
    <row r="3" ht="24" customHeight="1" spans="1:12">
      <c r="A3" s="4" t="s">
        <v>2</v>
      </c>
      <c r="B3" s="4" t="s">
        <v>3</v>
      </c>
      <c r="C3" s="4" t="s">
        <v>4</v>
      </c>
      <c r="D3" s="4" t="s">
        <v>5</v>
      </c>
      <c r="E3" s="4" t="s">
        <v>6</v>
      </c>
      <c r="F3" s="4" t="s">
        <v>7</v>
      </c>
      <c r="G3" s="4" t="s">
        <v>8</v>
      </c>
      <c r="H3" s="5" t="s">
        <v>9</v>
      </c>
      <c r="I3" s="5"/>
      <c r="J3" s="5"/>
      <c r="K3" s="4" t="s">
        <v>10</v>
      </c>
      <c r="L3" s="4" t="s">
        <v>11</v>
      </c>
    </row>
    <row r="4" ht="44" customHeight="1" spans="1:12">
      <c r="A4" s="4"/>
      <c r="B4" s="4"/>
      <c r="C4" s="4"/>
      <c r="D4" s="4"/>
      <c r="E4" s="4"/>
      <c r="F4" s="4"/>
      <c r="G4" s="4"/>
      <c r="H4" s="4" t="s">
        <v>12</v>
      </c>
      <c r="I4" s="4" t="s">
        <v>13</v>
      </c>
      <c r="J4" s="4" t="s">
        <v>14</v>
      </c>
      <c r="K4" s="4"/>
      <c r="L4" s="4"/>
    </row>
    <row r="5" ht="37" customHeight="1" spans="1:12">
      <c r="A5" s="6">
        <v>1</v>
      </c>
      <c r="B5" s="7" t="s">
        <v>15</v>
      </c>
      <c r="C5" s="8" t="s">
        <v>16</v>
      </c>
      <c r="D5" s="9" t="s">
        <v>17</v>
      </c>
      <c r="E5" s="10">
        <v>7</v>
      </c>
      <c r="F5" s="9" t="s">
        <v>18</v>
      </c>
      <c r="G5" s="10">
        <f>H5+J5</f>
        <v>7</v>
      </c>
      <c r="H5" s="10">
        <v>7</v>
      </c>
      <c r="I5" s="9">
        <v>0</v>
      </c>
      <c r="J5" s="9">
        <v>0</v>
      </c>
      <c r="K5" s="7" t="s">
        <v>19</v>
      </c>
      <c r="L5" s="7" t="s">
        <v>20</v>
      </c>
    </row>
    <row r="6" ht="37" customHeight="1" spans="1:12">
      <c r="A6" s="6">
        <v>2</v>
      </c>
      <c r="B6" s="7" t="s">
        <v>15</v>
      </c>
      <c r="C6" s="8" t="s">
        <v>21</v>
      </c>
      <c r="D6" s="9" t="s">
        <v>17</v>
      </c>
      <c r="E6" s="10">
        <v>6</v>
      </c>
      <c r="F6" s="9" t="s">
        <v>18</v>
      </c>
      <c r="G6" s="10">
        <f t="shared" ref="G6:G69" si="0">H6+J6</f>
        <v>6</v>
      </c>
      <c r="H6" s="10">
        <v>6</v>
      </c>
      <c r="I6" s="9">
        <v>0</v>
      </c>
      <c r="J6" s="9">
        <v>0</v>
      </c>
      <c r="K6" s="7" t="s">
        <v>22</v>
      </c>
      <c r="L6" s="7" t="s">
        <v>20</v>
      </c>
    </row>
    <row r="7" ht="37" customHeight="1" spans="1:12">
      <c r="A7" s="6">
        <v>3</v>
      </c>
      <c r="B7" s="7" t="s">
        <v>15</v>
      </c>
      <c r="C7" s="8" t="s">
        <v>23</v>
      </c>
      <c r="D7" s="9" t="s">
        <v>17</v>
      </c>
      <c r="E7" s="10">
        <v>5</v>
      </c>
      <c r="F7" s="9" t="s">
        <v>18</v>
      </c>
      <c r="G7" s="10">
        <f t="shared" si="0"/>
        <v>5</v>
      </c>
      <c r="H7" s="10">
        <v>5</v>
      </c>
      <c r="I7" s="9">
        <v>0</v>
      </c>
      <c r="J7" s="9">
        <v>0</v>
      </c>
      <c r="K7" s="7" t="s">
        <v>24</v>
      </c>
      <c r="L7" s="7" t="s">
        <v>20</v>
      </c>
    </row>
    <row r="8" ht="132" spans="1:12">
      <c r="A8" s="6">
        <v>4</v>
      </c>
      <c r="B8" s="7" t="s">
        <v>15</v>
      </c>
      <c r="C8" s="8" t="s">
        <v>25</v>
      </c>
      <c r="D8" s="9" t="s">
        <v>17</v>
      </c>
      <c r="E8" s="10">
        <v>5</v>
      </c>
      <c r="F8" s="9" t="s">
        <v>18</v>
      </c>
      <c r="G8" s="10">
        <f t="shared" si="0"/>
        <v>5</v>
      </c>
      <c r="H8" s="10">
        <v>5</v>
      </c>
      <c r="I8" s="9">
        <v>0</v>
      </c>
      <c r="J8" s="9">
        <v>0</v>
      </c>
      <c r="K8" s="7" t="s">
        <v>26</v>
      </c>
      <c r="L8" s="7" t="s">
        <v>20</v>
      </c>
    </row>
    <row r="9" ht="132" spans="1:12">
      <c r="A9" s="6">
        <v>5</v>
      </c>
      <c r="B9" s="7" t="s">
        <v>15</v>
      </c>
      <c r="C9" s="8" t="s">
        <v>27</v>
      </c>
      <c r="D9" s="9" t="s">
        <v>17</v>
      </c>
      <c r="E9" s="10">
        <v>6.8</v>
      </c>
      <c r="F9" s="9" t="s">
        <v>18</v>
      </c>
      <c r="G9" s="10">
        <f t="shared" si="0"/>
        <v>6.8</v>
      </c>
      <c r="H9" s="10">
        <v>5</v>
      </c>
      <c r="I9" s="9">
        <v>0</v>
      </c>
      <c r="J9" s="9">
        <v>1.8</v>
      </c>
      <c r="K9" s="7" t="s">
        <v>28</v>
      </c>
      <c r="L9" s="7" t="s">
        <v>20</v>
      </c>
    </row>
    <row r="10" ht="132" spans="1:12">
      <c r="A10" s="6">
        <v>6</v>
      </c>
      <c r="B10" s="7" t="s">
        <v>15</v>
      </c>
      <c r="C10" s="8" t="s">
        <v>29</v>
      </c>
      <c r="D10" s="9" t="s">
        <v>17</v>
      </c>
      <c r="E10" s="10">
        <v>12</v>
      </c>
      <c r="F10" s="9" t="s">
        <v>18</v>
      </c>
      <c r="G10" s="10">
        <f t="shared" si="0"/>
        <v>12</v>
      </c>
      <c r="H10" s="10">
        <v>12</v>
      </c>
      <c r="I10" s="9">
        <v>0</v>
      </c>
      <c r="J10" s="9">
        <v>0</v>
      </c>
      <c r="K10" s="7" t="s">
        <v>30</v>
      </c>
      <c r="L10" s="7" t="s">
        <v>20</v>
      </c>
    </row>
    <row r="11" ht="132" spans="1:12">
      <c r="A11" s="6">
        <v>7</v>
      </c>
      <c r="B11" s="7" t="s">
        <v>15</v>
      </c>
      <c r="C11" s="8" t="s">
        <v>31</v>
      </c>
      <c r="D11" s="9" t="s">
        <v>17</v>
      </c>
      <c r="E11" s="10">
        <v>6</v>
      </c>
      <c r="F11" s="9" t="s">
        <v>18</v>
      </c>
      <c r="G11" s="10">
        <f t="shared" si="0"/>
        <v>6</v>
      </c>
      <c r="H11" s="10">
        <v>6</v>
      </c>
      <c r="I11" s="9">
        <v>0</v>
      </c>
      <c r="J11" s="9">
        <v>0</v>
      </c>
      <c r="K11" s="7" t="s">
        <v>32</v>
      </c>
      <c r="L11" s="7" t="s">
        <v>20</v>
      </c>
    </row>
    <row r="12" ht="132" spans="1:12">
      <c r="A12" s="6">
        <v>8</v>
      </c>
      <c r="B12" s="7" t="s">
        <v>33</v>
      </c>
      <c r="C12" s="8" t="s">
        <v>34</v>
      </c>
      <c r="D12" s="9" t="s">
        <v>17</v>
      </c>
      <c r="E12" s="10">
        <v>10</v>
      </c>
      <c r="F12" s="9" t="s">
        <v>18</v>
      </c>
      <c r="G12" s="10">
        <f t="shared" si="0"/>
        <v>10</v>
      </c>
      <c r="H12" s="10">
        <v>10</v>
      </c>
      <c r="I12" s="9">
        <v>0</v>
      </c>
      <c r="J12" s="9">
        <v>0</v>
      </c>
      <c r="K12" s="7" t="s">
        <v>35</v>
      </c>
      <c r="L12" s="7" t="s">
        <v>20</v>
      </c>
    </row>
    <row r="13" ht="132" spans="1:12">
      <c r="A13" s="6">
        <v>9</v>
      </c>
      <c r="B13" s="7" t="s">
        <v>33</v>
      </c>
      <c r="C13" s="8" t="s">
        <v>36</v>
      </c>
      <c r="D13" s="9" t="s">
        <v>17</v>
      </c>
      <c r="E13" s="10">
        <v>10</v>
      </c>
      <c r="F13" s="9" t="s">
        <v>18</v>
      </c>
      <c r="G13" s="10">
        <f t="shared" si="0"/>
        <v>10</v>
      </c>
      <c r="H13" s="10">
        <v>10</v>
      </c>
      <c r="I13" s="9">
        <v>0</v>
      </c>
      <c r="J13" s="9">
        <v>0</v>
      </c>
      <c r="K13" s="7" t="s">
        <v>37</v>
      </c>
      <c r="L13" s="7" t="s">
        <v>20</v>
      </c>
    </row>
    <row r="14" ht="132" spans="1:12">
      <c r="A14" s="6">
        <v>10</v>
      </c>
      <c r="B14" s="7" t="s">
        <v>33</v>
      </c>
      <c r="C14" s="8" t="s">
        <v>38</v>
      </c>
      <c r="D14" s="9" t="s">
        <v>17</v>
      </c>
      <c r="E14" s="10">
        <v>10</v>
      </c>
      <c r="F14" s="9" t="s">
        <v>18</v>
      </c>
      <c r="G14" s="10">
        <f t="shared" si="0"/>
        <v>10</v>
      </c>
      <c r="H14" s="10">
        <v>10</v>
      </c>
      <c r="I14" s="9">
        <v>0</v>
      </c>
      <c r="J14" s="9">
        <v>0</v>
      </c>
      <c r="K14" s="7" t="s">
        <v>39</v>
      </c>
      <c r="L14" s="7" t="s">
        <v>20</v>
      </c>
    </row>
    <row r="15" ht="132" spans="1:12">
      <c r="A15" s="6">
        <v>11</v>
      </c>
      <c r="B15" s="7" t="s">
        <v>33</v>
      </c>
      <c r="C15" s="8" t="s">
        <v>40</v>
      </c>
      <c r="D15" s="9" t="s">
        <v>17</v>
      </c>
      <c r="E15" s="10">
        <v>8</v>
      </c>
      <c r="F15" s="9" t="s">
        <v>18</v>
      </c>
      <c r="G15" s="10">
        <f t="shared" si="0"/>
        <v>8</v>
      </c>
      <c r="H15" s="10">
        <v>8</v>
      </c>
      <c r="I15" s="9">
        <v>0</v>
      </c>
      <c r="J15" s="9">
        <v>0</v>
      </c>
      <c r="K15" s="7" t="s">
        <v>41</v>
      </c>
      <c r="L15" s="7" t="s">
        <v>20</v>
      </c>
    </row>
    <row r="16" ht="132" spans="1:12">
      <c r="A16" s="6">
        <v>12</v>
      </c>
      <c r="B16" s="7" t="s">
        <v>33</v>
      </c>
      <c r="C16" s="8" t="s">
        <v>42</v>
      </c>
      <c r="D16" s="9" t="s">
        <v>17</v>
      </c>
      <c r="E16" s="10">
        <v>7</v>
      </c>
      <c r="F16" s="9" t="s">
        <v>18</v>
      </c>
      <c r="G16" s="10">
        <f t="shared" si="0"/>
        <v>7</v>
      </c>
      <c r="H16" s="10">
        <v>7</v>
      </c>
      <c r="I16" s="9">
        <v>0</v>
      </c>
      <c r="J16" s="9">
        <v>0</v>
      </c>
      <c r="K16" s="7" t="s">
        <v>43</v>
      </c>
      <c r="L16" s="7" t="s">
        <v>20</v>
      </c>
    </row>
    <row r="17" ht="132" spans="1:12">
      <c r="A17" s="6">
        <v>13</v>
      </c>
      <c r="B17" s="7" t="s">
        <v>33</v>
      </c>
      <c r="C17" s="8" t="s">
        <v>44</v>
      </c>
      <c r="D17" s="9" t="s">
        <v>17</v>
      </c>
      <c r="E17" s="10">
        <v>6</v>
      </c>
      <c r="F17" s="9" t="s">
        <v>18</v>
      </c>
      <c r="G17" s="10">
        <f t="shared" si="0"/>
        <v>6</v>
      </c>
      <c r="H17" s="10">
        <v>6</v>
      </c>
      <c r="I17" s="9">
        <v>0</v>
      </c>
      <c r="J17" s="9">
        <v>0</v>
      </c>
      <c r="K17" s="7" t="s">
        <v>45</v>
      </c>
      <c r="L17" s="7" t="s">
        <v>20</v>
      </c>
    </row>
    <row r="18" ht="132" spans="1:12">
      <c r="A18" s="6">
        <v>14</v>
      </c>
      <c r="B18" s="7" t="s">
        <v>15</v>
      </c>
      <c r="C18" s="8" t="s">
        <v>46</v>
      </c>
      <c r="D18" s="9" t="s">
        <v>17</v>
      </c>
      <c r="E18" s="10">
        <v>5</v>
      </c>
      <c r="F18" s="9" t="s">
        <v>18</v>
      </c>
      <c r="G18" s="10">
        <f t="shared" si="0"/>
        <v>5</v>
      </c>
      <c r="H18" s="10">
        <v>5</v>
      </c>
      <c r="I18" s="9">
        <v>0</v>
      </c>
      <c r="J18" s="9">
        <v>0</v>
      </c>
      <c r="K18" s="7" t="s">
        <v>47</v>
      </c>
      <c r="L18" s="7" t="s">
        <v>20</v>
      </c>
    </row>
    <row r="19" ht="132" spans="1:12">
      <c r="A19" s="6">
        <v>15</v>
      </c>
      <c r="B19" s="7" t="s">
        <v>15</v>
      </c>
      <c r="C19" s="8" t="s">
        <v>48</v>
      </c>
      <c r="D19" s="9" t="s">
        <v>17</v>
      </c>
      <c r="E19" s="10">
        <v>10</v>
      </c>
      <c r="F19" s="9" t="s">
        <v>18</v>
      </c>
      <c r="G19" s="10">
        <f t="shared" si="0"/>
        <v>10</v>
      </c>
      <c r="H19" s="10">
        <v>10</v>
      </c>
      <c r="I19" s="9">
        <v>0</v>
      </c>
      <c r="J19" s="9">
        <v>0</v>
      </c>
      <c r="K19" s="7" t="s">
        <v>49</v>
      </c>
      <c r="L19" s="7" t="s">
        <v>20</v>
      </c>
    </row>
    <row r="20" ht="132" spans="1:12">
      <c r="A20" s="6">
        <v>16</v>
      </c>
      <c r="B20" s="7" t="s">
        <v>15</v>
      </c>
      <c r="C20" s="8" t="s">
        <v>50</v>
      </c>
      <c r="D20" s="9" t="s">
        <v>17</v>
      </c>
      <c r="E20" s="10">
        <v>6</v>
      </c>
      <c r="F20" s="9" t="s">
        <v>18</v>
      </c>
      <c r="G20" s="10">
        <f t="shared" si="0"/>
        <v>6</v>
      </c>
      <c r="H20" s="10">
        <v>6</v>
      </c>
      <c r="I20" s="9">
        <v>0</v>
      </c>
      <c r="J20" s="9">
        <v>0</v>
      </c>
      <c r="K20" s="7" t="s">
        <v>51</v>
      </c>
      <c r="L20" s="7" t="s">
        <v>20</v>
      </c>
    </row>
    <row r="21" ht="132" spans="1:12">
      <c r="A21" s="6">
        <v>17</v>
      </c>
      <c r="B21" s="7" t="s">
        <v>33</v>
      </c>
      <c r="C21" s="8" t="s">
        <v>52</v>
      </c>
      <c r="D21" s="9" t="s">
        <v>17</v>
      </c>
      <c r="E21" s="10">
        <v>15</v>
      </c>
      <c r="F21" s="9" t="s">
        <v>18</v>
      </c>
      <c r="G21" s="10">
        <f t="shared" si="0"/>
        <v>15</v>
      </c>
      <c r="H21" s="10">
        <v>15</v>
      </c>
      <c r="I21" s="9">
        <v>0</v>
      </c>
      <c r="J21" s="9">
        <v>0</v>
      </c>
      <c r="K21" s="7" t="s">
        <v>53</v>
      </c>
      <c r="L21" s="7" t="s">
        <v>20</v>
      </c>
    </row>
    <row r="22" ht="132" spans="1:12">
      <c r="A22" s="6">
        <v>18</v>
      </c>
      <c r="B22" s="7" t="s">
        <v>33</v>
      </c>
      <c r="C22" s="8" t="s">
        <v>54</v>
      </c>
      <c r="D22" s="9" t="s">
        <v>17</v>
      </c>
      <c r="E22" s="10">
        <v>10</v>
      </c>
      <c r="F22" s="9" t="s">
        <v>18</v>
      </c>
      <c r="G22" s="10">
        <f t="shared" si="0"/>
        <v>10</v>
      </c>
      <c r="H22" s="10">
        <v>10</v>
      </c>
      <c r="I22" s="9">
        <v>0</v>
      </c>
      <c r="J22" s="9">
        <v>0</v>
      </c>
      <c r="K22" s="7" t="s">
        <v>55</v>
      </c>
      <c r="L22" s="7" t="s">
        <v>20</v>
      </c>
    </row>
    <row r="23" ht="132" spans="1:12">
      <c r="A23" s="6">
        <v>19</v>
      </c>
      <c r="B23" s="7" t="s">
        <v>33</v>
      </c>
      <c r="C23" s="8" t="s">
        <v>56</v>
      </c>
      <c r="D23" s="9" t="s">
        <v>17</v>
      </c>
      <c r="E23" s="10">
        <v>7</v>
      </c>
      <c r="F23" s="9" t="s">
        <v>18</v>
      </c>
      <c r="G23" s="10">
        <f t="shared" si="0"/>
        <v>7</v>
      </c>
      <c r="H23" s="10">
        <v>7</v>
      </c>
      <c r="I23" s="9">
        <v>0</v>
      </c>
      <c r="J23" s="9">
        <v>0</v>
      </c>
      <c r="K23" s="7" t="s">
        <v>57</v>
      </c>
      <c r="L23" s="7" t="s">
        <v>20</v>
      </c>
    </row>
    <row r="24" ht="132" spans="1:12">
      <c r="A24" s="6">
        <v>20</v>
      </c>
      <c r="B24" s="7" t="s">
        <v>58</v>
      </c>
      <c r="C24" s="8" t="s">
        <v>59</v>
      </c>
      <c r="D24" s="9" t="s">
        <v>17</v>
      </c>
      <c r="E24" s="7">
        <v>12</v>
      </c>
      <c r="F24" s="9" t="s">
        <v>18</v>
      </c>
      <c r="G24" s="10">
        <f t="shared" si="0"/>
        <v>12</v>
      </c>
      <c r="H24" s="7">
        <v>10</v>
      </c>
      <c r="I24" s="9">
        <v>0</v>
      </c>
      <c r="J24" s="9">
        <v>2</v>
      </c>
      <c r="K24" s="7" t="s">
        <v>60</v>
      </c>
      <c r="L24" s="7" t="s">
        <v>20</v>
      </c>
    </row>
    <row r="25" ht="132" spans="1:12">
      <c r="A25" s="6">
        <v>21</v>
      </c>
      <c r="B25" s="7" t="s">
        <v>58</v>
      </c>
      <c r="C25" s="8" t="s">
        <v>61</v>
      </c>
      <c r="D25" s="9" t="s">
        <v>17</v>
      </c>
      <c r="E25" s="7">
        <v>6.5</v>
      </c>
      <c r="F25" s="9" t="s">
        <v>18</v>
      </c>
      <c r="G25" s="10">
        <f t="shared" si="0"/>
        <v>6.5</v>
      </c>
      <c r="H25" s="7">
        <v>6</v>
      </c>
      <c r="I25" s="9">
        <v>0</v>
      </c>
      <c r="J25" s="9">
        <v>0.5</v>
      </c>
      <c r="K25" s="7" t="s">
        <v>62</v>
      </c>
      <c r="L25" s="7" t="s">
        <v>20</v>
      </c>
    </row>
    <row r="26" ht="409.5" spans="1:12">
      <c r="A26" s="6">
        <v>22</v>
      </c>
      <c r="B26" s="7" t="s">
        <v>15</v>
      </c>
      <c r="C26" s="8" t="s">
        <v>63</v>
      </c>
      <c r="D26" s="9" t="s">
        <v>64</v>
      </c>
      <c r="E26" s="10">
        <v>7.3</v>
      </c>
      <c r="F26" s="9" t="s">
        <v>18</v>
      </c>
      <c r="G26" s="10">
        <f t="shared" si="0"/>
        <v>7.3</v>
      </c>
      <c r="H26" s="10">
        <v>6</v>
      </c>
      <c r="I26" s="9">
        <v>0</v>
      </c>
      <c r="J26" s="9">
        <v>1.3</v>
      </c>
      <c r="K26" s="10" t="s">
        <v>65</v>
      </c>
      <c r="L26" s="10" t="s">
        <v>66</v>
      </c>
    </row>
    <row r="27" ht="409.5" spans="1:12">
      <c r="A27" s="6">
        <v>23</v>
      </c>
      <c r="B27" s="7" t="s">
        <v>15</v>
      </c>
      <c r="C27" s="8" t="s">
        <v>67</v>
      </c>
      <c r="D27" s="9" t="s">
        <v>64</v>
      </c>
      <c r="E27" s="10">
        <v>15.75</v>
      </c>
      <c r="F27" s="9" t="s">
        <v>18</v>
      </c>
      <c r="G27" s="10">
        <f t="shared" si="0"/>
        <v>15.75</v>
      </c>
      <c r="H27" s="10">
        <v>14</v>
      </c>
      <c r="I27" s="9">
        <v>0</v>
      </c>
      <c r="J27" s="9">
        <v>1.75</v>
      </c>
      <c r="K27" s="10" t="s">
        <v>68</v>
      </c>
      <c r="L27" s="10" t="s">
        <v>69</v>
      </c>
    </row>
    <row r="28" ht="409.5" spans="1:12">
      <c r="A28" s="6">
        <v>24</v>
      </c>
      <c r="B28" s="7" t="s">
        <v>15</v>
      </c>
      <c r="C28" s="8" t="s">
        <v>70</v>
      </c>
      <c r="D28" s="9" t="s">
        <v>64</v>
      </c>
      <c r="E28" s="10">
        <v>10</v>
      </c>
      <c r="F28" s="9" t="s">
        <v>18</v>
      </c>
      <c r="G28" s="10">
        <f t="shared" si="0"/>
        <v>10</v>
      </c>
      <c r="H28" s="10">
        <v>10</v>
      </c>
      <c r="I28" s="9">
        <v>0</v>
      </c>
      <c r="J28" s="9">
        <v>0</v>
      </c>
      <c r="K28" s="10" t="s">
        <v>71</v>
      </c>
      <c r="L28" s="10" t="s">
        <v>72</v>
      </c>
    </row>
    <row r="29" ht="409.5" spans="1:12">
      <c r="A29" s="6">
        <v>25</v>
      </c>
      <c r="B29" s="7" t="s">
        <v>15</v>
      </c>
      <c r="C29" s="8" t="s">
        <v>73</v>
      </c>
      <c r="D29" s="9" t="s">
        <v>64</v>
      </c>
      <c r="E29" s="10">
        <v>12.6</v>
      </c>
      <c r="F29" s="9" t="s">
        <v>18</v>
      </c>
      <c r="G29" s="10">
        <f t="shared" si="0"/>
        <v>12.6</v>
      </c>
      <c r="H29" s="10">
        <v>8</v>
      </c>
      <c r="I29" s="9">
        <v>0</v>
      </c>
      <c r="J29" s="9">
        <v>4.6</v>
      </c>
      <c r="K29" s="10" t="s">
        <v>74</v>
      </c>
      <c r="L29" s="10" t="s">
        <v>75</v>
      </c>
    </row>
    <row r="30" ht="409.5" spans="1:12">
      <c r="A30" s="6">
        <v>26</v>
      </c>
      <c r="B30" s="7" t="s">
        <v>15</v>
      </c>
      <c r="C30" s="8" t="s">
        <v>76</v>
      </c>
      <c r="D30" s="9" t="s">
        <v>64</v>
      </c>
      <c r="E30" s="10">
        <v>12.6</v>
      </c>
      <c r="F30" s="9" t="s">
        <v>18</v>
      </c>
      <c r="G30" s="10">
        <f t="shared" si="0"/>
        <v>12.6</v>
      </c>
      <c r="H30" s="10">
        <v>10</v>
      </c>
      <c r="I30" s="9">
        <v>0</v>
      </c>
      <c r="J30" s="9">
        <v>2.6</v>
      </c>
      <c r="K30" s="10" t="s">
        <v>77</v>
      </c>
      <c r="L30" s="10" t="s">
        <v>78</v>
      </c>
    </row>
    <row r="31" ht="409.5" spans="1:12">
      <c r="A31" s="6">
        <v>27</v>
      </c>
      <c r="B31" s="7" t="s">
        <v>15</v>
      </c>
      <c r="C31" s="8" t="s">
        <v>79</v>
      </c>
      <c r="D31" s="9" t="s">
        <v>64</v>
      </c>
      <c r="E31" s="10">
        <v>15.2</v>
      </c>
      <c r="F31" s="9" t="s">
        <v>18</v>
      </c>
      <c r="G31" s="10">
        <f t="shared" si="0"/>
        <v>15.2</v>
      </c>
      <c r="H31" s="10">
        <v>10</v>
      </c>
      <c r="I31" s="9">
        <v>0</v>
      </c>
      <c r="J31" s="9">
        <v>5.2</v>
      </c>
      <c r="K31" s="10" t="s">
        <v>80</v>
      </c>
      <c r="L31" s="10" t="s">
        <v>81</v>
      </c>
    </row>
    <row r="32" ht="216" spans="1:12">
      <c r="A32" s="6">
        <v>28</v>
      </c>
      <c r="B32" s="7" t="s">
        <v>15</v>
      </c>
      <c r="C32" s="8" t="s">
        <v>82</v>
      </c>
      <c r="D32" s="9" t="s">
        <v>64</v>
      </c>
      <c r="E32" s="10">
        <v>17.7</v>
      </c>
      <c r="F32" s="9" t="s">
        <v>18</v>
      </c>
      <c r="G32" s="10">
        <f t="shared" si="0"/>
        <v>17.7</v>
      </c>
      <c r="H32" s="10">
        <v>15</v>
      </c>
      <c r="I32" s="9">
        <v>0</v>
      </c>
      <c r="J32" s="9">
        <v>2.7</v>
      </c>
      <c r="K32" s="10" t="s">
        <v>83</v>
      </c>
      <c r="L32" s="10" t="s">
        <v>84</v>
      </c>
    </row>
    <row r="33" ht="216" spans="1:12">
      <c r="A33" s="6">
        <v>29</v>
      </c>
      <c r="B33" s="7" t="s">
        <v>15</v>
      </c>
      <c r="C33" s="8" t="s">
        <v>85</v>
      </c>
      <c r="D33" s="9" t="s">
        <v>64</v>
      </c>
      <c r="E33" s="10">
        <v>6</v>
      </c>
      <c r="F33" s="9" t="s">
        <v>18</v>
      </c>
      <c r="G33" s="10">
        <f t="shared" si="0"/>
        <v>6</v>
      </c>
      <c r="H33" s="10">
        <v>6</v>
      </c>
      <c r="I33" s="9">
        <v>0</v>
      </c>
      <c r="J33" s="9">
        <v>0</v>
      </c>
      <c r="K33" s="10" t="s">
        <v>86</v>
      </c>
      <c r="L33" s="10" t="s">
        <v>87</v>
      </c>
    </row>
    <row r="34" ht="409.5" spans="1:12">
      <c r="A34" s="6">
        <v>30</v>
      </c>
      <c r="B34" s="7" t="s">
        <v>15</v>
      </c>
      <c r="C34" s="8" t="s">
        <v>88</v>
      </c>
      <c r="D34" s="9" t="s">
        <v>64</v>
      </c>
      <c r="E34" s="10">
        <v>10</v>
      </c>
      <c r="F34" s="9" t="s">
        <v>18</v>
      </c>
      <c r="G34" s="10">
        <f t="shared" si="0"/>
        <v>10</v>
      </c>
      <c r="H34" s="10">
        <v>10</v>
      </c>
      <c r="I34" s="9">
        <v>0</v>
      </c>
      <c r="J34" s="9">
        <v>0</v>
      </c>
      <c r="K34" s="10" t="s">
        <v>89</v>
      </c>
      <c r="L34" s="10" t="s">
        <v>90</v>
      </c>
    </row>
    <row r="35" ht="409.5" spans="1:12">
      <c r="A35" s="6">
        <v>31</v>
      </c>
      <c r="B35" s="7" t="s">
        <v>15</v>
      </c>
      <c r="C35" s="8" t="s">
        <v>91</v>
      </c>
      <c r="D35" s="9" t="s">
        <v>64</v>
      </c>
      <c r="E35" s="10">
        <v>8.85</v>
      </c>
      <c r="F35" s="9" t="s">
        <v>18</v>
      </c>
      <c r="G35" s="10">
        <f t="shared" si="0"/>
        <v>8.85</v>
      </c>
      <c r="H35" s="10">
        <v>6</v>
      </c>
      <c r="I35" s="9">
        <v>0</v>
      </c>
      <c r="J35" s="9">
        <v>2.85</v>
      </c>
      <c r="K35" s="10" t="s">
        <v>92</v>
      </c>
      <c r="L35" s="10" t="s">
        <v>93</v>
      </c>
    </row>
    <row r="36" ht="409.5" spans="1:12">
      <c r="A36" s="6">
        <v>32</v>
      </c>
      <c r="B36" s="7" t="s">
        <v>15</v>
      </c>
      <c r="C36" s="8" t="s">
        <v>94</v>
      </c>
      <c r="D36" s="9" t="s">
        <v>64</v>
      </c>
      <c r="E36" s="10">
        <v>7.61</v>
      </c>
      <c r="F36" s="9" t="s">
        <v>18</v>
      </c>
      <c r="G36" s="10">
        <f t="shared" si="0"/>
        <v>7.61</v>
      </c>
      <c r="H36" s="10">
        <v>5</v>
      </c>
      <c r="I36" s="9">
        <v>0</v>
      </c>
      <c r="J36" s="9">
        <v>2.61</v>
      </c>
      <c r="K36" s="10" t="s">
        <v>95</v>
      </c>
      <c r="L36" s="10" t="s">
        <v>93</v>
      </c>
    </row>
    <row r="37" ht="409.5" spans="1:12">
      <c r="A37" s="6">
        <v>33</v>
      </c>
      <c r="B37" s="7" t="s">
        <v>15</v>
      </c>
      <c r="C37" s="8" t="s">
        <v>96</v>
      </c>
      <c r="D37" s="9" t="s">
        <v>64</v>
      </c>
      <c r="E37" s="10">
        <v>9.3</v>
      </c>
      <c r="F37" s="9" t="s">
        <v>18</v>
      </c>
      <c r="G37" s="10">
        <f t="shared" si="0"/>
        <v>9.3</v>
      </c>
      <c r="H37" s="10">
        <v>7</v>
      </c>
      <c r="I37" s="9">
        <v>0</v>
      </c>
      <c r="J37" s="9">
        <v>2.3</v>
      </c>
      <c r="K37" s="10" t="s">
        <v>97</v>
      </c>
      <c r="L37" s="10" t="s">
        <v>98</v>
      </c>
    </row>
    <row r="38" ht="409.5" spans="1:12">
      <c r="A38" s="6">
        <v>34</v>
      </c>
      <c r="B38" s="7" t="s">
        <v>15</v>
      </c>
      <c r="C38" s="8" t="s">
        <v>99</v>
      </c>
      <c r="D38" s="9" t="s">
        <v>64</v>
      </c>
      <c r="E38" s="10">
        <v>7.53</v>
      </c>
      <c r="F38" s="9" t="s">
        <v>18</v>
      </c>
      <c r="G38" s="10">
        <f t="shared" si="0"/>
        <v>7.53</v>
      </c>
      <c r="H38" s="10">
        <v>6</v>
      </c>
      <c r="I38" s="9">
        <v>0</v>
      </c>
      <c r="J38" s="9">
        <v>1.53</v>
      </c>
      <c r="K38" s="10" t="s">
        <v>100</v>
      </c>
      <c r="L38" s="10" t="s">
        <v>101</v>
      </c>
    </row>
    <row r="39" ht="409.5" spans="1:12">
      <c r="A39" s="6">
        <v>35</v>
      </c>
      <c r="B39" s="7" t="s">
        <v>33</v>
      </c>
      <c r="C39" s="8" t="s">
        <v>102</v>
      </c>
      <c r="D39" s="9" t="s">
        <v>64</v>
      </c>
      <c r="E39" s="10">
        <v>5.1</v>
      </c>
      <c r="F39" s="9" t="s">
        <v>18</v>
      </c>
      <c r="G39" s="10">
        <f t="shared" si="0"/>
        <v>5.1</v>
      </c>
      <c r="H39" s="10">
        <v>5</v>
      </c>
      <c r="I39" s="9">
        <v>0</v>
      </c>
      <c r="J39" s="9">
        <v>0.1</v>
      </c>
      <c r="K39" s="10" t="s">
        <v>103</v>
      </c>
      <c r="L39" s="10" t="s">
        <v>104</v>
      </c>
    </row>
    <row r="40" ht="409.5" spans="1:12">
      <c r="A40" s="6">
        <v>36</v>
      </c>
      <c r="B40" s="7" t="s">
        <v>33</v>
      </c>
      <c r="C40" s="8" t="s">
        <v>105</v>
      </c>
      <c r="D40" s="9" t="s">
        <v>64</v>
      </c>
      <c r="E40" s="10">
        <v>6.1</v>
      </c>
      <c r="F40" s="9" t="s">
        <v>18</v>
      </c>
      <c r="G40" s="10">
        <f t="shared" si="0"/>
        <v>6.1</v>
      </c>
      <c r="H40" s="10">
        <v>6</v>
      </c>
      <c r="I40" s="9">
        <v>0</v>
      </c>
      <c r="J40" s="9">
        <v>0.1</v>
      </c>
      <c r="K40" s="10" t="s">
        <v>106</v>
      </c>
      <c r="L40" s="10" t="s">
        <v>107</v>
      </c>
    </row>
    <row r="41" ht="408" spans="1:12">
      <c r="A41" s="6">
        <v>37</v>
      </c>
      <c r="B41" s="7" t="s">
        <v>33</v>
      </c>
      <c r="C41" s="8" t="s">
        <v>108</v>
      </c>
      <c r="D41" s="9" t="s">
        <v>64</v>
      </c>
      <c r="E41" s="10">
        <v>5</v>
      </c>
      <c r="F41" s="9" t="s">
        <v>18</v>
      </c>
      <c r="G41" s="10">
        <f t="shared" si="0"/>
        <v>5</v>
      </c>
      <c r="H41" s="10">
        <v>5</v>
      </c>
      <c r="I41" s="9">
        <v>0</v>
      </c>
      <c r="J41" s="9">
        <v>0</v>
      </c>
      <c r="K41" s="10" t="s">
        <v>109</v>
      </c>
      <c r="L41" s="10" t="s">
        <v>110</v>
      </c>
    </row>
    <row r="42" ht="409.5" spans="1:12">
      <c r="A42" s="6">
        <v>38</v>
      </c>
      <c r="B42" s="7" t="s">
        <v>111</v>
      </c>
      <c r="C42" s="8" t="s">
        <v>112</v>
      </c>
      <c r="D42" s="9" t="s">
        <v>64</v>
      </c>
      <c r="E42" s="10">
        <v>10.1</v>
      </c>
      <c r="F42" s="9" t="s">
        <v>18</v>
      </c>
      <c r="G42" s="10">
        <f t="shared" si="0"/>
        <v>10.1</v>
      </c>
      <c r="H42" s="10">
        <v>10</v>
      </c>
      <c r="I42" s="9">
        <v>0</v>
      </c>
      <c r="J42" s="9">
        <v>0.1</v>
      </c>
      <c r="K42" s="10" t="s">
        <v>77</v>
      </c>
      <c r="L42" s="10" t="s">
        <v>113</v>
      </c>
    </row>
    <row r="43" ht="409.5" spans="1:12">
      <c r="A43" s="6">
        <v>39</v>
      </c>
      <c r="B43" s="7" t="s">
        <v>15</v>
      </c>
      <c r="C43" s="8" t="s">
        <v>114</v>
      </c>
      <c r="D43" s="9" t="s">
        <v>64</v>
      </c>
      <c r="E43" s="10">
        <v>6.1</v>
      </c>
      <c r="F43" s="9" t="s">
        <v>18</v>
      </c>
      <c r="G43" s="10">
        <f t="shared" si="0"/>
        <v>6.1</v>
      </c>
      <c r="H43" s="10">
        <v>6</v>
      </c>
      <c r="I43" s="9">
        <v>0</v>
      </c>
      <c r="J43" s="9">
        <v>0.1</v>
      </c>
      <c r="K43" s="10" t="s">
        <v>115</v>
      </c>
      <c r="L43" s="10" t="s">
        <v>116</v>
      </c>
    </row>
    <row r="44" ht="409.5" spans="1:12">
      <c r="A44" s="6">
        <v>40</v>
      </c>
      <c r="B44" s="7" t="s">
        <v>15</v>
      </c>
      <c r="C44" s="8" t="s">
        <v>117</v>
      </c>
      <c r="D44" s="9" t="s">
        <v>64</v>
      </c>
      <c r="E44" s="10">
        <v>8.1</v>
      </c>
      <c r="F44" s="9" t="s">
        <v>18</v>
      </c>
      <c r="G44" s="10">
        <f t="shared" si="0"/>
        <v>8.1</v>
      </c>
      <c r="H44" s="10">
        <v>8</v>
      </c>
      <c r="I44" s="9">
        <v>0</v>
      </c>
      <c r="J44" s="9">
        <v>0.1</v>
      </c>
      <c r="K44" s="10" t="s">
        <v>118</v>
      </c>
      <c r="L44" s="10" t="s">
        <v>119</v>
      </c>
    </row>
    <row r="45" ht="216" spans="1:12">
      <c r="A45" s="6">
        <v>41</v>
      </c>
      <c r="B45" s="7" t="s">
        <v>15</v>
      </c>
      <c r="C45" s="8" t="s">
        <v>120</v>
      </c>
      <c r="D45" s="9" t="s">
        <v>64</v>
      </c>
      <c r="E45" s="10">
        <v>6</v>
      </c>
      <c r="F45" s="9" t="s">
        <v>18</v>
      </c>
      <c r="G45" s="10">
        <f t="shared" si="0"/>
        <v>6</v>
      </c>
      <c r="H45" s="10">
        <v>6</v>
      </c>
      <c r="I45" s="9">
        <v>0</v>
      </c>
      <c r="J45" s="9">
        <v>0</v>
      </c>
      <c r="K45" s="10" t="s">
        <v>121</v>
      </c>
      <c r="L45" s="10" t="s">
        <v>122</v>
      </c>
    </row>
    <row r="46" ht="409.5" spans="1:12">
      <c r="A46" s="6">
        <v>42</v>
      </c>
      <c r="B46" s="7" t="s">
        <v>123</v>
      </c>
      <c r="C46" s="8" t="s">
        <v>124</v>
      </c>
      <c r="D46" s="9" t="s">
        <v>64</v>
      </c>
      <c r="E46" s="10">
        <v>7.3</v>
      </c>
      <c r="F46" s="9" t="s">
        <v>18</v>
      </c>
      <c r="G46" s="10">
        <f t="shared" si="0"/>
        <v>7.3</v>
      </c>
      <c r="H46" s="10">
        <v>7</v>
      </c>
      <c r="I46" s="9">
        <v>0</v>
      </c>
      <c r="J46" s="9">
        <v>0.3</v>
      </c>
      <c r="K46" s="10" t="s">
        <v>125</v>
      </c>
      <c r="L46" s="10" t="s">
        <v>126</v>
      </c>
    </row>
    <row r="47" ht="216" spans="1:12">
      <c r="A47" s="6">
        <v>43</v>
      </c>
      <c r="B47" s="7" t="s">
        <v>33</v>
      </c>
      <c r="C47" s="8" t="s">
        <v>127</v>
      </c>
      <c r="D47" s="9" t="s">
        <v>64</v>
      </c>
      <c r="E47" s="10">
        <v>6</v>
      </c>
      <c r="F47" s="9" t="s">
        <v>18</v>
      </c>
      <c r="G47" s="10">
        <f t="shared" si="0"/>
        <v>6</v>
      </c>
      <c r="H47" s="10">
        <v>6</v>
      </c>
      <c r="I47" s="9">
        <v>0</v>
      </c>
      <c r="J47" s="9">
        <v>0</v>
      </c>
      <c r="K47" s="10" t="s">
        <v>128</v>
      </c>
      <c r="L47" s="10" t="s">
        <v>122</v>
      </c>
    </row>
    <row r="48" ht="409.5" spans="1:12">
      <c r="A48" s="6">
        <v>44</v>
      </c>
      <c r="B48" s="7" t="s">
        <v>33</v>
      </c>
      <c r="C48" s="8" t="s">
        <v>129</v>
      </c>
      <c r="D48" s="9" t="s">
        <v>64</v>
      </c>
      <c r="E48" s="10">
        <v>10.1</v>
      </c>
      <c r="F48" s="9" t="s">
        <v>18</v>
      </c>
      <c r="G48" s="10">
        <f t="shared" si="0"/>
        <v>10.1</v>
      </c>
      <c r="H48" s="10">
        <v>10</v>
      </c>
      <c r="I48" s="9">
        <v>0</v>
      </c>
      <c r="J48" s="9">
        <v>0.1</v>
      </c>
      <c r="K48" s="10" t="s">
        <v>130</v>
      </c>
      <c r="L48" s="10" t="s">
        <v>131</v>
      </c>
    </row>
    <row r="49" ht="409.5" spans="1:12">
      <c r="A49" s="6">
        <v>45</v>
      </c>
      <c r="B49" s="7" t="s">
        <v>33</v>
      </c>
      <c r="C49" s="8" t="s">
        <v>132</v>
      </c>
      <c r="D49" s="9" t="s">
        <v>64</v>
      </c>
      <c r="E49" s="10">
        <v>10.1</v>
      </c>
      <c r="F49" s="9" t="s">
        <v>18</v>
      </c>
      <c r="G49" s="10">
        <f t="shared" si="0"/>
        <v>10.1</v>
      </c>
      <c r="H49" s="10">
        <v>10</v>
      </c>
      <c r="I49" s="9">
        <v>0</v>
      </c>
      <c r="J49" s="9">
        <v>0.1</v>
      </c>
      <c r="K49" s="10" t="s">
        <v>133</v>
      </c>
      <c r="L49" s="10" t="s">
        <v>134</v>
      </c>
    </row>
    <row r="50" ht="409.5" spans="1:12">
      <c r="A50" s="6">
        <v>46</v>
      </c>
      <c r="B50" s="7" t="s">
        <v>33</v>
      </c>
      <c r="C50" s="8" t="s">
        <v>135</v>
      </c>
      <c r="D50" s="9" t="s">
        <v>64</v>
      </c>
      <c r="E50" s="10">
        <v>10.1</v>
      </c>
      <c r="F50" s="9" t="s">
        <v>18</v>
      </c>
      <c r="G50" s="10">
        <f t="shared" si="0"/>
        <v>10.1</v>
      </c>
      <c r="H50" s="10">
        <v>10</v>
      </c>
      <c r="I50" s="9">
        <v>0</v>
      </c>
      <c r="J50" s="9">
        <v>0.1</v>
      </c>
      <c r="K50" s="10" t="s">
        <v>136</v>
      </c>
      <c r="L50" s="10" t="s">
        <v>137</v>
      </c>
    </row>
    <row r="51" ht="409.5" spans="1:12">
      <c r="A51" s="6">
        <v>47</v>
      </c>
      <c r="B51" s="7" t="s">
        <v>33</v>
      </c>
      <c r="C51" s="8" t="s">
        <v>138</v>
      </c>
      <c r="D51" s="9" t="s">
        <v>64</v>
      </c>
      <c r="E51" s="10">
        <v>7.1</v>
      </c>
      <c r="F51" s="9" t="s">
        <v>18</v>
      </c>
      <c r="G51" s="10">
        <f t="shared" si="0"/>
        <v>7.1</v>
      </c>
      <c r="H51" s="10">
        <v>7</v>
      </c>
      <c r="I51" s="9">
        <v>0</v>
      </c>
      <c r="J51" s="9">
        <v>0.1</v>
      </c>
      <c r="K51" s="10" t="s">
        <v>139</v>
      </c>
      <c r="L51" s="10" t="s">
        <v>140</v>
      </c>
    </row>
    <row r="52" ht="409.5" spans="1:12">
      <c r="A52" s="6">
        <v>48</v>
      </c>
      <c r="B52" s="7" t="s">
        <v>58</v>
      </c>
      <c r="C52" s="8" t="s">
        <v>141</v>
      </c>
      <c r="D52" s="9" t="s">
        <v>64</v>
      </c>
      <c r="E52" s="7">
        <v>8</v>
      </c>
      <c r="F52" s="9" t="s">
        <v>18</v>
      </c>
      <c r="G52" s="10">
        <f t="shared" si="0"/>
        <v>8</v>
      </c>
      <c r="H52" s="7">
        <v>8</v>
      </c>
      <c r="I52" s="9">
        <v>0</v>
      </c>
      <c r="J52" s="9">
        <v>0</v>
      </c>
      <c r="K52" s="10" t="s">
        <v>142</v>
      </c>
      <c r="L52" s="10" t="s">
        <v>131</v>
      </c>
    </row>
    <row r="53" ht="180" spans="1:12">
      <c r="A53" s="6">
        <v>49</v>
      </c>
      <c r="B53" s="7" t="s">
        <v>15</v>
      </c>
      <c r="C53" s="8" t="s">
        <v>143</v>
      </c>
      <c r="D53" s="9" t="s">
        <v>144</v>
      </c>
      <c r="E53" s="10">
        <v>6.008</v>
      </c>
      <c r="F53" s="9" t="s">
        <v>18</v>
      </c>
      <c r="G53" s="10">
        <f t="shared" si="0"/>
        <v>6.008</v>
      </c>
      <c r="H53" s="10">
        <v>6</v>
      </c>
      <c r="I53" s="9">
        <v>0</v>
      </c>
      <c r="J53" s="9">
        <v>0.00800000000000001</v>
      </c>
      <c r="K53" s="10" t="s">
        <v>145</v>
      </c>
      <c r="L53" s="10" t="s">
        <v>146</v>
      </c>
    </row>
    <row r="54" ht="180" spans="1:12">
      <c r="A54" s="6">
        <v>50</v>
      </c>
      <c r="B54" s="7" t="s">
        <v>15</v>
      </c>
      <c r="C54" s="8" t="s">
        <v>147</v>
      </c>
      <c r="D54" s="9" t="s">
        <v>144</v>
      </c>
      <c r="E54" s="10">
        <v>10.016</v>
      </c>
      <c r="F54" s="9" t="s">
        <v>18</v>
      </c>
      <c r="G54" s="10">
        <f t="shared" si="0"/>
        <v>10.016</v>
      </c>
      <c r="H54" s="10">
        <v>10</v>
      </c>
      <c r="I54" s="9">
        <v>0</v>
      </c>
      <c r="J54" s="9">
        <v>0.016</v>
      </c>
      <c r="K54" s="10" t="s">
        <v>148</v>
      </c>
      <c r="L54" s="10" t="s">
        <v>146</v>
      </c>
    </row>
    <row r="55" ht="180" spans="1:12">
      <c r="A55" s="6">
        <v>51</v>
      </c>
      <c r="B55" s="7" t="s">
        <v>15</v>
      </c>
      <c r="C55" s="8" t="s">
        <v>149</v>
      </c>
      <c r="D55" s="9" t="s">
        <v>144</v>
      </c>
      <c r="E55" s="10">
        <v>5</v>
      </c>
      <c r="F55" s="9" t="s">
        <v>18</v>
      </c>
      <c r="G55" s="10">
        <f t="shared" si="0"/>
        <v>5</v>
      </c>
      <c r="H55" s="10">
        <v>5</v>
      </c>
      <c r="I55" s="9">
        <v>0</v>
      </c>
      <c r="J55" s="9">
        <v>0</v>
      </c>
      <c r="K55" s="10" t="s">
        <v>150</v>
      </c>
      <c r="L55" s="10" t="s">
        <v>146</v>
      </c>
    </row>
    <row r="56" ht="180" spans="1:12">
      <c r="A56" s="6">
        <v>52</v>
      </c>
      <c r="B56" s="7" t="s">
        <v>15</v>
      </c>
      <c r="C56" s="8" t="s">
        <v>151</v>
      </c>
      <c r="D56" s="9" t="s">
        <v>144</v>
      </c>
      <c r="E56" s="10">
        <v>5.228</v>
      </c>
      <c r="F56" s="9" t="s">
        <v>18</v>
      </c>
      <c r="G56" s="10">
        <f t="shared" si="0"/>
        <v>5.228</v>
      </c>
      <c r="H56" s="10">
        <v>5</v>
      </c>
      <c r="I56" s="9">
        <v>0</v>
      </c>
      <c r="J56" s="9">
        <v>0.228</v>
      </c>
      <c r="K56" s="10" t="s">
        <v>152</v>
      </c>
      <c r="L56" s="10" t="s">
        <v>146</v>
      </c>
    </row>
    <row r="57" ht="180" spans="1:12">
      <c r="A57" s="6">
        <v>53</v>
      </c>
      <c r="B57" s="7" t="s">
        <v>15</v>
      </c>
      <c r="C57" s="8" t="s">
        <v>153</v>
      </c>
      <c r="D57" s="9" t="s">
        <v>144</v>
      </c>
      <c r="E57" s="10">
        <v>6.0051</v>
      </c>
      <c r="F57" s="9" t="s">
        <v>18</v>
      </c>
      <c r="G57" s="10">
        <f t="shared" si="0"/>
        <v>6.0051</v>
      </c>
      <c r="H57" s="10">
        <v>6</v>
      </c>
      <c r="I57" s="9">
        <v>0</v>
      </c>
      <c r="J57" s="9">
        <v>0.00509999999999966</v>
      </c>
      <c r="K57" s="10" t="s">
        <v>154</v>
      </c>
      <c r="L57" s="10" t="s">
        <v>146</v>
      </c>
    </row>
    <row r="58" ht="180" spans="1:12">
      <c r="A58" s="6">
        <v>54</v>
      </c>
      <c r="B58" s="7" t="s">
        <v>15</v>
      </c>
      <c r="C58" s="8" t="s">
        <v>155</v>
      </c>
      <c r="D58" s="9" t="s">
        <v>144</v>
      </c>
      <c r="E58" s="10">
        <v>6.0898</v>
      </c>
      <c r="F58" s="9" t="s">
        <v>18</v>
      </c>
      <c r="G58" s="10">
        <f t="shared" si="0"/>
        <v>6.0898</v>
      </c>
      <c r="H58" s="10">
        <v>6</v>
      </c>
      <c r="I58" s="9">
        <v>0</v>
      </c>
      <c r="J58" s="9">
        <v>0.0898000000000003</v>
      </c>
      <c r="K58" s="10" t="s">
        <v>156</v>
      </c>
      <c r="L58" s="10" t="s">
        <v>146</v>
      </c>
    </row>
    <row r="59" ht="180" spans="1:12">
      <c r="A59" s="6">
        <v>55</v>
      </c>
      <c r="B59" s="7" t="s">
        <v>15</v>
      </c>
      <c r="C59" s="8" t="s">
        <v>157</v>
      </c>
      <c r="D59" s="9" t="s">
        <v>144</v>
      </c>
      <c r="E59" s="10">
        <v>8.223</v>
      </c>
      <c r="F59" s="9" t="s">
        <v>18</v>
      </c>
      <c r="G59" s="10">
        <f t="shared" si="0"/>
        <v>8.223</v>
      </c>
      <c r="H59" s="10">
        <v>6</v>
      </c>
      <c r="I59" s="9">
        <v>0</v>
      </c>
      <c r="J59" s="9">
        <v>2.223</v>
      </c>
      <c r="K59" s="10" t="s">
        <v>158</v>
      </c>
      <c r="L59" s="10" t="s">
        <v>146</v>
      </c>
    </row>
    <row r="60" ht="180" spans="1:12">
      <c r="A60" s="6">
        <v>56</v>
      </c>
      <c r="B60" s="7" t="s">
        <v>15</v>
      </c>
      <c r="C60" s="8" t="s">
        <v>159</v>
      </c>
      <c r="D60" s="9" t="s">
        <v>144</v>
      </c>
      <c r="E60" s="10">
        <v>10.5754</v>
      </c>
      <c r="F60" s="9" t="s">
        <v>18</v>
      </c>
      <c r="G60" s="10">
        <f t="shared" si="0"/>
        <v>10.5754</v>
      </c>
      <c r="H60" s="10">
        <v>10</v>
      </c>
      <c r="I60" s="9">
        <v>0</v>
      </c>
      <c r="J60" s="9">
        <v>0.5754</v>
      </c>
      <c r="K60" s="10" t="s">
        <v>160</v>
      </c>
      <c r="L60" s="10" t="s">
        <v>146</v>
      </c>
    </row>
    <row r="61" ht="180" spans="1:12">
      <c r="A61" s="6">
        <v>57</v>
      </c>
      <c r="B61" s="7" t="s">
        <v>33</v>
      </c>
      <c r="C61" s="8" t="s">
        <v>161</v>
      </c>
      <c r="D61" s="9" t="s">
        <v>144</v>
      </c>
      <c r="E61" s="10">
        <v>8.391</v>
      </c>
      <c r="F61" s="9" t="s">
        <v>18</v>
      </c>
      <c r="G61" s="10">
        <f t="shared" si="0"/>
        <v>8.391</v>
      </c>
      <c r="H61" s="10">
        <v>8</v>
      </c>
      <c r="I61" s="9">
        <v>0</v>
      </c>
      <c r="J61" s="9">
        <v>0.391</v>
      </c>
      <c r="K61" s="10" t="s">
        <v>162</v>
      </c>
      <c r="L61" s="10" t="s">
        <v>146</v>
      </c>
    </row>
    <row r="62" ht="180" spans="1:12">
      <c r="A62" s="6">
        <v>58</v>
      </c>
      <c r="B62" s="7" t="s">
        <v>33</v>
      </c>
      <c r="C62" s="8" t="s">
        <v>163</v>
      </c>
      <c r="D62" s="9" t="s">
        <v>144</v>
      </c>
      <c r="E62" s="10">
        <v>8.0643</v>
      </c>
      <c r="F62" s="9" t="s">
        <v>18</v>
      </c>
      <c r="G62" s="10">
        <f t="shared" si="0"/>
        <v>8.0643</v>
      </c>
      <c r="H62" s="10">
        <v>8</v>
      </c>
      <c r="I62" s="9">
        <v>0</v>
      </c>
      <c r="J62" s="9">
        <v>0.0642999999999994</v>
      </c>
      <c r="K62" s="10" t="s">
        <v>164</v>
      </c>
      <c r="L62" s="10" t="s">
        <v>146</v>
      </c>
    </row>
    <row r="63" ht="180" spans="1:12">
      <c r="A63" s="6">
        <v>59</v>
      </c>
      <c r="B63" s="7" t="s">
        <v>15</v>
      </c>
      <c r="C63" s="8" t="s">
        <v>165</v>
      </c>
      <c r="D63" s="9" t="s">
        <v>144</v>
      </c>
      <c r="E63" s="10">
        <v>12.5243</v>
      </c>
      <c r="F63" s="9" t="s">
        <v>18</v>
      </c>
      <c r="G63" s="10">
        <f t="shared" si="0"/>
        <v>12.5243</v>
      </c>
      <c r="H63" s="10">
        <v>8</v>
      </c>
      <c r="I63" s="9">
        <v>0</v>
      </c>
      <c r="J63" s="9">
        <v>4.5243</v>
      </c>
      <c r="K63" s="10" t="s">
        <v>166</v>
      </c>
      <c r="L63" s="10" t="s">
        <v>146</v>
      </c>
    </row>
    <row r="64" ht="180" spans="1:12">
      <c r="A64" s="6">
        <v>60</v>
      </c>
      <c r="B64" s="7" t="s">
        <v>15</v>
      </c>
      <c r="C64" s="8" t="s">
        <v>167</v>
      </c>
      <c r="D64" s="9" t="s">
        <v>144</v>
      </c>
      <c r="E64" s="10">
        <v>13.6316</v>
      </c>
      <c r="F64" s="9" t="s">
        <v>18</v>
      </c>
      <c r="G64" s="10">
        <f t="shared" si="0"/>
        <v>13.6316</v>
      </c>
      <c r="H64" s="10">
        <v>6</v>
      </c>
      <c r="I64" s="9">
        <v>0</v>
      </c>
      <c r="J64" s="9">
        <v>7.6316</v>
      </c>
      <c r="K64" s="10" t="s">
        <v>168</v>
      </c>
      <c r="L64" s="10" t="s">
        <v>146</v>
      </c>
    </row>
    <row r="65" ht="120" spans="1:12">
      <c r="A65" s="6">
        <v>61</v>
      </c>
      <c r="B65" s="7" t="s">
        <v>169</v>
      </c>
      <c r="C65" s="8" t="s">
        <v>170</v>
      </c>
      <c r="D65" s="9" t="s">
        <v>144</v>
      </c>
      <c r="E65" s="10">
        <v>40</v>
      </c>
      <c r="F65" s="9" t="s">
        <v>18</v>
      </c>
      <c r="G65" s="10">
        <f t="shared" si="0"/>
        <v>40</v>
      </c>
      <c r="H65" s="10">
        <v>40</v>
      </c>
      <c r="I65" s="9">
        <v>0</v>
      </c>
      <c r="J65" s="9">
        <v>0</v>
      </c>
      <c r="K65" s="10" t="s">
        <v>171</v>
      </c>
      <c r="L65" s="10" t="s">
        <v>172</v>
      </c>
    </row>
    <row r="66" ht="180" spans="1:12">
      <c r="A66" s="6">
        <v>62</v>
      </c>
      <c r="B66" s="7" t="s">
        <v>33</v>
      </c>
      <c r="C66" s="8" t="s">
        <v>173</v>
      </c>
      <c r="D66" s="9" t="s">
        <v>144</v>
      </c>
      <c r="E66" s="10">
        <v>5.915</v>
      </c>
      <c r="F66" s="9" t="s">
        <v>18</v>
      </c>
      <c r="G66" s="10">
        <f t="shared" si="0"/>
        <v>5.915</v>
      </c>
      <c r="H66" s="10">
        <v>5</v>
      </c>
      <c r="I66" s="9">
        <v>0</v>
      </c>
      <c r="J66" s="9">
        <v>0.915</v>
      </c>
      <c r="K66" s="10" t="s">
        <v>174</v>
      </c>
      <c r="L66" s="10" t="s">
        <v>146</v>
      </c>
    </row>
    <row r="67" ht="180" spans="1:12">
      <c r="A67" s="6">
        <v>63</v>
      </c>
      <c r="B67" s="7" t="s">
        <v>33</v>
      </c>
      <c r="C67" s="8" t="s">
        <v>175</v>
      </c>
      <c r="D67" s="9" t="s">
        <v>144</v>
      </c>
      <c r="E67" s="10">
        <v>10.0027</v>
      </c>
      <c r="F67" s="9" t="s">
        <v>18</v>
      </c>
      <c r="G67" s="10">
        <f t="shared" si="0"/>
        <v>10.0027</v>
      </c>
      <c r="H67" s="10">
        <v>10</v>
      </c>
      <c r="I67" s="9">
        <v>0</v>
      </c>
      <c r="J67" s="9">
        <v>0.00270000000000081</v>
      </c>
      <c r="K67" s="10" t="s">
        <v>176</v>
      </c>
      <c r="L67" s="10" t="s">
        <v>146</v>
      </c>
    </row>
    <row r="68" ht="180" spans="1:12">
      <c r="A68" s="6">
        <v>64</v>
      </c>
      <c r="B68" s="7" t="s">
        <v>33</v>
      </c>
      <c r="C68" s="8" t="s">
        <v>177</v>
      </c>
      <c r="D68" s="9" t="s">
        <v>144</v>
      </c>
      <c r="E68" s="10">
        <v>6.0125</v>
      </c>
      <c r="F68" s="9" t="s">
        <v>18</v>
      </c>
      <c r="G68" s="10">
        <f t="shared" si="0"/>
        <v>6.0125</v>
      </c>
      <c r="H68" s="10">
        <v>6</v>
      </c>
      <c r="I68" s="9">
        <v>0</v>
      </c>
      <c r="J68" s="9">
        <v>0.0125000000000002</v>
      </c>
      <c r="K68" s="10" t="s">
        <v>178</v>
      </c>
      <c r="L68" s="10" t="s">
        <v>146</v>
      </c>
    </row>
    <row r="69" ht="120" spans="1:12">
      <c r="A69" s="6">
        <v>65</v>
      </c>
      <c r="B69" s="7" t="s">
        <v>58</v>
      </c>
      <c r="C69" s="8" t="s">
        <v>179</v>
      </c>
      <c r="D69" s="9" t="s">
        <v>144</v>
      </c>
      <c r="E69" s="7">
        <v>10</v>
      </c>
      <c r="F69" s="9" t="s">
        <v>18</v>
      </c>
      <c r="G69" s="10">
        <f t="shared" si="0"/>
        <v>10</v>
      </c>
      <c r="H69" s="7">
        <v>10</v>
      </c>
      <c r="I69" s="9">
        <v>0</v>
      </c>
      <c r="J69" s="9">
        <v>0</v>
      </c>
      <c r="K69" s="10" t="s">
        <v>180</v>
      </c>
      <c r="L69" s="10" t="s">
        <v>172</v>
      </c>
    </row>
    <row r="70" ht="180" spans="1:12">
      <c r="A70" s="6">
        <v>66</v>
      </c>
      <c r="B70" s="7" t="s">
        <v>58</v>
      </c>
      <c r="C70" s="8" t="s">
        <v>181</v>
      </c>
      <c r="D70" s="9" t="s">
        <v>144</v>
      </c>
      <c r="E70" s="7">
        <v>5.0013</v>
      </c>
      <c r="F70" s="9" t="s">
        <v>18</v>
      </c>
      <c r="G70" s="10">
        <f t="shared" ref="G70:G133" si="1">H70+J70</f>
        <v>5.0013</v>
      </c>
      <c r="H70" s="7">
        <v>5</v>
      </c>
      <c r="I70" s="9">
        <v>0</v>
      </c>
      <c r="J70" s="9">
        <v>0.00129999999999963</v>
      </c>
      <c r="K70" s="10" t="s">
        <v>182</v>
      </c>
      <c r="L70" s="10" t="s">
        <v>146</v>
      </c>
    </row>
    <row r="71" ht="120" spans="1:12">
      <c r="A71" s="6">
        <v>67</v>
      </c>
      <c r="B71" s="7" t="s">
        <v>111</v>
      </c>
      <c r="C71" s="8" t="s">
        <v>183</v>
      </c>
      <c r="D71" s="9" t="s">
        <v>184</v>
      </c>
      <c r="E71" s="10">
        <v>5.1</v>
      </c>
      <c r="F71" s="9" t="s">
        <v>18</v>
      </c>
      <c r="G71" s="10">
        <f t="shared" si="1"/>
        <v>5.1</v>
      </c>
      <c r="H71" s="10">
        <v>5</v>
      </c>
      <c r="I71" s="9">
        <v>0</v>
      </c>
      <c r="J71" s="9">
        <v>0.1</v>
      </c>
      <c r="K71" s="10" t="s">
        <v>185</v>
      </c>
      <c r="L71" s="10" t="s">
        <v>186</v>
      </c>
    </row>
    <row r="72" ht="120" spans="1:12">
      <c r="A72" s="6">
        <v>68</v>
      </c>
      <c r="B72" s="7" t="s">
        <v>15</v>
      </c>
      <c r="C72" s="8" t="s">
        <v>187</v>
      </c>
      <c r="D72" s="9" t="s">
        <v>184</v>
      </c>
      <c r="E72" s="10">
        <v>6.2</v>
      </c>
      <c r="F72" s="9" t="s">
        <v>18</v>
      </c>
      <c r="G72" s="10">
        <f t="shared" si="1"/>
        <v>6.2</v>
      </c>
      <c r="H72" s="10">
        <v>6</v>
      </c>
      <c r="I72" s="9">
        <v>0</v>
      </c>
      <c r="J72" s="9">
        <v>0.2</v>
      </c>
      <c r="K72" s="7" t="s">
        <v>188</v>
      </c>
      <c r="L72" s="7" t="s">
        <v>189</v>
      </c>
    </row>
    <row r="73" ht="96" spans="1:12">
      <c r="A73" s="6">
        <v>69</v>
      </c>
      <c r="B73" s="7" t="s">
        <v>15</v>
      </c>
      <c r="C73" s="8" t="s">
        <v>190</v>
      </c>
      <c r="D73" s="9" t="s">
        <v>184</v>
      </c>
      <c r="E73" s="10">
        <v>8.2</v>
      </c>
      <c r="F73" s="9" t="s">
        <v>18</v>
      </c>
      <c r="G73" s="10">
        <f t="shared" si="1"/>
        <v>8.2</v>
      </c>
      <c r="H73" s="10">
        <v>8</v>
      </c>
      <c r="I73" s="9">
        <v>0</v>
      </c>
      <c r="J73" s="9">
        <v>0.2</v>
      </c>
      <c r="K73" s="10" t="s">
        <v>191</v>
      </c>
      <c r="L73" s="10" t="s">
        <v>192</v>
      </c>
    </row>
    <row r="74" ht="120" spans="1:12">
      <c r="A74" s="6">
        <v>70</v>
      </c>
      <c r="B74" s="7" t="s">
        <v>15</v>
      </c>
      <c r="C74" s="8" t="s">
        <v>193</v>
      </c>
      <c r="D74" s="9" t="s">
        <v>184</v>
      </c>
      <c r="E74" s="10">
        <v>5.1</v>
      </c>
      <c r="F74" s="9" t="s">
        <v>18</v>
      </c>
      <c r="G74" s="10">
        <f t="shared" si="1"/>
        <v>5.1</v>
      </c>
      <c r="H74" s="10">
        <v>5</v>
      </c>
      <c r="I74" s="9">
        <v>0</v>
      </c>
      <c r="J74" s="9">
        <v>0.1</v>
      </c>
      <c r="K74" s="7" t="s">
        <v>194</v>
      </c>
      <c r="L74" s="7" t="s">
        <v>186</v>
      </c>
    </row>
    <row r="75" ht="120" spans="1:12">
      <c r="A75" s="6">
        <v>71</v>
      </c>
      <c r="B75" s="7" t="s">
        <v>15</v>
      </c>
      <c r="C75" s="8" t="s">
        <v>195</v>
      </c>
      <c r="D75" s="9" t="s">
        <v>184</v>
      </c>
      <c r="E75" s="10">
        <v>5.5</v>
      </c>
      <c r="F75" s="9" t="s">
        <v>18</v>
      </c>
      <c r="G75" s="10">
        <f t="shared" si="1"/>
        <v>5.5</v>
      </c>
      <c r="H75" s="10">
        <v>5</v>
      </c>
      <c r="I75" s="9">
        <v>0</v>
      </c>
      <c r="J75" s="9">
        <v>0.5</v>
      </c>
      <c r="K75" s="7" t="s">
        <v>196</v>
      </c>
      <c r="L75" s="7" t="s">
        <v>186</v>
      </c>
    </row>
    <row r="76" ht="120" spans="1:12">
      <c r="A76" s="6">
        <v>72</v>
      </c>
      <c r="B76" s="7" t="s">
        <v>15</v>
      </c>
      <c r="C76" s="8" t="s">
        <v>197</v>
      </c>
      <c r="D76" s="9" t="s">
        <v>184</v>
      </c>
      <c r="E76" s="10">
        <v>7</v>
      </c>
      <c r="F76" s="9" t="s">
        <v>18</v>
      </c>
      <c r="G76" s="10">
        <f t="shared" si="1"/>
        <v>7</v>
      </c>
      <c r="H76" s="10">
        <v>6</v>
      </c>
      <c r="I76" s="9">
        <v>0</v>
      </c>
      <c r="J76" s="9">
        <v>1</v>
      </c>
      <c r="K76" s="7" t="s">
        <v>198</v>
      </c>
      <c r="L76" s="7" t="s">
        <v>186</v>
      </c>
    </row>
    <row r="77" ht="120" spans="1:12">
      <c r="A77" s="6">
        <v>73</v>
      </c>
      <c r="B77" s="7" t="s">
        <v>15</v>
      </c>
      <c r="C77" s="8" t="s">
        <v>199</v>
      </c>
      <c r="D77" s="9" t="s">
        <v>184</v>
      </c>
      <c r="E77" s="10">
        <v>9.5</v>
      </c>
      <c r="F77" s="9" t="s">
        <v>18</v>
      </c>
      <c r="G77" s="10">
        <f t="shared" si="1"/>
        <v>9.5</v>
      </c>
      <c r="H77" s="10">
        <v>6</v>
      </c>
      <c r="I77" s="9">
        <v>0</v>
      </c>
      <c r="J77" s="9">
        <v>3.5</v>
      </c>
      <c r="K77" s="7" t="s">
        <v>200</v>
      </c>
      <c r="L77" s="7" t="s">
        <v>186</v>
      </c>
    </row>
    <row r="78" ht="120" spans="1:12">
      <c r="A78" s="6">
        <v>74</v>
      </c>
      <c r="B78" s="7" t="s">
        <v>33</v>
      </c>
      <c r="C78" s="8" t="s">
        <v>201</v>
      </c>
      <c r="D78" s="9" t="s">
        <v>184</v>
      </c>
      <c r="E78" s="10">
        <v>6.5</v>
      </c>
      <c r="F78" s="9" t="s">
        <v>18</v>
      </c>
      <c r="G78" s="10">
        <f t="shared" si="1"/>
        <v>6.5</v>
      </c>
      <c r="H78" s="10">
        <v>5</v>
      </c>
      <c r="I78" s="9">
        <v>0</v>
      </c>
      <c r="J78" s="9">
        <v>1.5</v>
      </c>
      <c r="K78" s="7" t="s">
        <v>202</v>
      </c>
      <c r="L78" s="7" t="s">
        <v>186</v>
      </c>
    </row>
    <row r="79" ht="120" spans="1:12">
      <c r="A79" s="6">
        <v>75</v>
      </c>
      <c r="B79" s="7" t="s">
        <v>33</v>
      </c>
      <c r="C79" s="8" t="s">
        <v>203</v>
      </c>
      <c r="D79" s="9" t="s">
        <v>184</v>
      </c>
      <c r="E79" s="10">
        <v>10.1</v>
      </c>
      <c r="F79" s="9" t="s">
        <v>18</v>
      </c>
      <c r="G79" s="10">
        <f t="shared" si="1"/>
        <v>10.1</v>
      </c>
      <c r="H79" s="10">
        <v>10</v>
      </c>
      <c r="I79" s="9">
        <v>0</v>
      </c>
      <c r="J79" s="9">
        <v>0.1</v>
      </c>
      <c r="K79" s="7" t="s">
        <v>204</v>
      </c>
      <c r="L79" s="7" t="s">
        <v>186</v>
      </c>
    </row>
    <row r="80" ht="120" spans="1:12">
      <c r="A80" s="6">
        <v>76</v>
      </c>
      <c r="B80" s="7" t="s">
        <v>33</v>
      </c>
      <c r="C80" s="8" t="s">
        <v>205</v>
      </c>
      <c r="D80" s="9" t="s">
        <v>184</v>
      </c>
      <c r="E80" s="10">
        <v>5.1</v>
      </c>
      <c r="F80" s="9" t="s">
        <v>18</v>
      </c>
      <c r="G80" s="10">
        <f t="shared" si="1"/>
        <v>5.1</v>
      </c>
      <c r="H80" s="10">
        <v>5</v>
      </c>
      <c r="I80" s="9">
        <v>0</v>
      </c>
      <c r="J80" s="9">
        <v>0.1</v>
      </c>
      <c r="K80" s="7" t="s">
        <v>206</v>
      </c>
      <c r="L80" s="7" t="s">
        <v>186</v>
      </c>
    </row>
    <row r="81" ht="120" spans="1:12">
      <c r="A81" s="6">
        <v>77</v>
      </c>
      <c r="B81" s="7" t="s">
        <v>111</v>
      </c>
      <c r="C81" s="8" t="s">
        <v>207</v>
      </c>
      <c r="D81" s="9" t="s">
        <v>184</v>
      </c>
      <c r="E81" s="10">
        <v>5.1</v>
      </c>
      <c r="F81" s="9" t="s">
        <v>18</v>
      </c>
      <c r="G81" s="10">
        <f t="shared" si="1"/>
        <v>5.1</v>
      </c>
      <c r="H81" s="10">
        <v>5</v>
      </c>
      <c r="I81" s="9">
        <v>0</v>
      </c>
      <c r="J81" s="9">
        <v>0.1</v>
      </c>
      <c r="K81" s="10" t="s">
        <v>208</v>
      </c>
      <c r="L81" s="10" t="s">
        <v>186</v>
      </c>
    </row>
    <row r="82" ht="120" spans="1:12">
      <c r="A82" s="6">
        <v>78</v>
      </c>
      <c r="B82" s="7" t="s">
        <v>111</v>
      </c>
      <c r="C82" s="8" t="s">
        <v>209</v>
      </c>
      <c r="D82" s="9" t="s">
        <v>184</v>
      </c>
      <c r="E82" s="10">
        <v>10.3</v>
      </c>
      <c r="F82" s="9" t="s">
        <v>18</v>
      </c>
      <c r="G82" s="10">
        <f t="shared" si="1"/>
        <v>10.3</v>
      </c>
      <c r="H82" s="10">
        <v>10</v>
      </c>
      <c r="I82" s="9">
        <v>0</v>
      </c>
      <c r="J82" s="9">
        <v>0.3</v>
      </c>
      <c r="K82" s="10" t="s">
        <v>210</v>
      </c>
      <c r="L82" s="10" t="s">
        <v>186</v>
      </c>
    </row>
    <row r="83" ht="120" spans="1:12">
      <c r="A83" s="6">
        <v>79</v>
      </c>
      <c r="B83" s="7" t="s">
        <v>58</v>
      </c>
      <c r="C83" s="8" t="s">
        <v>211</v>
      </c>
      <c r="D83" s="9" t="s">
        <v>184</v>
      </c>
      <c r="E83" s="7">
        <v>8.5</v>
      </c>
      <c r="F83" s="9" t="s">
        <v>18</v>
      </c>
      <c r="G83" s="10">
        <f t="shared" si="1"/>
        <v>8.5</v>
      </c>
      <c r="H83" s="7">
        <v>8</v>
      </c>
      <c r="I83" s="9">
        <v>0</v>
      </c>
      <c r="J83" s="9">
        <v>0.5</v>
      </c>
      <c r="K83" s="7" t="s">
        <v>212</v>
      </c>
      <c r="L83" s="7" t="s">
        <v>186</v>
      </c>
    </row>
    <row r="84" ht="120" spans="1:12">
      <c r="A84" s="6">
        <v>80</v>
      </c>
      <c r="B84" s="7" t="s">
        <v>15</v>
      </c>
      <c r="C84" s="8" t="s">
        <v>213</v>
      </c>
      <c r="D84" s="9" t="s">
        <v>214</v>
      </c>
      <c r="E84" s="10">
        <v>8</v>
      </c>
      <c r="F84" s="9" t="s">
        <v>18</v>
      </c>
      <c r="G84" s="10">
        <f t="shared" si="1"/>
        <v>8</v>
      </c>
      <c r="H84" s="10">
        <v>8</v>
      </c>
      <c r="I84" s="9">
        <v>0</v>
      </c>
      <c r="J84" s="9">
        <v>0</v>
      </c>
      <c r="K84" s="7" t="s">
        <v>215</v>
      </c>
      <c r="L84" s="7" t="s">
        <v>186</v>
      </c>
    </row>
    <row r="85" ht="120" spans="1:12">
      <c r="A85" s="6">
        <v>81</v>
      </c>
      <c r="B85" s="7" t="s">
        <v>15</v>
      </c>
      <c r="C85" s="8" t="s">
        <v>216</v>
      </c>
      <c r="D85" s="9" t="s">
        <v>214</v>
      </c>
      <c r="E85" s="10">
        <v>6</v>
      </c>
      <c r="F85" s="9" t="s">
        <v>18</v>
      </c>
      <c r="G85" s="10">
        <f t="shared" si="1"/>
        <v>6</v>
      </c>
      <c r="H85" s="10">
        <v>6</v>
      </c>
      <c r="I85" s="9">
        <v>0</v>
      </c>
      <c r="J85" s="9">
        <v>0</v>
      </c>
      <c r="K85" s="7" t="s">
        <v>217</v>
      </c>
      <c r="L85" s="7" t="s">
        <v>186</v>
      </c>
    </row>
    <row r="86" ht="120" spans="1:12">
      <c r="A86" s="6">
        <v>82</v>
      </c>
      <c r="B86" s="7" t="s">
        <v>15</v>
      </c>
      <c r="C86" s="8" t="s">
        <v>218</v>
      </c>
      <c r="D86" s="9" t="s">
        <v>214</v>
      </c>
      <c r="E86" s="10">
        <v>8.03</v>
      </c>
      <c r="F86" s="9" t="s">
        <v>18</v>
      </c>
      <c r="G86" s="10">
        <f t="shared" si="1"/>
        <v>8.03</v>
      </c>
      <c r="H86" s="10">
        <v>8</v>
      </c>
      <c r="I86" s="9">
        <v>0</v>
      </c>
      <c r="J86" s="9">
        <v>0.03</v>
      </c>
      <c r="K86" s="7" t="s">
        <v>219</v>
      </c>
      <c r="L86" s="7" t="s">
        <v>186</v>
      </c>
    </row>
    <row r="87" ht="120" spans="1:12">
      <c r="A87" s="6">
        <v>83</v>
      </c>
      <c r="B87" s="7" t="s">
        <v>15</v>
      </c>
      <c r="C87" s="8" t="s">
        <v>220</v>
      </c>
      <c r="D87" s="9" t="s">
        <v>214</v>
      </c>
      <c r="E87" s="10">
        <v>5.1</v>
      </c>
      <c r="F87" s="9" t="s">
        <v>18</v>
      </c>
      <c r="G87" s="10">
        <f t="shared" si="1"/>
        <v>5.1</v>
      </c>
      <c r="H87" s="10">
        <v>5</v>
      </c>
      <c r="I87" s="9">
        <v>0</v>
      </c>
      <c r="J87" s="9">
        <v>0.1</v>
      </c>
      <c r="K87" s="7" t="s">
        <v>221</v>
      </c>
      <c r="L87" s="7" t="s">
        <v>186</v>
      </c>
    </row>
    <row r="88" ht="120" spans="1:12">
      <c r="A88" s="6">
        <v>84</v>
      </c>
      <c r="B88" s="7" t="s">
        <v>15</v>
      </c>
      <c r="C88" s="8" t="s">
        <v>222</v>
      </c>
      <c r="D88" s="9" t="s">
        <v>214</v>
      </c>
      <c r="E88" s="10">
        <v>8.02</v>
      </c>
      <c r="F88" s="9" t="s">
        <v>18</v>
      </c>
      <c r="G88" s="10">
        <f t="shared" si="1"/>
        <v>8.02</v>
      </c>
      <c r="H88" s="10">
        <v>8</v>
      </c>
      <c r="I88" s="9">
        <v>0</v>
      </c>
      <c r="J88" s="9">
        <v>0.02</v>
      </c>
      <c r="K88" s="7" t="s">
        <v>223</v>
      </c>
      <c r="L88" s="7" t="s">
        <v>186</v>
      </c>
    </row>
    <row r="89" ht="120" spans="1:12">
      <c r="A89" s="6">
        <v>85</v>
      </c>
      <c r="B89" s="7" t="s">
        <v>123</v>
      </c>
      <c r="C89" s="8" t="s">
        <v>224</v>
      </c>
      <c r="D89" s="9" t="s">
        <v>214</v>
      </c>
      <c r="E89" s="10">
        <v>6.5907</v>
      </c>
      <c r="F89" s="9" t="s">
        <v>18</v>
      </c>
      <c r="G89" s="10">
        <f t="shared" si="1"/>
        <v>6.5907</v>
      </c>
      <c r="H89" s="10">
        <v>6</v>
      </c>
      <c r="I89" s="9">
        <v>0</v>
      </c>
      <c r="J89" s="9">
        <v>0.5907</v>
      </c>
      <c r="K89" s="7" t="s">
        <v>225</v>
      </c>
      <c r="L89" s="7" t="s">
        <v>186</v>
      </c>
    </row>
    <row r="90" ht="120" spans="1:12">
      <c r="A90" s="6">
        <v>86</v>
      </c>
      <c r="B90" s="7" t="s">
        <v>15</v>
      </c>
      <c r="C90" s="8" t="s">
        <v>226</v>
      </c>
      <c r="D90" s="9" t="s">
        <v>214</v>
      </c>
      <c r="E90" s="10">
        <v>8.5</v>
      </c>
      <c r="F90" s="9" t="s">
        <v>18</v>
      </c>
      <c r="G90" s="10">
        <f t="shared" si="1"/>
        <v>8.5</v>
      </c>
      <c r="H90" s="10">
        <v>6</v>
      </c>
      <c r="I90" s="9">
        <v>0</v>
      </c>
      <c r="J90" s="9">
        <v>2.5</v>
      </c>
      <c r="K90" s="7" t="s">
        <v>227</v>
      </c>
      <c r="L90" s="7" t="s">
        <v>186</v>
      </c>
    </row>
    <row r="91" ht="120" spans="1:12">
      <c r="A91" s="6">
        <v>87</v>
      </c>
      <c r="B91" s="7" t="s">
        <v>15</v>
      </c>
      <c r="C91" s="8" t="s">
        <v>228</v>
      </c>
      <c r="D91" s="9" t="s">
        <v>214</v>
      </c>
      <c r="E91" s="10">
        <v>8</v>
      </c>
      <c r="F91" s="9" t="s">
        <v>18</v>
      </c>
      <c r="G91" s="10">
        <f t="shared" si="1"/>
        <v>8</v>
      </c>
      <c r="H91" s="10">
        <v>8</v>
      </c>
      <c r="I91" s="9">
        <v>0</v>
      </c>
      <c r="J91" s="9">
        <v>0</v>
      </c>
      <c r="K91" s="7" t="s">
        <v>229</v>
      </c>
      <c r="L91" s="7" t="s">
        <v>186</v>
      </c>
    </row>
    <row r="92" ht="120" spans="1:12">
      <c r="A92" s="6">
        <v>88</v>
      </c>
      <c r="B92" s="7" t="s">
        <v>33</v>
      </c>
      <c r="C92" s="8" t="s">
        <v>230</v>
      </c>
      <c r="D92" s="9" t="s">
        <v>214</v>
      </c>
      <c r="E92" s="10">
        <v>7</v>
      </c>
      <c r="F92" s="9" t="s">
        <v>18</v>
      </c>
      <c r="G92" s="10">
        <f t="shared" si="1"/>
        <v>7</v>
      </c>
      <c r="H92" s="10">
        <v>7</v>
      </c>
      <c r="I92" s="9">
        <v>0</v>
      </c>
      <c r="J92" s="9">
        <v>0</v>
      </c>
      <c r="K92" s="7" t="s">
        <v>231</v>
      </c>
      <c r="L92" s="7" t="s">
        <v>186</v>
      </c>
    </row>
    <row r="93" ht="120" spans="1:12">
      <c r="A93" s="6">
        <v>89</v>
      </c>
      <c r="B93" s="7" t="s">
        <v>33</v>
      </c>
      <c r="C93" s="8" t="s">
        <v>232</v>
      </c>
      <c r="D93" s="9" t="s">
        <v>214</v>
      </c>
      <c r="E93" s="10">
        <v>9.5</v>
      </c>
      <c r="F93" s="9" t="s">
        <v>18</v>
      </c>
      <c r="G93" s="10">
        <f t="shared" si="1"/>
        <v>9.5</v>
      </c>
      <c r="H93" s="10">
        <v>8</v>
      </c>
      <c r="I93" s="9">
        <v>0</v>
      </c>
      <c r="J93" s="9">
        <v>1.5</v>
      </c>
      <c r="K93" s="7" t="s">
        <v>233</v>
      </c>
      <c r="L93" s="7" t="s">
        <v>186</v>
      </c>
    </row>
    <row r="94" ht="120" spans="1:12">
      <c r="A94" s="6">
        <v>90</v>
      </c>
      <c r="B94" s="7" t="s">
        <v>33</v>
      </c>
      <c r="C94" s="8" t="s">
        <v>234</v>
      </c>
      <c r="D94" s="9" t="s">
        <v>214</v>
      </c>
      <c r="E94" s="10">
        <v>8.9975</v>
      </c>
      <c r="F94" s="9" t="s">
        <v>18</v>
      </c>
      <c r="G94" s="10">
        <f t="shared" si="1"/>
        <v>8.9975</v>
      </c>
      <c r="H94" s="10">
        <v>8</v>
      </c>
      <c r="I94" s="9">
        <v>0</v>
      </c>
      <c r="J94" s="9">
        <v>0.9975</v>
      </c>
      <c r="K94" s="7" t="s">
        <v>235</v>
      </c>
      <c r="L94" s="7" t="s">
        <v>186</v>
      </c>
    </row>
    <row r="95" ht="120" spans="1:12">
      <c r="A95" s="6">
        <v>91</v>
      </c>
      <c r="B95" s="7" t="s">
        <v>236</v>
      </c>
      <c r="C95" s="8" t="s">
        <v>237</v>
      </c>
      <c r="D95" s="9" t="s">
        <v>214</v>
      </c>
      <c r="E95" s="10">
        <v>6.98</v>
      </c>
      <c r="F95" s="9" t="s">
        <v>18</v>
      </c>
      <c r="G95" s="10">
        <f t="shared" si="1"/>
        <v>6.98</v>
      </c>
      <c r="H95" s="10">
        <v>5</v>
      </c>
      <c r="I95" s="9">
        <v>0</v>
      </c>
      <c r="J95" s="9">
        <v>1.98</v>
      </c>
      <c r="K95" s="7" t="s">
        <v>238</v>
      </c>
      <c r="L95" s="7" t="s">
        <v>186</v>
      </c>
    </row>
    <row r="96" ht="120" spans="1:12">
      <c r="A96" s="6">
        <v>92</v>
      </c>
      <c r="B96" s="7" t="s">
        <v>169</v>
      </c>
      <c r="C96" s="8" t="s">
        <v>239</v>
      </c>
      <c r="D96" s="9" t="s">
        <v>214</v>
      </c>
      <c r="E96" s="10">
        <v>40</v>
      </c>
      <c r="F96" s="9" t="s">
        <v>18</v>
      </c>
      <c r="G96" s="10">
        <f t="shared" si="1"/>
        <v>40</v>
      </c>
      <c r="H96" s="10">
        <v>40</v>
      </c>
      <c r="I96" s="9">
        <v>0</v>
      </c>
      <c r="J96" s="9">
        <v>0</v>
      </c>
      <c r="K96" s="7" t="s">
        <v>240</v>
      </c>
      <c r="L96" s="7" t="s">
        <v>186</v>
      </c>
    </row>
    <row r="97" ht="120" spans="1:12">
      <c r="A97" s="6">
        <v>93</v>
      </c>
      <c r="B97" s="7" t="s">
        <v>33</v>
      </c>
      <c r="C97" s="8" t="s">
        <v>241</v>
      </c>
      <c r="D97" s="9" t="s">
        <v>214</v>
      </c>
      <c r="E97" s="10">
        <v>7.214</v>
      </c>
      <c r="F97" s="9" t="s">
        <v>18</v>
      </c>
      <c r="G97" s="10">
        <f t="shared" si="1"/>
        <v>7.214</v>
      </c>
      <c r="H97" s="10">
        <v>5</v>
      </c>
      <c r="I97" s="9">
        <v>0</v>
      </c>
      <c r="J97" s="9">
        <v>2.214</v>
      </c>
      <c r="K97" s="7" t="s">
        <v>242</v>
      </c>
      <c r="L97" s="7" t="s">
        <v>186</v>
      </c>
    </row>
    <row r="98" ht="120" spans="1:12">
      <c r="A98" s="6">
        <v>94</v>
      </c>
      <c r="B98" s="7" t="s">
        <v>33</v>
      </c>
      <c r="C98" s="8" t="s">
        <v>243</v>
      </c>
      <c r="D98" s="9" t="s">
        <v>214</v>
      </c>
      <c r="E98" s="10">
        <v>8.5</v>
      </c>
      <c r="F98" s="9" t="s">
        <v>18</v>
      </c>
      <c r="G98" s="10">
        <f t="shared" si="1"/>
        <v>8.5</v>
      </c>
      <c r="H98" s="10">
        <v>5</v>
      </c>
      <c r="I98" s="9">
        <v>0</v>
      </c>
      <c r="J98" s="9">
        <v>3.5</v>
      </c>
      <c r="K98" s="7" t="s">
        <v>244</v>
      </c>
      <c r="L98" s="7" t="s">
        <v>186</v>
      </c>
    </row>
    <row r="99" ht="120" spans="1:12">
      <c r="A99" s="6">
        <v>95</v>
      </c>
      <c r="B99" s="7" t="s">
        <v>33</v>
      </c>
      <c r="C99" s="8" t="s">
        <v>245</v>
      </c>
      <c r="D99" s="9" t="s">
        <v>214</v>
      </c>
      <c r="E99" s="10">
        <v>15.1</v>
      </c>
      <c r="F99" s="9" t="s">
        <v>18</v>
      </c>
      <c r="G99" s="10">
        <f t="shared" si="1"/>
        <v>15.1</v>
      </c>
      <c r="H99" s="10">
        <v>15</v>
      </c>
      <c r="I99" s="9">
        <v>0</v>
      </c>
      <c r="J99" s="9">
        <v>0.1</v>
      </c>
      <c r="K99" s="7" t="s">
        <v>246</v>
      </c>
      <c r="L99" s="7" t="s">
        <v>186</v>
      </c>
    </row>
    <row r="100" ht="120" spans="1:12">
      <c r="A100" s="6">
        <v>96</v>
      </c>
      <c r="B100" s="7" t="s">
        <v>111</v>
      </c>
      <c r="C100" s="8" t="s">
        <v>247</v>
      </c>
      <c r="D100" s="9" t="s">
        <v>214</v>
      </c>
      <c r="E100" s="10">
        <v>12.9</v>
      </c>
      <c r="F100" s="9" t="s">
        <v>18</v>
      </c>
      <c r="G100" s="10">
        <f t="shared" si="1"/>
        <v>12.9</v>
      </c>
      <c r="H100" s="10">
        <v>10</v>
      </c>
      <c r="I100" s="9">
        <v>0</v>
      </c>
      <c r="J100" s="9">
        <v>2.9</v>
      </c>
      <c r="K100" s="7" t="s">
        <v>248</v>
      </c>
      <c r="L100" s="7" t="s">
        <v>186</v>
      </c>
    </row>
    <row r="101" ht="120" spans="1:12">
      <c r="A101" s="6">
        <v>97</v>
      </c>
      <c r="B101" s="7" t="s">
        <v>111</v>
      </c>
      <c r="C101" s="8" t="s">
        <v>249</v>
      </c>
      <c r="D101" s="9" t="s">
        <v>214</v>
      </c>
      <c r="E101" s="10">
        <v>19.9</v>
      </c>
      <c r="F101" s="9" t="s">
        <v>18</v>
      </c>
      <c r="G101" s="10">
        <f t="shared" si="1"/>
        <v>19.9</v>
      </c>
      <c r="H101" s="10">
        <v>10</v>
      </c>
      <c r="I101" s="9">
        <v>0</v>
      </c>
      <c r="J101" s="9">
        <v>9.9</v>
      </c>
      <c r="K101" s="7" t="s">
        <v>250</v>
      </c>
      <c r="L101" s="7" t="s">
        <v>186</v>
      </c>
    </row>
    <row r="102" ht="120" spans="1:12">
      <c r="A102" s="6">
        <v>98</v>
      </c>
      <c r="B102" s="7" t="s">
        <v>58</v>
      </c>
      <c r="C102" s="8" t="s">
        <v>251</v>
      </c>
      <c r="D102" s="9" t="s">
        <v>214</v>
      </c>
      <c r="E102" s="7">
        <v>13.23</v>
      </c>
      <c r="F102" s="9" t="s">
        <v>18</v>
      </c>
      <c r="G102" s="10">
        <f t="shared" si="1"/>
        <v>13.23</v>
      </c>
      <c r="H102" s="7">
        <v>8</v>
      </c>
      <c r="I102" s="9">
        <v>0</v>
      </c>
      <c r="J102" s="9">
        <v>5.23</v>
      </c>
      <c r="K102" s="7" t="s">
        <v>252</v>
      </c>
      <c r="L102" s="7" t="s">
        <v>186</v>
      </c>
    </row>
    <row r="103" ht="156" spans="1:12">
      <c r="A103" s="6">
        <v>99</v>
      </c>
      <c r="B103" s="7" t="s">
        <v>15</v>
      </c>
      <c r="C103" s="8" t="s">
        <v>253</v>
      </c>
      <c r="D103" s="9" t="s">
        <v>254</v>
      </c>
      <c r="E103" s="10">
        <v>5</v>
      </c>
      <c r="F103" s="9" t="s">
        <v>18</v>
      </c>
      <c r="G103" s="10">
        <f t="shared" si="1"/>
        <v>5</v>
      </c>
      <c r="H103" s="10">
        <v>5</v>
      </c>
      <c r="I103" s="9">
        <v>0</v>
      </c>
      <c r="J103" s="9">
        <v>0</v>
      </c>
      <c r="K103" s="10" t="s">
        <v>255</v>
      </c>
      <c r="L103" s="10" t="s">
        <v>256</v>
      </c>
    </row>
    <row r="104" ht="156" spans="1:12">
      <c r="A104" s="6">
        <v>100</v>
      </c>
      <c r="B104" s="7" t="s">
        <v>15</v>
      </c>
      <c r="C104" s="8" t="s">
        <v>257</v>
      </c>
      <c r="D104" s="9" t="s">
        <v>254</v>
      </c>
      <c r="E104" s="10">
        <v>6.24</v>
      </c>
      <c r="F104" s="9" t="s">
        <v>18</v>
      </c>
      <c r="G104" s="10">
        <f t="shared" si="1"/>
        <v>6.24</v>
      </c>
      <c r="H104" s="10">
        <v>6</v>
      </c>
      <c r="I104" s="9">
        <v>0</v>
      </c>
      <c r="J104" s="9">
        <v>0.24</v>
      </c>
      <c r="K104" s="10" t="s">
        <v>258</v>
      </c>
      <c r="L104" s="10" t="s">
        <v>256</v>
      </c>
    </row>
    <row r="105" ht="156" spans="1:12">
      <c r="A105" s="6">
        <v>101</v>
      </c>
      <c r="B105" s="7" t="s">
        <v>15</v>
      </c>
      <c r="C105" s="8" t="s">
        <v>259</v>
      </c>
      <c r="D105" s="9" t="s">
        <v>254</v>
      </c>
      <c r="E105" s="10">
        <v>6</v>
      </c>
      <c r="F105" s="9" t="s">
        <v>18</v>
      </c>
      <c r="G105" s="10">
        <f t="shared" si="1"/>
        <v>6</v>
      </c>
      <c r="H105" s="10">
        <v>6</v>
      </c>
      <c r="I105" s="9">
        <v>0</v>
      </c>
      <c r="J105" s="9">
        <v>0</v>
      </c>
      <c r="K105" s="10" t="s">
        <v>260</v>
      </c>
      <c r="L105" s="10" t="s">
        <v>256</v>
      </c>
    </row>
    <row r="106" ht="132" spans="1:12">
      <c r="A106" s="6">
        <v>102</v>
      </c>
      <c r="B106" s="7" t="s">
        <v>33</v>
      </c>
      <c r="C106" s="8" t="s">
        <v>261</v>
      </c>
      <c r="D106" s="9" t="s">
        <v>254</v>
      </c>
      <c r="E106" s="10">
        <v>15.3</v>
      </c>
      <c r="F106" s="9" t="s">
        <v>18</v>
      </c>
      <c r="G106" s="10">
        <f t="shared" si="1"/>
        <v>15.3</v>
      </c>
      <c r="H106" s="10">
        <v>15</v>
      </c>
      <c r="I106" s="9">
        <v>0</v>
      </c>
      <c r="J106" s="9">
        <v>0.3</v>
      </c>
      <c r="K106" s="10" t="s">
        <v>262</v>
      </c>
      <c r="L106" s="10" t="s">
        <v>263</v>
      </c>
    </row>
    <row r="107" ht="156" spans="1:12">
      <c r="A107" s="6">
        <v>103</v>
      </c>
      <c r="B107" s="7" t="s">
        <v>33</v>
      </c>
      <c r="C107" s="8" t="s">
        <v>264</v>
      </c>
      <c r="D107" s="9" t="s">
        <v>254</v>
      </c>
      <c r="E107" s="10">
        <v>15</v>
      </c>
      <c r="F107" s="9" t="s">
        <v>18</v>
      </c>
      <c r="G107" s="10">
        <f t="shared" si="1"/>
        <v>15</v>
      </c>
      <c r="H107" s="10">
        <v>15</v>
      </c>
      <c r="I107" s="9">
        <v>0</v>
      </c>
      <c r="J107" s="9">
        <v>0</v>
      </c>
      <c r="K107" s="10" t="s">
        <v>265</v>
      </c>
      <c r="L107" s="10" t="s">
        <v>256</v>
      </c>
    </row>
    <row r="108" ht="156" spans="1:12">
      <c r="A108" s="6">
        <v>104</v>
      </c>
      <c r="B108" s="7" t="s">
        <v>15</v>
      </c>
      <c r="C108" s="8" t="s">
        <v>266</v>
      </c>
      <c r="D108" s="9" t="s">
        <v>254</v>
      </c>
      <c r="E108" s="10">
        <v>6</v>
      </c>
      <c r="F108" s="9" t="s">
        <v>18</v>
      </c>
      <c r="G108" s="10">
        <f t="shared" si="1"/>
        <v>6</v>
      </c>
      <c r="H108" s="10">
        <v>6</v>
      </c>
      <c r="I108" s="9">
        <v>0</v>
      </c>
      <c r="J108" s="9">
        <v>0</v>
      </c>
      <c r="K108" s="10" t="s">
        <v>267</v>
      </c>
      <c r="L108" s="10" t="s">
        <v>256</v>
      </c>
    </row>
    <row r="109" ht="144" spans="1:12">
      <c r="A109" s="6">
        <v>105</v>
      </c>
      <c r="B109" s="7" t="s">
        <v>15</v>
      </c>
      <c r="C109" s="8" t="s">
        <v>268</v>
      </c>
      <c r="D109" s="9" t="s">
        <v>254</v>
      </c>
      <c r="E109" s="10">
        <v>10</v>
      </c>
      <c r="F109" s="9" t="s">
        <v>18</v>
      </c>
      <c r="G109" s="10">
        <f t="shared" si="1"/>
        <v>10</v>
      </c>
      <c r="H109" s="10">
        <v>10</v>
      </c>
      <c r="I109" s="9">
        <v>0</v>
      </c>
      <c r="J109" s="9">
        <v>0</v>
      </c>
      <c r="K109" s="10" t="s">
        <v>269</v>
      </c>
      <c r="L109" s="10" t="s">
        <v>270</v>
      </c>
    </row>
    <row r="110" ht="120" spans="1:12">
      <c r="A110" s="6">
        <v>106</v>
      </c>
      <c r="B110" s="7" t="s">
        <v>15</v>
      </c>
      <c r="C110" s="8" t="s">
        <v>271</v>
      </c>
      <c r="D110" s="9" t="s">
        <v>272</v>
      </c>
      <c r="E110" s="10">
        <v>6.1</v>
      </c>
      <c r="F110" s="9" t="s">
        <v>18</v>
      </c>
      <c r="G110" s="10">
        <f t="shared" si="1"/>
        <v>6.1</v>
      </c>
      <c r="H110" s="10">
        <v>6</v>
      </c>
      <c r="I110" s="9">
        <v>0</v>
      </c>
      <c r="J110" s="9">
        <v>0.1</v>
      </c>
      <c r="K110" s="10" t="s">
        <v>273</v>
      </c>
      <c r="L110" s="10" t="s">
        <v>274</v>
      </c>
    </row>
    <row r="111" ht="120" spans="1:12">
      <c r="A111" s="6">
        <v>107</v>
      </c>
      <c r="B111" s="7" t="s">
        <v>15</v>
      </c>
      <c r="C111" s="8" t="s">
        <v>275</v>
      </c>
      <c r="D111" s="9" t="s">
        <v>272</v>
      </c>
      <c r="E111" s="10">
        <v>10.1</v>
      </c>
      <c r="F111" s="9" t="s">
        <v>18</v>
      </c>
      <c r="G111" s="10">
        <f t="shared" si="1"/>
        <v>10.1</v>
      </c>
      <c r="H111" s="10">
        <v>10</v>
      </c>
      <c r="I111" s="9">
        <v>0</v>
      </c>
      <c r="J111" s="9">
        <v>0.1</v>
      </c>
      <c r="K111" s="10" t="s">
        <v>276</v>
      </c>
      <c r="L111" s="10" t="s">
        <v>277</v>
      </c>
    </row>
    <row r="112" ht="120" spans="1:12">
      <c r="A112" s="6">
        <v>108</v>
      </c>
      <c r="B112" s="7" t="s">
        <v>33</v>
      </c>
      <c r="C112" s="8" t="s">
        <v>278</v>
      </c>
      <c r="D112" s="9" t="s">
        <v>272</v>
      </c>
      <c r="E112" s="10">
        <v>5.1</v>
      </c>
      <c r="F112" s="9" t="s">
        <v>18</v>
      </c>
      <c r="G112" s="10">
        <f t="shared" si="1"/>
        <v>5.1</v>
      </c>
      <c r="H112" s="10">
        <v>5</v>
      </c>
      <c r="I112" s="9">
        <v>0</v>
      </c>
      <c r="J112" s="9">
        <v>0.1</v>
      </c>
      <c r="K112" s="10" t="s">
        <v>279</v>
      </c>
      <c r="L112" s="10" t="s">
        <v>277</v>
      </c>
    </row>
    <row r="113" ht="144" spans="1:12">
      <c r="A113" s="6">
        <v>109</v>
      </c>
      <c r="B113" s="7" t="s">
        <v>15</v>
      </c>
      <c r="C113" s="8" t="s">
        <v>280</v>
      </c>
      <c r="D113" s="9" t="s">
        <v>272</v>
      </c>
      <c r="E113" s="10">
        <v>8</v>
      </c>
      <c r="F113" s="9" t="s">
        <v>18</v>
      </c>
      <c r="G113" s="10">
        <f t="shared" si="1"/>
        <v>8</v>
      </c>
      <c r="H113" s="10">
        <v>6</v>
      </c>
      <c r="I113" s="9">
        <v>0</v>
      </c>
      <c r="J113" s="9">
        <v>2</v>
      </c>
      <c r="K113" s="10" t="s">
        <v>281</v>
      </c>
      <c r="L113" s="10" t="s">
        <v>282</v>
      </c>
    </row>
    <row r="114" ht="120" spans="1:12">
      <c r="A114" s="6">
        <v>110</v>
      </c>
      <c r="B114" s="7" t="s">
        <v>15</v>
      </c>
      <c r="C114" s="8" t="s">
        <v>283</v>
      </c>
      <c r="D114" s="9" t="s">
        <v>272</v>
      </c>
      <c r="E114" s="10">
        <v>15</v>
      </c>
      <c r="F114" s="9" t="s">
        <v>18</v>
      </c>
      <c r="G114" s="10">
        <f t="shared" si="1"/>
        <v>15</v>
      </c>
      <c r="H114" s="10">
        <v>8</v>
      </c>
      <c r="I114" s="9">
        <v>0</v>
      </c>
      <c r="J114" s="9">
        <v>7</v>
      </c>
      <c r="K114" s="10" t="s">
        <v>284</v>
      </c>
      <c r="L114" s="10" t="s">
        <v>277</v>
      </c>
    </row>
    <row r="115" ht="120" spans="1:12">
      <c r="A115" s="6">
        <v>111</v>
      </c>
      <c r="B115" s="7" t="s">
        <v>15</v>
      </c>
      <c r="C115" s="8" t="s">
        <v>285</v>
      </c>
      <c r="D115" s="9" t="s">
        <v>272</v>
      </c>
      <c r="E115" s="10">
        <v>6.1</v>
      </c>
      <c r="F115" s="9" t="s">
        <v>18</v>
      </c>
      <c r="G115" s="10">
        <f t="shared" si="1"/>
        <v>6.1</v>
      </c>
      <c r="H115" s="10">
        <v>6</v>
      </c>
      <c r="I115" s="9">
        <v>0</v>
      </c>
      <c r="J115" s="9">
        <v>0.1</v>
      </c>
      <c r="K115" s="10" t="s">
        <v>286</v>
      </c>
      <c r="L115" s="10" t="s">
        <v>277</v>
      </c>
    </row>
    <row r="116" ht="120" spans="1:12">
      <c r="A116" s="6">
        <v>112</v>
      </c>
      <c r="B116" s="7" t="s">
        <v>33</v>
      </c>
      <c r="C116" s="8" t="s">
        <v>287</v>
      </c>
      <c r="D116" s="9" t="s">
        <v>272</v>
      </c>
      <c r="E116" s="10">
        <v>5.1</v>
      </c>
      <c r="F116" s="9" t="s">
        <v>18</v>
      </c>
      <c r="G116" s="10">
        <f t="shared" si="1"/>
        <v>5.1</v>
      </c>
      <c r="H116" s="10">
        <v>5</v>
      </c>
      <c r="I116" s="9">
        <v>0</v>
      </c>
      <c r="J116" s="9">
        <v>0.1</v>
      </c>
      <c r="K116" s="10" t="s">
        <v>288</v>
      </c>
      <c r="L116" s="10" t="s">
        <v>277</v>
      </c>
    </row>
    <row r="117" ht="120" spans="1:12">
      <c r="A117" s="6">
        <v>113</v>
      </c>
      <c r="B117" s="7" t="s">
        <v>15</v>
      </c>
      <c r="C117" s="8" t="s">
        <v>289</v>
      </c>
      <c r="D117" s="9" t="s">
        <v>272</v>
      </c>
      <c r="E117" s="10">
        <v>8</v>
      </c>
      <c r="F117" s="9" t="s">
        <v>18</v>
      </c>
      <c r="G117" s="10">
        <f t="shared" si="1"/>
        <v>8</v>
      </c>
      <c r="H117" s="10">
        <v>6</v>
      </c>
      <c r="I117" s="9">
        <v>0</v>
      </c>
      <c r="J117" s="9">
        <v>2</v>
      </c>
      <c r="K117" s="10" t="s">
        <v>290</v>
      </c>
      <c r="L117" s="10" t="s">
        <v>277</v>
      </c>
    </row>
    <row r="118" ht="120" spans="1:12">
      <c r="A118" s="6">
        <v>114</v>
      </c>
      <c r="B118" s="7" t="s">
        <v>15</v>
      </c>
      <c r="C118" s="8" t="s">
        <v>291</v>
      </c>
      <c r="D118" s="9" t="s">
        <v>272</v>
      </c>
      <c r="E118" s="10">
        <v>6.1</v>
      </c>
      <c r="F118" s="9" t="s">
        <v>18</v>
      </c>
      <c r="G118" s="10">
        <f t="shared" si="1"/>
        <v>6.1</v>
      </c>
      <c r="H118" s="10">
        <v>6</v>
      </c>
      <c r="I118" s="9">
        <v>0</v>
      </c>
      <c r="J118" s="9">
        <v>0.1</v>
      </c>
      <c r="K118" s="10" t="s">
        <v>292</v>
      </c>
      <c r="L118" s="10" t="s">
        <v>277</v>
      </c>
    </row>
    <row r="119" ht="144" spans="1:12">
      <c r="A119" s="6">
        <v>115</v>
      </c>
      <c r="B119" s="7" t="s">
        <v>15</v>
      </c>
      <c r="C119" s="8" t="s">
        <v>293</v>
      </c>
      <c r="D119" s="9" t="s">
        <v>272</v>
      </c>
      <c r="E119" s="10">
        <v>6.2</v>
      </c>
      <c r="F119" s="9" t="s">
        <v>18</v>
      </c>
      <c r="G119" s="10">
        <f t="shared" si="1"/>
        <v>6.2</v>
      </c>
      <c r="H119" s="10">
        <v>6</v>
      </c>
      <c r="I119" s="9">
        <v>0</v>
      </c>
      <c r="J119" s="9">
        <v>0.2</v>
      </c>
      <c r="K119" s="10" t="s">
        <v>294</v>
      </c>
      <c r="L119" s="10" t="s">
        <v>277</v>
      </c>
    </row>
    <row r="120" ht="144" spans="1:12">
      <c r="A120" s="6">
        <v>116</v>
      </c>
      <c r="B120" s="7" t="s">
        <v>33</v>
      </c>
      <c r="C120" s="8" t="s">
        <v>295</v>
      </c>
      <c r="D120" s="9" t="s">
        <v>272</v>
      </c>
      <c r="E120" s="10">
        <v>12.6</v>
      </c>
      <c r="F120" s="9" t="s">
        <v>18</v>
      </c>
      <c r="G120" s="10">
        <f t="shared" si="1"/>
        <v>12.6</v>
      </c>
      <c r="H120" s="10">
        <v>10</v>
      </c>
      <c r="I120" s="9">
        <v>0</v>
      </c>
      <c r="J120" s="9">
        <v>2.6</v>
      </c>
      <c r="K120" s="10" t="s">
        <v>296</v>
      </c>
      <c r="L120" s="10" t="s">
        <v>277</v>
      </c>
    </row>
    <row r="121" ht="144" spans="1:12">
      <c r="A121" s="6">
        <v>117</v>
      </c>
      <c r="B121" s="7" t="s">
        <v>15</v>
      </c>
      <c r="C121" s="8" t="s">
        <v>297</v>
      </c>
      <c r="D121" s="9" t="s">
        <v>272</v>
      </c>
      <c r="E121" s="10">
        <v>8.1</v>
      </c>
      <c r="F121" s="9" t="s">
        <v>18</v>
      </c>
      <c r="G121" s="10">
        <f t="shared" si="1"/>
        <v>8.1</v>
      </c>
      <c r="H121" s="10">
        <v>8</v>
      </c>
      <c r="I121" s="9">
        <v>0</v>
      </c>
      <c r="J121" s="9">
        <v>0.1</v>
      </c>
      <c r="K121" s="10" t="s">
        <v>298</v>
      </c>
      <c r="L121" s="10" t="s">
        <v>277</v>
      </c>
    </row>
    <row r="122" ht="144" spans="1:12">
      <c r="A122" s="6">
        <v>118</v>
      </c>
      <c r="B122" s="7" t="s">
        <v>15</v>
      </c>
      <c r="C122" s="8" t="s">
        <v>299</v>
      </c>
      <c r="D122" s="9" t="s">
        <v>272</v>
      </c>
      <c r="E122" s="10">
        <v>6.2</v>
      </c>
      <c r="F122" s="9" t="s">
        <v>18</v>
      </c>
      <c r="G122" s="10">
        <f t="shared" si="1"/>
        <v>6.2</v>
      </c>
      <c r="H122" s="10">
        <v>6</v>
      </c>
      <c r="I122" s="9">
        <v>0</v>
      </c>
      <c r="J122" s="9">
        <v>0.2</v>
      </c>
      <c r="K122" s="10" t="s">
        <v>300</v>
      </c>
      <c r="L122" s="10" t="s">
        <v>277</v>
      </c>
    </row>
    <row r="123" ht="144" spans="1:12">
      <c r="A123" s="6">
        <v>119</v>
      </c>
      <c r="B123" s="7" t="s">
        <v>123</v>
      </c>
      <c r="C123" s="8" t="s">
        <v>301</v>
      </c>
      <c r="D123" s="9" t="s">
        <v>272</v>
      </c>
      <c r="E123" s="10">
        <v>14</v>
      </c>
      <c r="F123" s="9" t="s">
        <v>18</v>
      </c>
      <c r="G123" s="10">
        <f t="shared" si="1"/>
        <v>14</v>
      </c>
      <c r="H123" s="10">
        <v>8</v>
      </c>
      <c r="I123" s="9">
        <v>0</v>
      </c>
      <c r="J123" s="9">
        <v>6</v>
      </c>
      <c r="K123" s="10" t="s">
        <v>302</v>
      </c>
      <c r="L123" s="10" t="s">
        <v>277</v>
      </c>
    </row>
    <row r="124" ht="180" spans="1:12">
      <c r="A124" s="6">
        <v>120</v>
      </c>
      <c r="B124" s="7" t="s">
        <v>123</v>
      </c>
      <c r="C124" s="8" t="s">
        <v>303</v>
      </c>
      <c r="D124" s="9" t="s">
        <v>272</v>
      </c>
      <c r="E124" s="10">
        <v>7.3</v>
      </c>
      <c r="F124" s="9" t="s">
        <v>18</v>
      </c>
      <c r="G124" s="10">
        <f t="shared" si="1"/>
        <v>7.3</v>
      </c>
      <c r="H124" s="10">
        <v>7</v>
      </c>
      <c r="I124" s="9">
        <v>0</v>
      </c>
      <c r="J124" s="9">
        <v>0.3</v>
      </c>
      <c r="K124" s="10" t="s">
        <v>304</v>
      </c>
      <c r="L124" s="10" t="s">
        <v>277</v>
      </c>
    </row>
    <row r="125" ht="144" spans="1:12">
      <c r="A125" s="6">
        <v>121</v>
      </c>
      <c r="B125" s="7" t="s">
        <v>58</v>
      </c>
      <c r="C125" s="8" t="s">
        <v>305</v>
      </c>
      <c r="D125" s="9" t="s">
        <v>272</v>
      </c>
      <c r="E125" s="7">
        <v>10.1</v>
      </c>
      <c r="F125" s="9" t="s">
        <v>18</v>
      </c>
      <c r="G125" s="10">
        <f t="shared" si="1"/>
        <v>10.1</v>
      </c>
      <c r="H125" s="7">
        <v>10</v>
      </c>
      <c r="I125" s="9">
        <v>0</v>
      </c>
      <c r="J125" s="9">
        <v>0.1</v>
      </c>
      <c r="K125" s="10" t="s">
        <v>296</v>
      </c>
      <c r="L125" s="10" t="s">
        <v>277</v>
      </c>
    </row>
    <row r="126" ht="144" spans="1:12">
      <c r="A126" s="6">
        <v>122</v>
      </c>
      <c r="B126" s="7" t="s">
        <v>58</v>
      </c>
      <c r="C126" s="8" t="s">
        <v>306</v>
      </c>
      <c r="D126" s="9" t="s">
        <v>272</v>
      </c>
      <c r="E126" s="7">
        <v>7.5</v>
      </c>
      <c r="F126" s="9" t="s">
        <v>18</v>
      </c>
      <c r="G126" s="10">
        <f t="shared" si="1"/>
        <v>7.5</v>
      </c>
      <c r="H126" s="7">
        <v>7</v>
      </c>
      <c r="I126" s="9">
        <v>0</v>
      </c>
      <c r="J126" s="9">
        <v>0.5</v>
      </c>
      <c r="K126" s="10" t="s">
        <v>307</v>
      </c>
      <c r="L126" s="10" t="s">
        <v>277</v>
      </c>
    </row>
    <row r="127" ht="144" spans="1:12">
      <c r="A127" s="6">
        <v>123</v>
      </c>
      <c r="B127" s="7" t="s">
        <v>15</v>
      </c>
      <c r="C127" s="8" t="s">
        <v>308</v>
      </c>
      <c r="D127" s="9" t="s">
        <v>309</v>
      </c>
      <c r="E127" s="10">
        <v>8.1</v>
      </c>
      <c r="F127" s="9" t="s">
        <v>18</v>
      </c>
      <c r="G127" s="10">
        <f t="shared" si="1"/>
        <v>8.1</v>
      </c>
      <c r="H127" s="10">
        <v>8</v>
      </c>
      <c r="I127" s="9">
        <v>0</v>
      </c>
      <c r="J127" s="9">
        <v>0.1</v>
      </c>
      <c r="K127" s="10" t="s">
        <v>310</v>
      </c>
      <c r="L127" s="10" t="s">
        <v>311</v>
      </c>
    </row>
    <row r="128" ht="144" spans="1:12">
      <c r="A128" s="6">
        <v>124</v>
      </c>
      <c r="B128" s="7" t="s">
        <v>15</v>
      </c>
      <c r="C128" s="8" t="s">
        <v>312</v>
      </c>
      <c r="D128" s="9" t="s">
        <v>309</v>
      </c>
      <c r="E128" s="10">
        <v>6.1</v>
      </c>
      <c r="F128" s="9" t="s">
        <v>18</v>
      </c>
      <c r="G128" s="10">
        <f t="shared" si="1"/>
        <v>6.1</v>
      </c>
      <c r="H128" s="10">
        <v>6</v>
      </c>
      <c r="I128" s="9">
        <v>0</v>
      </c>
      <c r="J128" s="9">
        <v>0.1</v>
      </c>
      <c r="K128" s="10" t="s">
        <v>313</v>
      </c>
      <c r="L128" s="10" t="s">
        <v>311</v>
      </c>
    </row>
    <row r="129" ht="144" spans="1:12">
      <c r="A129" s="6">
        <v>125</v>
      </c>
      <c r="B129" s="7" t="s">
        <v>15</v>
      </c>
      <c r="C129" s="8" t="s">
        <v>314</v>
      </c>
      <c r="D129" s="9" t="s">
        <v>309</v>
      </c>
      <c r="E129" s="10">
        <v>5.1</v>
      </c>
      <c r="F129" s="9" t="s">
        <v>18</v>
      </c>
      <c r="G129" s="10">
        <f t="shared" si="1"/>
        <v>5.1</v>
      </c>
      <c r="H129" s="10">
        <v>5</v>
      </c>
      <c r="I129" s="9">
        <v>0</v>
      </c>
      <c r="J129" s="9">
        <v>0.1</v>
      </c>
      <c r="K129" s="10" t="s">
        <v>315</v>
      </c>
      <c r="L129" s="10" t="s">
        <v>311</v>
      </c>
    </row>
    <row r="130" ht="144" spans="1:12">
      <c r="A130" s="6">
        <v>126</v>
      </c>
      <c r="B130" s="7" t="s">
        <v>15</v>
      </c>
      <c r="C130" s="8" t="s">
        <v>316</v>
      </c>
      <c r="D130" s="9" t="s">
        <v>309</v>
      </c>
      <c r="E130" s="10">
        <v>6.1</v>
      </c>
      <c r="F130" s="9" t="s">
        <v>18</v>
      </c>
      <c r="G130" s="10">
        <f t="shared" si="1"/>
        <v>6.1</v>
      </c>
      <c r="H130" s="10">
        <v>6</v>
      </c>
      <c r="I130" s="9">
        <v>0</v>
      </c>
      <c r="J130" s="9">
        <v>0.1</v>
      </c>
      <c r="K130" s="10" t="s">
        <v>317</v>
      </c>
      <c r="L130" s="10" t="s">
        <v>311</v>
      </c>
    </row>
    <row r="131" ht="144" spans="1:12">
      <c r="A131" s="6">
        <v>127</v>
      </c>
      <c r="B131" s="7" t="s">
        <v>123</v>
      </c>
      <c r="C131" s="8" t="s">
        <v>318</v>
      </c>
      <c r="D131" s="9" t="s">
        <v>309</v>
      </c>
      <c r="E131" s="10">
        <v>6.1</v>
      </c>
      <c r="F131" s="9" t="s">
        <v>18</v>
      </c>
      <c r="G131" s="10">
        <f t="shared" si="1"/>
        <v>6.1</v>
      </c>
      <c r="H131" s="10">
        <v>6</v>
      </c>
      <c r="I131" s="9">
        <v>0</v>
      </c>
      <c r="J131" s="9">
        <v>0.1</v>
      </c>
      <c r="K131" s="10" t="s">
        <v>319</v>
      </c>
      <c r="L131" s="10" t="s">
        <v>311</v>
      </c>
    </row>
    <row r="132" ht="144" spans="1:12">
      <c r="A132" s="6">
        <v>128</v>
      </c>
      <c r="B132" s="7" t="s">
        <v>33</v>
      </c>
      <c r="C132" s="8" t="s">
        <v>320</v>
      </c>
      <c r="D132" s="9" t="s">
        <v>309</v>
      </c>
      <c r="E132" s="10">
        <v>5.1</v>
      </c>
      <c r="F132" s="9" t="s">
        <v>18</v>
      </c>
      <c r="G132" s="10">
        <f t="shared" si="1"/>
        <v>5.1</v>
      </c>
      <c r="H132" s="10">
        <v>5</v>
      </c>
      <c r="I132" s="9">
        <v>0</v>
      </c>
      <c r="J132" s="9">
        <v>0.1</v>
      </c>
      <c r="K132" s="10" t="s">
        <v>321</v>
      </c>
      <c r="L132" s="10" t="s">
        <v>311</v>
      </c>
    </row>
    <row r="133" ht="144" spans="1:12">
      <c r="A133" s="6">
        <v>129</v>
      </c>
      <c r="B133" s="7" t="s">
        <v>111</v>
      </c>
      <c r="C133" s="8" t="s">
        <v>322</v>
      </c>
      <c r="D133" s="9" t="s">
        <v>309</v>
      </c>
      <c r="E133" s="10">
        <v>10.1</v>
      </c>
      <c r="F133" s="9" t="s">
        <v>18</v>
      </c>
      <c r="G133" s="10">
        <f t="shared" si="1"/>
        <v>10.1</v>
      </c>
      <c r="H133" s="10">
        <v>10</v>
      </c>
      <c r="I133" s="9">
        <v>0</v>
      </c>
      <c r="J133" s="9">
        <v>0.1</v>
      </c>
      <c r="K133" s="10" t="s">
        <v>323</v>
      </c>
      <c r="L133" s="10" t="s">
        <v>311</v>
      </c>
    </row>
    <row r="134" ht="144" spans="1:12">
      <c r="A134" s="6">
        <v>130</v>
      </c>
      <c r="B134" s="7" t="s">
        <v>33</v>
      </c>
      <c r="C134" s="8" t="s">
        <v>324</v>
      </c>
      <c r="D134" s="9" t="s">
        <v>309</v>
      </c>
      <c r="E134" s="10">
        <v>7.1</v>
      </c>
      <c r="F134" s="9" t="s">
        <v>18</v>
      </c>
      <c r="G134" s="10">
        <f t="shared" ref="G134:G197" si="2">H134+J134</f>
        <v>7.1</v>
      </c>
      <c r="H134" s="10">
        <v>7</v>
      </c>
      <c r="I134" s="9">
        <v>0</v>
      </c>
      <c r="J134" s="9">
        <v>0.1</v>
      </c>
      <c r="K134" s="10" t="s">
        <v>325</v>
      </c>
      <c r="L134" s="10" t="s">
        <v>311</v>
      </c>
    </row>
    <row r="135" ht="144" spans="1:12">
      <c r="A135" s="6">
        <v>131</v>
      </c>
      <c r="B135" s="7" t="s">
        <v>15</v>
      </c>
      <c r="C135" s="8" t="s">
        <v>326</v>
      </c>
      <c r="D135" s="9" t="s">
        <v>309</v>
      </c>
      <c r="E135" s="10">
        <v>5.1</v>
      </c>
      <c r="F135" s="9" t="s">
        <v>18</v>
      </c>
      <c r="G135" s="10">
        <f t="shared" si="2"/>
        <v>5.1</v>
      </c>
      <c r="H135" s="10">
        <v>5</v>
      </c>
      <c r="I135" s="9">
        <v>0</v>
      </c>
      <c r="J135" s="9">
        <v>0.1</v>
      </c>
      <c r="K135" s="10" t="s">
        <v>327</v>
      </c>
      <c r="L135" s="10" t="s">
        <v>311</v>
      </c>
    </row>
    <row r="136" ht="144" spans="1:12">
      <c r="A136" s="6">
        <v>132</v>
      </c>
      <c r="B136" s="7" t="s">
        <v>33</v>
      </c>
      <c r="C136" s="8" t="s">
        <v>328</v>
      </c>
      <c r="D136" s="9" t="s">
        <v>309</v>
      </c>
      <c r="E136" s="10">
        <v>7.1</v>
      </c>
      <c r="F136" s="9" t="s">
        <v>18</v>
      </c>
      <c r="G136" s="10">
        <f t="shared" si="2"/>
        <v>7.1</v>
      </c>
      <c r="H136" s="10">
        <v>7</v>
      </c>
      <c r="I136" s="9">
        <v>0</v>
      </c>
      <c r="J136" s="9">
        <v>0.1</v>
      </c>
      <c r="K136" s="10" t="s">
        <v>329</v>
      </c>
      <c r="L136" s="10" t="s">
        <v>311</v>
      </c>
    </row>
    <row r="137" ht="144" spans="1:12">
      <c r="A137" s="6">
        <v>133</v>
      </c>
      <c r="B137" s="7" t="s">
        <v>15</v>
      </c>
      <c r="C137" s="8" t="s">
        <v>330</v>
      </c>
      <c r="D137" s="9" t="s">
        <v>309</v>
      </c>
      <c r="E137" s="10">
        <v>5.1</v>
      </c>
      <c r="F137" s="9" t="s">
        <v>18</v>
      </c>
      <c r="G137" s="10">
        <f t="shared" si="2"/>
        <v>5.1</v>
      </c>
      <c r="H137" s="10">
        <v>5</v>
      </c>
      <c r="I137" s="9">
        <v>0</v>
      </c>
      <c r="J137" s="9">
        <v>0.1</v>
      </c>
      <c r="K137" s="10" t="s">
        <v>331</v>
      </c>
      <c r="L137" s="10" t="s">
        <v>311</v>
      </c>
    </row>
    <row r="138" ht="144" spans="1:12">
      <c r="A138" s="6">
        <v>134</v>
      </c>
      <c r="B138" s="7" t="s">
        <v>58</v>
      </c>
      <c r="C138" s="8" t="s">
        <v>332</v>
      </c>
      <c r="D138" s="9" t="s">
        <v>309</v>
      </c>
      <c r="E138" s="7">
        <v>5.1</v>
      </c>
      <c r="F138" s="9" t="s">
        <v>18</v>
      </c>
      <c r="G138" s="10">
        <f t="shared" si="2"/>
        <v>5.1</v>
      </c>
      <c r="H138" s="7">
        <v>5</v>
      </c>
      <c r="I138" s="9">
        <v>0</v>
      </c>
      <c r="J138" s="9">
        <v>0.1</v>
      </c>
      <c r="K138" s="10" t="s">
        <v>333</v>
      </c>
      <c r="L138" s="10" t="s">
        <v>311</v>
      </c>
    </row>
    <row r="139" ht="144" spans="1:12">
      <c r="A139" s="6">
        <v>135</v>
      </c>
      <c r="B139" s="7" t="s">
        <v>58</v>
      </c>
      <c r="C139" s="8" t="s">
        <v>334</v>
      </c>
      <c r="D139" s="9" t="s">
        <v>309</v>
      </c>
      <c r="E139" s="7">
        <v>8.1</v>
      </c>
      <c r="F139" s="9" t="s">
        <v>18</v>
      </c>
      <c r="G139" s="10">
        <f t="shared" si="2"/>
        <v>8.1</v>
      </c>
      <c r="H139" s="7">
        <v>8</v>
      </c>
      <c r="I139" s="9">
        <v>0</v>
      </c>
      <c r="J139" s="9">
        <v>0.1</v>
      </c>
      <c r="K139" s="10" t="s">
        <v>335</v>
      </c>
      <c r="L139" s="10" t="s">
        <v>311</v>
      </c>
    </row>
    <row r="140" ht="144" spans="1:12">
      <c r="A140" s="6">
        <v>136</v>
      </c>
      <c r="B140" s="7" t="s">
        <v>15</v>
      </c>
      <c r="C140" s="8" t="s">
        <v>336</v>
      </c>
      <c r="D140" s="9" t="s">
        <v>337</v>
      </c>
      <c r="E140" s="10">
        <v>13.571</v>
      </c>
      <c r="F140" s="9" t="s">
        <v>18</v>
      </c>
      <c r="G140" s="10">
        <f t="shared" si="2"/>
        <v>13.571</v>
      </c>
      <c r="H140" s="10">
        <v>5</v>
      </c>
      <c r="I140" s="9">
        <v>0</v>
      </c>
      <c r="J140" s="9">
        <v>8.571</v>
      </c>
      <c r="K140" s="10" t="s">
        <v>338</v>
      </c>
      <c r="L140" s="10" t="s">
        <v>339</v>
      </c>
    </row>
    <row r="141" ht="144" spans="1:12">
      <c r="A141" s="6">
        <v>137</v>
      </c>
      <c r="B141" s="7" t="s">
        <v>15</v>
      </c>
      <c r="C141" s="8" t="s">
        <v>340</v>
      </c>
      <c r="D141" s="9" t="s">
        <v>337</v>
      </c>
      <c r="E141" s="10">
        <v>7</v>
      </c>
      <c r="F141" s="9" t="s">
        <v>18</v>
      </c>
      <c r="G141" s="10">
        <f t="shared" si="2"/>
        <v>7</v>
      </c>
      <c r="H141" s="10">
        <v>7</v>
      </c>
      <c r="I141" s="9">
        <v>0</v>
      </c>
      <c r="J141" s="9">
        <v>0</v>
      </c>
      <c r="K141" s="10" t="s">
        <v>341</v>
      </c>
      <c r="L141" s="10" t="s">
        <v>339</v>
      </c>
    </row>
    <row r="142" ht="144" spans="1:12">
      <c r="A142" s="6">
        <v>138</v>
      </c>
      <c r="B142" s="7" t="s">
        <v>15</v>
      </c>
      <c r="C142" s="8" t="s">
        <v>342</v>
      </c>
      <c r="D142" s="9" t="s">
        <v>337</v>
      </c>
      <c r="E142" s="10">
        <v>5.2</v>
      </c>
      <c r="F142" s="9" t="s">
        <v>18</v>
      </c>
      <c r="G142" s="10">
        <f t="shared" si="2"/>
        <v>5.2</v>
      </c>
      <c r="H142" s="10">
        <v>5</v>
      </c>
      <c r="I142" s="9">
        <v>0</v>
      </c>
      <c r="J142" s="9">
        <v>0.2</v>
      </c>
      <c r="K142" s="10" t="s">
        <v>343</v>
      </c>
      <c r="L142" s="10" t="s">
        <v>339</v>
      </c>
    </row>
    <row r="143" ht="144" spans="1:12">
      <c r="A143" s="6">
        <v>139</v>
      </c>
      <c r="B143" s="7" t="s">
        <v>123</v>
      </c>
      <c r="C143" s="8" t="s">
        <v>344</v>
      </c>
      <c r="D143" s="9" t="s">
        <v>337</v>
      </c>
      <c r="E143" s="10">
        <v>12.3436</v>
      </c>
      <c r="F143" s="9" t="s">
        <v>18</v>
      </c>
      <c r="G143" s="10">
        <f t="shared" si="2"/>
        <v>12.3436</v>
      </c>
      <c r="H143" s="10">
        <v>8</v>
      </c>
      <c r="I143" s="9">
        <v>0</v>
      </c>
      <c r="J143" s="9">
        <v>4.3436</v>
      </c>
      <c r="K143" s="10" t="s">
        <v>345</v>
      </c>
      <c r="L143" s="10" t="s">
        <v>339</v>
      </c>
    </row>
    <row r="144" ht="144" spans="1:12">
      <c r="A144" s="6">
        <v>140</v>
      </c>
      <c r="B144" s="7" t="s">
        <v>15</v>
      </c>
      <c r="C144" s="8" t="s">
        <v>346</v>
      </c>
      <c r="D144" s="9" t="s">
        <v>337</v>
      </c>
      <c r="E144" s="10">
        <v>5</v>
      </c>
      <c r="F144" s="9" t="s">
        <v>18</v>
      </c>
      <c r="G144" s="10">
        <f t="shared" si="2"/>
        <v>5</v>
      </c>
      <c r="H144" s="10">
        <v>5</v>
      </c>
      <c r="I144" s="9">
        <v>0</v>
      </c>
      <c r="J144" s="9">
        <v>0</v>
      </c>
      <c r="K144" s="10" t="s">
        <v>343</v>
      </c>
      <c r="L144" s="10" t="s">
        <v>339</v>
      </c>
    </row>
    <row r="145" ht="156" spans="1:12">
      <c r="A145" s="6">
        <v>141</v>
      </c>
      <c r="B145" s="7" t="s">
        <v>123</v>
      </c>
      <c r="C145" s="8" t="s">
        <v>347</v>
      </c>
      <c r="D145" s="9" t="s">
        <v>337</v>
      </c>
      <c r="E145" s="10">
        <v>9.5</v>
      </c>
      <c r="F145" s="9" t="s">
        <v>18</v>
      </c>
      <c r="G145" s="10">
        <f t="shared" si="2"/>
        <v>9.5</v>
      </c>
      <c r="H145" s="10">
        <v>8</v>
      </c>
      <c r="I145" s="9">
        <v>0</v>
      </c>
      <c r="J145" s="9">
        <v>1.5</v>
      </c>
      <c r="K145" s="10" t="s">
        <v>348</v>
      </c>
      <c r="L145" s="10" t="s">
        <v>339</v>
      </c>
    </row>
    <row r="146" ht="144" spans="1:12">
      <c r="A146" s="6">
        <v>142</v>
      </c>
      <c r="B146" s="7" t="s">
        <v>33</v>
      </c>
      <c r="C146" s="8" t="s">
        <v>349</v>
      </c>
      <c r="D146" s="9" t="s">
        <v>337</v>
      </c>
      <c r="E146" s="10">
        <v>11.4938</v>
      </c>
      <c r="F146" s="9" t="s">
        <v>18</v>
      </c>
      <c r="G146" s="10">
        <f t="shared" si="2"/>
        <v>11.4938</v>
      </c>
      <c r="H146" s="10">
        <v>10</v>
      </c>
      <c r="I146" s="9">
        <v>0</v>
      </c>
      <c r="J146" s="9">
        <v>1.4938</v>
      </c>
      <c r="K146" s="10" t="s">
        <v>350</v>
      </c>
      <c r="L146" s="10" t="s">
        <v>339</v>
      </c>
    </row>
    <row r="147" ht="144" spans="1:12">
      <c r="A147" s="6">
        <v>143</v>
      </c>
      <c r="B147" s="7" t="s">
        <v>15</v>
      </c>
      <c r="C147" s="8" t="s">
        <v>351</v>
      </c>
      <c r="D147" s="9" t="s">
        <v>337</v>
      </c>
      <c r="E147" s="10">
        <v>6.8</v>
      </c>
      <c r="F147" s="9" t="s">
        <v>18</v>
      </c>
      <c r="G147" s="10">
        <f t="shared" si="2"/>
        <v>6.8</v>
      </c>
      <c r="H147" s="10">
        <v>6</v>
      </c>
      <c r="I147" s="9">
        <v>0</v>
      </c>
      <c r="J147" s="9">
        <v>0.8</v>
      </c>
      <c r="K147" s="10" t="s">
        <v>352</v>
      </c>
      <c r="L147" s="10" t="s">
        <v>339</v>
      </c>
    </row>
    <row r="148" ht="144" spans="1:12">
      <c r="A148" s="6">
        <v>144</v>
      </c>
      <c r="B148" s="7" t="s">
        <v>15</v>
      </c>
      <c r="C148" s="8" t="s">
        <v>353</v>
      </c>
      <c r="D148" s="9" t="s">
        <v>337</v>
      </c>
      <c r="E148" s="10">
        <v>6</v>
      </c>
      <c r="F148" s="9" t="s">
        <v>18</v>
      </c>
      <c r="G148" s="10">
        <f t="shared" si="2"/>
        <v>6</v>
      </c>
      <c r="H148" s="10">
        <v>5</v>
      </c>
      <c r="I148" s="9">
        <v>0</v>
      </c>
      <c r="J148" s="9">
        <v>1</v>
      </c>
      <c r="K148" s="10" t="s">
        <v>354</v>
      </c>
      <c r="L148" s="10" t="s">
        <v>339</v>
      </c>
    </row>
    <row r="149" ht="144" spans="1:12">
      <c r="A149" s="6">
        <v>145</v>
      </c>
      <c r="B149" s="7" t="s">
        <v>123</v>
      </c>
      <c r="C149" s="8" t="s">
        <v>355</v>
      </c>
      <c r="D149" s="9" t="s">
        <v>337</v>
      </c>
      <c r="E149" s="10">
        <v>5</v>
      </c>
      <c r="F149" s="9" t="s">
        <v>18</v>
      </c>
      <c r="G149" s="10">
        <f t="shared" si="2"/>
        <v>5</v>
      </c>
      <c r="H149" s="10">
        <v>5</v>
      </c>
      <c r="I149" s="9">
        <v>0</v>
      </c>
      <c r="J149" s="9">
        <v>0</v>
      </c>
      <c r="K149" s="10" t="s">
        <v>356</v>
      </c>
      <c r="L149" s="10" t="s">
        <v>339</v>
      </c>
    </row>
    <row r="150" ht="144" spans="1:12">
      <c r="A150" s="6">
        <v>146</v>
      </c>
      <c r="B150" s="7" t="s">
        <v>123</v>
      </c>
      <c r="C150" s="8" t="s">
        <v>357</v>
      </c>
      <c r="D150" s="9" t="s">
        <v>337</v>
      </c>
      <c r="E150" s="10">
        <v>6</v>
      </c>
      <c r="F150" s="9" t="s">
        <v>18</v>
      </c>
      <c r="G150" s="10">
        <f t="shared" si="2"/>
        <v>6</v>
      </c>
      <c r="H150" s="10">
        <v>6</v>
      </c>
      <c r="I150" s="9">
        <v>0</v>
      </c>
      <c r="J150" s="9">
        <v>0</v>
      </c>
      <c r="K150" s="10" t="s">
        <v>358</v>
      </c>
      <c r="L150" s="10" t="s">
        <v>339</v>
      </c>
    </row>
    <row r="151" ht="216.75" spans="1:12">
      <c r="A151" s="6">
        <v>147</v>
      </c>
      <c r="B151" s="7" t="s">
        <v>123</v>
      </c>
      <c r="C151" s="8" t="s">
        <v>359</v>
      </c>
      <c r="D151" s="9" t="s">
        <v>360</v>
      </c>
      <c r="E151" s="10">
        <v>5.05</v>
      </c>
      <c r="F151" s="9" t="s">
        <v>18</v>
      </c>
      <c r="G151" s="10">
        <f t="shared" si="2"/>
        <v>5.05</v>
      </c>
      <c r="H151" s="10">
        <v>5</v>
      </c>
      <c r="I151" s="9">
        <v>0</v>
      </c>
      <c r="J151" s="9">
        <v>0.05</v>
      </c>
      <c r="K151" s="10" t="s">
        <v>361</v>
      </c>
      <c r="L151" s="10" t="s">
        <v>362</v>
      </c>
    </row>
    <row r="152" ht="240" spans="1:12">
      <c r="A152" s="6">
        <v>148</v>
      </c>
      <c r="B152" s="7" t="s">
        <v>15</v>
      </c>
      <c r="C152" s="8" t="s">
        <v>363</v>
      </c>
      <c r="D152" s="9" t="s">
        <v>360</v>
      </c>
      <c r="E152" s="10">
        <v>6.15</v>
      </c>
      <c r="F152" s="9" t="s">
        <v>18</v>
      </c>
      <c r="G152" s="10">
        <f t="shared" si="2"/>
        <v>6.15</v>
      </c>
      <c r="H152" s="10">
        <v>6</v>
      </c>
      <c r="I152" s="9">
        <v>0</v>
      </c>
      <c r="J152" s="9">
        <v>0.15</v>
      </c>
      <c r="K152" s="10" t="s">
        <v>364</v>
      </c>
      <c r="L152" s="10" t="s">
        <v>365</v>
      </c>
    </row>
    <row r="153" ht="168" spans="1:12">
      <c r="A153" s="6">
        <v>149</v>
      </c>
      <c r="B153" s="7" t="s">
        <v>15</v>
      </c>
      <c r="C153" s="8" t="s">
        <v>366</v>
      </c>
      <c r="D153" s="9" t="s">
        <v>360</v>
      </c>
      <c r="E153" s="10">
        <v>8.73925</v>
      </c>
      <c r="F153" s="9" t="s">
        <v>18</v>
      </c>
      <c r="G153" s="10">
        <f t="shared" si="2"/>
        <v>8.73925</v>
      </c>
      <c r="H153" s="10">
        <v>6</v>
      </c>
      <c r="I153" s="9">
        <v>0</v>
      </c>
      <c r="J153" s="9">
        <v>2.73925</v>
      </c>
      <c r="K153" s="10" t="s">
        <v>367</v>
      </c>
      <c r="L153" s="10" t="s">
        <v>368</v>
      </c>
    </row>
    <row r="154" ht="228" spans="1:12">
      <c r="A154" s="6">
        <v>150</v>
      </c>
      <c r="B154" s="7" t="s">
        <v>15</v>
      </c>
      <c r="C154" s="8" t="s">
        <v>369</v>
      </c>
      <c r="D154" s="9" t="s">
        <v>360</v>
      </c>
      <c r="E154" s="10">
        <v>10.179</v>
      </c>
      <c r="F154" s="9" t="s">
        <v>18</v>
      </c>
      <c r="G154" s="10">
        <f t="shared" si="2"/>
        <v>10.179</v>
      </c>
      <c r="H154" s="10">
        <v>6</v>
      </c>
      <c r="I154" s="9">
        <v>0</v>
      </c>
      <c r="J154" s="9">
        <v>4.179</v>
      </c>
      <c r="K154" s="11" t="s">
        <v>370</v>
      </c>
      <c r="L154" s="11" t="s">
        <v>371</v>
      </c>
    </row>
    <row r="155" ht="180" spans="1:12">
      <c r="A155" s="6">
        <v>151</v>
      </c>
      <c r="B155" s="7" t="s">
        <v>15</v>
      </c>
      <c r="C155" s="8" t="s">
        <v>372</v>
      </c>
      <c r="D155" s="9" t="s">
        <v>360</v>
      </c>
      <c r="E155" s="10">
        <v>6.16</v>
      </c>
      <c r="F155" s="9" t="s">
        <v>18</v>
      </c>
      <c r="G155" s="10">
        <f t="shared" si="2"/>
        <v>6.16</v>
      </c>
      <c r="H155" s="10">
        <v>6</v>
      </c>
      <c r="I155" s="9">
        <v>0</v>
      </c>
      <c r="J155" s="9">
        <v>0.16</v>
      </c>
      <c r="K155" s="10" t="s">
        <v>373</v>
      </c>
      <c r="L155" s="10" t="s">
        <v>374</v>
      </c>
    </row>
    <row r="156" ht="204" spans="1:12">
      <c r="A156" s="6">
        <v>152</v>
      </c>
      <c r="B156" s="7" t="s">
        <v>15</v>
      </c>
      <c r="C156" s="8" t="s">
        <v>375</v>
      </c>
      <c r="D156" s="9" t="s">
        <v>360</v>
      </c>
      <c r="E156" s="10">
        <v>16.35048</v>
      </c>
      <c r="F156" s="9" t="s">
        <v>18</v>
      </c>
      <c r="G156" s="10">
        <f t="shared" si="2"/>
        <v>16.35048</v>
      </c>
      <c r="H156" s="10">
        <v>15</v>
      </c>
      <c r="I156" s="9">
        <v>0</v>
      </c>
      <c r="J156" s="9">
        <v>1.35048</v>
      </c>
      <c r="K156" s="10" t="s">
        <v>376</v>
      </c>
      <c r="L156" s="10" t="s">
        <v>377</v>
      </c>
    </row>
    <row r="157" ht="312" spans="1:12">
      <c r="A157" s="6">
        <v>153</v>
      </c>
      <c r="B157" s="7" t="s">
        <v>15</v>
      </c>
      <c r="C157" s="8" t="s">
        <v>378</v>
      </c>
      <c r="D157" s="9" t="s">
        <v>360</v>
      </c>
      <c r="E157" s="10">
        <v>7.045</v>
      </c>
      <c r="F157" s="9" t="s">
        <v>18</v>
      </c>
      <c r="G157" s="10">
        <f t="shared" si="2"/>
        <v>7.045</v>
      </c>
      <c r="H157" s="10">
        <v>7</v>
      </c>
      <c r="I157" s="9">
        <v>0</v>
      </c>
      <c r="J157" s="9">
        <v>0.045</v>
      </c>
      <c r="K157" s="7" t="s">
        <v>379</v>
      </c>
      <c r="L157" s="10" t="s">
        <v>380</v>
      </c>
    </row>
    <row r="158" ht="252" spans="1:12">
      <c r="A158" s="6">
        <v>154</v>
      </c>
      <c r="B158" s="7" t="s">
        <v>15</v>
      </c>
      <c r="C158" s="8" t="s">
        <v>381</v>
      </c>
      <c r="D158" s="9" t="s">
        <v>360</v>
      </c>
      <c r="E158" s="10">
        <v>6.5411</v>
      </c>
      <c r="F158" s="9" t="s">
        <v>18</v>
      </c>
      <c r="G158" s="10">
        <f t="shared" si="2"/>
        <v>6.5411</v>
      </c>
      <c r="H158" s="10">
        <v>6</v>
      </c>
      <c r="I158" s="9">
        <v>0</v>
      </c>
      <c r="J158" s="9">
        <v>0.5411</v>
      </c>
      <c r="K158" s="10" t="s">
        <v>382</v>
      </c>
      <c r="L158" s="10" t="s">
        <v>383</v>
      </c>
    </row>
    <row r="159" ht="168" spans="1:12">
      <c r="A159" s="6">
        <v>155</v>
      </c>
      <c r="B159" s="7" t="s">
        <v>123</v>
      </c>
      <c r="C159" s="8" t="s">
        <v>384</v>
      </c>
      <c r="D159" s="9" t="s">
        <v>360</v>
      </c>
      <c r="E159" s="10">
        <v>11.148</v>
      </c>
      <c r="F159" s="9" t="s">
        <v>18</v>
      </c>
      <c r="G159" s="10">
        <f t="shared" si="2"/>
        <v>11.148</v>
      </c>
      <c r="H159" s="10">
        <v>8</v>
      </c>
      <c r="I159" s="9">
        <v>0</v>
      </c>
      <c r="J159" s="9">
        <v>3.148</v>
      </c>
      <c r="K159" s="10" t="s">
        <v>385</v>
      </c>
      <c r="L159" s="10" t="s">
        <v>386</v>
      </c>
    </row>
    <row r="160" ht="204" spans="1:12">
      <c r="A160" s="6">
        <v>156</v>
      </c>
      <c r="B160" s="7" t="s">
        <v>123</v>
      </c>
      <c r="C160" s="8" t="s">
        <v>387</v>
      </c>
      <c r="D160" s="9" t="s">
        <v>360</v>
      </c>
      <c r="E160" s="10">
        <v>8.1594</v>
      </c>
      <c r="F160" s="9" t="s">
        <v>18</v>
      </c>
      <c r="G160" s="10">
        <f t="shared" si="2"/>
        <v>8.1594</v>
      </c>
      <c r="H160" s="10">
        <v>8</v>
      </c>
      <c r="I160" s="9">
        <v>0</v>
      </c>
      <c r="J160" s="9">
        <v>0.1594</v>
      </c>
      <c r="K160" s="10" t="s">
        <v>388</v>
      </c>
      <c r="L160" s="10" t="s">
        <v>389</v>
      </c>
    </row>
    <row r="161" ht="156" spans="1:12">
      <c r="A161" s="6">
        <v>157</v>
      </c>
      <c r="B161" s="7" t="s">
        <v>33</v>
      </c>
      <c r="C161" s="8" t="s">
        <v>390</v>
      </c>
      <c r="D161" s="9" t="s">
        <v>360</v>
      </c>
      <c r="E161" s="10">
        <v>11</v>
      </c>
      <c r="F161" s="9" t="s">
        <v>18</v>
      </c>
      <c r="G161" s="10">
        <f t="shared" si="2"/>
        <v>11</v>
      </c>
      <c r="H161" s="10">
        <v>10</v>
      </c>
      <c r="I161" s="9">
        <v>0</v>
      </c>
      <c r="J161" s="9">
        <v>1</v>
      </c>
      <c r="K161" s="10" t="s">
        <v>391</v>
      </c>
      <c r="L161" s="10" t="s">
        <v>392</v>
      </c>
    </row>
    <row r="162" ht="168" spans="1:12">
      <c r="A162" s="6">
        <v>158</v>
      </c>
      <c r="B162" s="7" t="s">
        <v>58</v>
      </c>
      <c r="C162" s="8" t="s">
        <v>393</v>
      </c>
      <c r="D162" s="9" t="s">
        <v>360</v>
      </c>
      <c r="E162" s="7">
        <v>7.5</v>
      </c>
      <c r="F162" s="9" t="s">
        <v>18</v>
      </c>
      <c r="G162" s="10">
        <f t="shared" si="2"/>
        <v>7.5</v>
      </c>
      <c r="H162" s="7">
        <v>5</v>
      </c>
      <c r="I162" s="9">
        <v>0</v>
      </c>
      <c r="J162" s="9">
        <v>2.5</v>
      </c>
      <c r="K162" s="10" t="s">
        <v>394</v>
      </c>
      <c r="L162" s="10" t="s">
        <v>395</v>
      </c>
    </row>
    <row r="163" ht="228" spans="1:12">
      <c r="A163" s="6">
        <v>159</v>
      </c>
      <c r="B163" s="7" t="s">
        <v>58</v>
      </c>
      <c r="C163" s="8" t="s">
        <v>396</v>
      </c>
      <c r="D163" s="9" t="s">
        <v>360</v>
      </c>
      <c r="E163" s="7">
        <v>10.0775</v>
      </c>
      <c r="F163" s="9" t="s">
        <v>18</v>
      </c>
      <c r="G163" s="10">
        <f t="shared" si="2"/>
        <v>10.0775</v>
      </c>
      <c r="H163" s="7">
        <v>10</v>
      </c>
      <c r="I163" s="9">
        <v>0</v>
      </c>
      <c r="J163" s="9">
        <v>0.0775</v>
      </c>
      <c r="K163" s="7" t="s">
        <v>397</v>
      </c>
      <c r="L163" s="10" t="s">
        <v>398</v>
      </c>
    </row>
    <row r="164" ht="156" spans="1:12">
      <c r="A164" s="6">
        <v>160</v>
      </c>
      <c r="B164" s="7" t="s">
        <v>15</v>
      </c>
      <c r="C164" s="8" t="s">
        <v>399</v>
      </c>
      <c r="D164" s="9" t="s">
        <v>400</v>
      </c>
      <c r="E164" s="10">
        <v>13.0602</v>
      </c>
      <c r="F164" s="9" t="s">
        <v>18</v>
      </c>
      <c r="G164" s="10">
        <f t="shared" si="2"/>
        <v>13.0602</v>
      </c>
      <c r="H164" s="10">
        <v>8</v>
      </c>
      <c r="I164" s="9">
        <v>0</v>
      </c>
      <c r="J164" s="9">
        <v>5.0602</v>
      </c>
      <c r="K164" s="10" t="s">
        <v>401</v>
      </c>
      <c r="L164" s="10" t="s">
        <v>402</v>
      </c>
    </row>
    <row r="165" ht="156" spans="1:12">
      <c r="A165" s="6">
        <v>161</v>
      </c>
      <c r="B165" s="7" t="s">
        <v>15</v>
      </c>
      <c r="C165" s="8" t="s">
        <v>403</v>
      </c>
      <c r="D165" s="9" t="s">
        <v>400</v>
      </c>
      <c r="E165" s="10">
        <v>8.6602</v>
      </c>
      <c r="F165" s="9" t="s">
        <v>18</v>
      </c>
      <c r="G165" s="10">
        <f t="shared" si="2"/>
        <v>8.6602</v>
      </c>
      <c r="H165" s="10">
        <v>6</v>
      </c>
      <c r="I165" s="9">
        <v>0</v>
      </c>
      <c r="J165" s="9">
        <v>2.6602</v>
      </c>
      <c r="K165" s="10" t="s">
        <v>401</v>
      </c>
      <c r="L165" s="10" t="s">
        <v>402</v>
      </c>
    </row>
    <row r="166" ht="156" spans="1:12">
      <c r="A166" s="6">
        <v>162</v>
      </c>
      <c r="B166" s="7" t="s">
        <v>33</v>
      </c>
      <c r="C166" s="8" t="s">
        <v>404</v>
      </c>
      <c r="D166" s="9" t="s">
        <v>400</v>
      </c>
      <c r="E166" s="10">
        <v>10.1791</v>
      </c>
      <c r="F166" s="9" t="s">
        <v>18</v>
      </c>
      <c r="G166" s="10">
        <f t="shared" si="2"/>
        <v>10.1791</v>
      </c>
      <c r="H166" s="10">
        <v>10</v>
      </c>
      <c r="I166" s="9">
        <v>0</v>
      </c>
      <c r="J166" s="9">
        <v>0.1791</v>
      </c>
      <c r="K166" s="10" t="s">
        <v>401</v>
      </c>
      <c r="L166" s="10" t="s">
        <v>402</v>
      </c>
    </row>
    <row r="167" ht="216" spans="1:12">
      <c r="A167" s="6">
        <v>163</v>
      </c>
      <c r="B167" s="7" t="s">
        <v>111</v>
      </c>
      <c r="C167" s="8" t="s">
        <v>405</v>
      </c>
      <c r="D167" s="9" t="s">
        <v>406</v>
      </c>
      <c r="E167" s="10">
        <v>10.9</v>
      </c>
      <c r="F167" s="9" t="s">
        <v>18</v>
      </c>
      <c r="G167" s="10">
        <f t="shared" si="2"/>
        <v>10.9</v>
      </c>
      <c r="H167" s="10">
        <v>10</v>
      </c>
      <c r="I167" s="9">
        <v>0</v>
      </c>
      <c r="J167" s="9">
        <v>0.9</v>
      </c>
      <c r="K167" s="7" t="s">
        <v>407</v>
      </c>
      <c r="L167" s="7" t="s">
        <v>408</v>
      </c>
    </row>
    <row r="168" ht="216" spans="1:12">
      <c r="A168" s="6">
        <v>164</v>
      </c>
      <c r="B168" s="7" t="s">
        <v>15</v>
      </c>
      <c r="C168" s="8" t="s">
        <v>409</v>
      </c>
      <c r="D168" s="9" t="s">
        <v>406</v>
      </c>
      <c r="E168" s="10">
        <v>12.5</v>
      </c>
      <c r="F168" s="9" t="s">
        <v>18</v>
      </c>
      <c r="G168" s="10">
        <f t="shared" si="2"/>
        <v>12.5</v>
      </c>
      <c r="H168" s="10">
        <v>10</v>
      </c>
      <c r="I168" s="9">
        <v>0</v>
      </c>
      <c r="J168" s="9">
        <v>2.5</v>
      </c>
      <c r="K168" s="7" t="s">
        <v>410</v>
      </c>
      <c r="L168" s="7" t="s">
        <v>411</v>
      </c>
    </row>
    <row r="169" ht="216" spans="1:12">
      <c r="A169" s="6">
        <v>165</v>
      </c>
      <c r="B169" s="7" t="s">
        <v>15</v>
      </c>
      <c r="C169" s="8" t="s">
        <v>412</v>
      </c>
      <c r="D169" s="9" t="s">
        <v>406</v>
      </c>
      <c r="E169" s="10">
        <v>6.2</v>
      </c>
      <c r="F169" s="9" t="s">
        <v>18</v>
      </c>
      <c r="G169" s="10">
        <f t="shared" si="2"/>
        <v>6.2</v>
      </c>
      <c r="H169" s="10">
        <v>6</v>
      </c>
      <c r="I169" s="9">
        <v>0</v>
      </c>
      <c r="J169" s="9">
        <v>0.2</v>
      </c>
      <c r="K169" s="7" t="s">
        <v>413</v>
      </c>
      <c r="L169" s="7" t="s">
        <v>414</v>
      </c>
    </row>
    <row r="170" ht="228" spans="1:12">
      <c r="A170" s="6">
        <v>166</v>
      </c>
      <c r="B170" s="7" t="s">
        <v>15</v>
      </c>
      <c r="C170" s="8" t="s">
        <v>415</v>
      </c>
      <c r="D170" s="9" t="s">
        <v>406</v>
      </c>
      <c r="E170" s="10">
        <v>6.7</v>
      </c>
      <c r="F170" s="9" t="s">
        <v>18</v>
      </c>
      <c r="G170" s="10">
        <f t="shared" si="2"/>
        <v>6.7</v>
      </c>
      <c r="H170" s="10">
        <v>5</v>
      </c>
      <c r="I170" s="9">
        <v>0</v>
      </c>
      <c r="J170" s="9">
        <v>1.7</v>
      </c>
      <c r="K170" s="7" t="s">
        <v>416</v>
      </c>
      <c r="L170" s="7" t="s">
        <v>417</v>
      </c>
    </row>
    <row r="171" ht="216" spans="1:12">
      <c r="A171" s="6">
        <v>167</v>
      </c>
      <c r="B171" s="7" t="s">
        <v>123</v>
      </c>
      <c r="C171" s="8" t="s">
        <v>418</v>
      </c>
      <c r="D171" s="9" t="s">
        <v>406</v>
      </c>
      <c r="E171" s="10">
        <v>7.1</v>
      </c>
      <c r="F171" s="9" t="s">
        <v>18</v>
      </c>
      <c r="G171" s="10">
        <f t="shared" si="2"/>
        <v>7.1</v>
      </c>
      <c r="H171" s="10">
        <v>6</v>
      </c>
      <c r="I171" s="9">
        <v>0</v>
      </c>
      <c r="J171" s="9">
        <v>1.1</v>
      </c>
      <c r="K171" s="7" t="s">
        <v>419</v>
      </c>
      <c r="L171" s="7" t="s">
        <v>420</v>
      </c>
    </row>
    <row r="172" ht="216" spans="1:12">
      <c r="A172" s="6">
        <v>168</v>
      </c>
      <c r="B172" s="7" t="s">
        <v>15</v>
      </c>
      <c r="C172" s="8" t="s">
        <v>421</v>
      </c>
      <c r="D172" s="9" t="s">
        <v>406</v>
      </c>
      <c r="E172" s="10">
        <v>6.3</v>
      </c>
      <c r="F172" s="9" t="s">
        <v>18</v>
      </c>
      <c r="G172" s="10">
        <f t="shared" si="2"/>
        <v>6.3</v>
      </c>
      <c r="H172" s="10">
        <v>6</v>
      </c>
      <c r="I172" s="9">
        <v>0</v>
      </c>
      <c r="J172" s="9">
        <v>0.3</v>
      </c>
      <c r="K172" s="7" t="s">
        <v>422</v>
      </c>
      <c r="L172" s="7" t="s">
        <v>423</v>
      </c>
    </row>
    <row r="173" ht="216" spans="1:12">
      <c r="A173" s="6">
        <v>169</v>
      </c>
      <c r="B173" s="7" t="s">
        <v>15</v>
      </c>
      <c r="C173" s="8" t="s">
        <v>424</v>
      </c>
      <c r="D173" s="9" t="s">
        <v>406</v>
      </c>
      <c r="E173" s="10">
        <v>6.9</v>
      </c>
      <c r="F173" s="9" t="s">
        <v>18</v>
      </c>
      <c r="G173" s="10">
        <f t="shared" si="2"/>
        <v>6.9</v>
      </c>
      <c r="H173" s="10">
        <v>6</v>
      </c>
      <c r="I173" s="9">
        <v>0</v>
      </c>
      <c r="J173" s="9">
        <v>0.9</v>
      </c>
      <c r="K173" s="7" t="s">
        <v>425</v>
      </c>
      <c r="L173" s="7" t="s">
        <v>426</v>
      </c>
    </row>
    <row r="174" ht="228" spans="1:12">
      <c r="A174" s="6">
        <v>170</v>
      </c>
      <c r="B174" s="7" t="s">
        <v>15</v>
      </c>
      <c r="C174" s="8" t="s">
        <v>427</v>
      </c>
      <c r="D174" s="9" t="s">
        <v>406</v>
      </c>
      <c r="E174" s="10">
        <v>7.5</v>
      </c>
      <c r="F174" s="9" t="s">
        <v>18</v>
      </c>
      <c r="G174" s="10">
        <f t="shared" si="2"/>
        <v>7.5</v>
      </c>
      <c r="H174" s="10">
        <v>7</v>
      </c>
      <c r="I174" s="9">
        <v>0</v>
      </c>
      <c r="J174" s="9">
        <v>0.5</v>
      </c>
      <c r="K174" s="7" t="s">
        <v>428</v>
      </c>
      <c r="L174" s="7" t="s">
        <v>429</v>
      </c>
    </row>
    <row r="175" ht="216" spans="1:12">
      <c r="A175" s="6">
        <v>171</v>
      </c>
      <c r="B175" s="7" t="s">
        <v>33</v>
      </c>
      <c r="C175" s="8" t="s">
        <v>430</v>
      </c>
      <c r="D175" s="9" t="s">
        <v>406</v>
      </c>
      <c r="E175" s="10">
        <v>6</v>
      </c>
      <c r="F175" s="9" t="s">
        <v>18</v>
      </c>
      <c r="G175" s="10">
        <f t="shared" si="2"/>
        <v>6</v>
      </c>
      <c r="H175" s="10">
        <v>6</v>
      </c>
      <c r="I175" s="9">
        <v>0</v>
      </c>
      <c r="J175" s="9">
        <v>0</v>
      </c>
      <c r="K175" s="7" t="s">
        <v>431</v>
      </c>
      <c r="L175" s="7" t="s">
        <v>432</v>
      </c>
    </row>
    <row r="176" ht="216" spans="1:12">
      <c r="A176" s="6">
        <v>172</v>
      </c>
      <c r="B176" s="7" t="s">
        <v>15</v>
      </c>
      <c r="C176" s="8" t="s">
        <v>433</v>
      </c>
      <c r="D176" s="9" t="s">
        <v>406</v>
      </c>
      <c r="E176" s="10">
        <v>7.8</v>
      </c>
      <c r="F176" s="9" t="s">
        <v>18</v>
      </c>
      <c r="G176" s="10">
        <f t="shared" si="2"/>
        <v>7.8</v>
      </c>
      <c r="H176" s="10">
        <v>7</v>
      </c>
      <c r="I176" s="9">
        <v>0</v>
      </c>
      <c r="J176" s="9">
        <v>0.8</v>
      </c>
      <c r="K176" s="7" t="s">
        <v>434</v>
      </c>
      <c r="L176" s="7" t="s">
        <v>435</v>
      </c>
    </row>
    <row r="177" ht="228" spans="1:12">
      <c r="A177" s="6">
        <v>173</v>
      </c>
      <c r="B177" s="7" t="s">
        <v>15</v>
      </c>
      <c r="C177" s="8" t="s">
        <v>436</v>
      </c>
      <c r="D177" s="9" t="s">
        <v>406</v>
      </c>
      <c r="E177" s="10">
        <v>10.2</v>
      </c>
      <c r="F177" s="9" t="s">
        <v>18</v>
      </c>
      <c r="G177" s="10">
        <f t="shared" si="2"/>
        <v>10.2</v>
      </c>
      <c r="H177" s="10">
        <v>10</v>
      </c>
      <c r="I177" s="9">
        <v>0</v>
      </c>
      <c r="J177" s="9">
        <v>0.2</v>
      </c>
      <c r="K177" s="7" t="s">
        <v>437</v>
      </c>
      <c r="L177" s="7" t="s">
        <v>438</v>
      </c>
    </row>
    <row r="178" ht="216" spans="1:12">
      <c r="A178" s="6">
        <v>174</v>
      </c>
      <c r="B178" s="7" t="s">
        <v>15</v>
      </c>
      <c r="C178" s="8" t="s">
        <v>439</v>
      </c>
      <c r="D178" s="9" t="s">
        <v>406</v>
      </c>
      <c r="E178" s="10">
        <v>7.94</v>
      </c>
      <c r="F178" s="9" t="s">
        <v>18</v>
      </c>
      <c r="G178" s="10">
        <f t="shared" si="2"/>
        <v>7.94</v>
      </c>
      <c r="H178" s="10">
        <v>5</v>
      </c>
      <c r="I178" s="9">
        <v>0</v>
      </c>
      <c r="J178" s="9">
        <v>2.94</v>
      </c>
      <c r="K178" s="7" t="s">
        <v>440</v>
      </c>
      <c r="L178" s="7" t="s">
        <v>441</v>
      </c>
    </row>
    <row r="179" ht="216" spans="1:12">
      <c r="A179" s="6">
        <v>175</v>
      </c>
      <c r="B179" s="7" t="s">
        <v>15</v>
      </c>
      <c r="C179" s="8" t="s">
        <v>442</v>
      </c>
      <c r="D179" s="9" t="s">
        <v>406</v>
      </c>
      <c r="E179" s="10">
        <v>7</v>
      </c>
      <c r="F179" s="9" t="s">
        <v>18</v>
      </c>
      <c r="G179" s="10">
        <f t="shared" si="2"/>
        <v>7</v>
      </c>
      <c r="H179" s="10">
        <v>6</v>
      </c>
      <c r="I179" s="9">
        <v>0</v>
      </c>
      <c r="J179" s="9">
        <v>1</v>
      </c>
      <c r="K179" s="7" t="s">
        <v>443</v>
      </c>
      <c r="L179" s="7" t="s">
        <v>444</v>
      </c>
    </row>
    <row r="180" ht="132" spans="1:12">
      <c r="A180" s="6">
        <v>176</v>
      </c>
      <c r="B180" s="7" t="s">
        <v>15</v>
      </c>
      <c r="C180" s="8" t="s">
        <v>445</v>
      </c>
      <c r="D180" s="9" t="s">
        <v>446</v>
      </c>
      <c r="E180" s="10">
        <v>15.655</v>
      </c>
      <c r="F180" s="9" t="s">
        <v>18</v>
      </c>
      <c r="G180" s="10">
        <f t="shared" si="2"/>
        <v>15.655</v>
      </c>
      <c r="H180" s="10">
        <v>10</v>
      </c>
      <c r="I180" s="9">
        <v>0</v>
      </c>
      <c r="J180" s="9">
        <v>5.655</v>
      </c>
      <c r="K180" s="10" t="s">
        <v>447</v>
      </c>
      <c r="L180" s="10" t="s">
        <v>448</v>
      </c>
    </row>
    <row r="181" ht="132" spans="1:12">
      <c r="A181" s="6">
        <v>177</v>
      </c>
      <c r="B181" s="7" t="s">
        <v>15</v>
      </c>
      <c r="C181" s="8" t="s">
        <v>449</v>
      </c>
      <c r="D181" s="9" t="s">
        <v>446</v>
      </c>
      <c r="E181" s="10">
        <v>6.97</v>
      </c>
      <c r="F181" s="9" t="s">
        <v>18</v>
      </c>
      <c r="G181" s="10">
        <f t="shared" si="2"/>
        <v>6.97</v>
      </c>
      <c r="H181" s="10">
        <v>5</v>
      </c>
      <c r="I181" s="9">
        <v>0</v>
      </c>
      <c r="J181" s="9">
        <v>1.97</v>
      </c>
      <c r="K181" s="10" t="s">
        <v>450</v>
      </c>
      <c r="L181" s="10" t="s">
        <v>448</v>
      </c>
    </row>
    <row r="182" ht="132" spans="1:12">
      <c r="A182" s="6">
        <v>178</v>
      </c>
      <c r="B182" s="7" t="s">
        <v>123</v>
      </c>
      <c r="C182" s="8" t="s">
        <v>451</v>
      </c>
      <c r="D182" s="9" t="s">
        <v>446</v>
      </c>
      <c r="E182" s="10">
        <v>20</v>
      </c>
      <c r="F182" s="9" t="s">
        <v>18</v>
      </c>
      <c r="G182" s="10">
        <f t="shared" si="2"/>
        <v>20</v>
      </c>
      <c r="H182" s="10">
        <v>20</v>
      </c>
      <c r="I182" s="9">
        <v>0</v>
      </c>
      <c r="J182" s="9">
        <v>0</v>
      </c>
      <c r="K182" s="10" t="s">
        <v>452</v>
      </c>
      <c r="L182" s="10" t="s">
        <v>448</v>
      </c>
    </row>
    <row r="183" ht="132" spans="1:12">
      <c r="A183" s="6">
        <v>179</v>
      </c>
      <c r="B183" s="7" t="s">
        <v>33</v>
      </c>
      <c r="C183" s="8" t="s">
        <v>453</v>
      </c>
      <c r="D183" s="9" t="s">
        <v>446</v>
      </c>
      <c r="E183" s="10">
        <v>8.4172</v>
      </c>
      <c r="F183" s="9" t="s">
        <v>18</v>
      </c>
      <c r="G183" s="10">
        <f t="shared" si="2"/>
        <v>8.4172</v>
      </c>
      <c r="H183" s="10">
        <v>7</v>
      </c>
      <c r="I183" s="9">
        <v>0</v>
      </c>
      <c r="J183" s="9">
        <v>1.4172</v>
      </c>
      <c r="K183" s="10" t="s">
        <v>454</v>
      </c>
      <c r="L183" s="10" t="s">
        <v>448</v>
      </c>
    </row>
    <row r="184" ht="132" spans="1:12">
      <c r="A184" s="6">
        <v>180</v>
      </c>
      <c r="B184" s="7" t="s">
        <v>33</v>
      </c>
      <c r="C184" s="8" t="s">
        <v>455</v>
      </c>
      <c r="D184" s="9" t="s">
        <v>446</v>
      </c>
      <c r="E184" s="10">
        <v>8.93</v>
      </c>
      <c r="F184" s="9" t="s">
        <v>18</v>
      </c>
      <c r="G184" s="10">
        <f t="shared" si="2"/>
        <v>8.93</v>
      </c>
      <c r="H184" s="10">
        <v>7</v>
      </c>
      <c r="I184" s="9">
        <v>0</v>
      </c>
      <c r="J184" s="9">
        <v>1.93</v>
      </c>
      <c r="K184" s="10" t="s">
        <v>456</v>
      </c>
      <c r="L184" s="10" t="s">
        <v>448</v>
      </c>
    </row>
    <row r="185" ht="132" spans="1:12">
      <c r="A185" s="6">
        <v>181</v>
      </c>
      <c r="B185" s="7" t="s">
        <v>15</v>
      </c>
      <c r="C185" s="8" t="s">
        <v>457</v>
      </c>
      <c r="D185" s="9" t="s">
        <v>458</v>
      </c>
      <c r="E185" s="10">
        <v>6.2</v>
      </c>
      <c r="F185" s="9" t="s">
        <v>18</v>
      </c>
      <c r="G185" s="10">
        <f t="shared" si="2"/>
        <v>6.2</v>
      </c>
      <c r="H185" s="10">
        <v>6</v>
      </c>
      <c r="I185" s="9">
        <v>0</v>
      </c>
      <c r="J185" s="9">
        <v>0.2</v>
      </c>
      <c r="K185" s="10" t="s">
        <v>459</v>
      </c>
      <c r="L185" s="10" t="s">
        <v>460</v>
      </c>
    </row>
    <row r="186" ht="132" spans="1:12">
      <c r="A186" s="6">
        <v>182</v>
      </c>
      <c r="B186" s="7" t="s">
        <v>15</v>
      </c>
      <c r="C186" s="8" t="s">
        <v>461</v>
      </c>
      <c r="D186" s="9" t="s">
        <v>458</v>
      </c>
      <c r="E186" s="10">
        <v>7.1</v>
      </c>
      <c r="F186" s="9" t="s">
        <v>18</v>
      </c>
      <c r="G186" s="10">
        <f t="shared" si="2"/>
        <v>7.1</v>
      </c>
      <c r="H186" s="10">
        <v>7</v>
      </c>
      <c r="I186" s="9">
        <v>0</v>
      </c>
      <c r="J186" s="9">
        <v>0.0999999999999996</v>
      </c>
      <c r="K186" s="10" t="s">
        <v>462</v>
      </c>
      <c r="L186" s="10" t="s">
        <v>460</v>
      </c>
    </row>
    <row r="187" ht="144" spans="1:12">
      <c r="A187" s="6">
        <v>183</v>
      </c>
      <c r="B187" s="7" t="s">
        <v>15</v>
      </c>
      <c r="C187" s="8" t="s">
        <v>463</v>
      </c>
      <c r="D187" s="9" t="s">
        <v>458</v>
      </c>
      <c r="E187" s="10">
        <v>6.1</v>
      </c>
      <c r="F187" s="9" t="s">
        <v>18</v>
      </c>
      <c r="G187" s="10">
        <f t="shared" si="2"/>
        <v>6.1</v>
      </c>
      <c r="H187" s="10">
        <v>6</v>
      </c>
      <c r="I187" s="9">
        <v>0</v>
      </c>
      <c r="J187" s="9">
        <v>0.0999999999999996</v>
      </c>
      <c r="K187" s="10" t="s">
        <v>464</v>
      </c>
      <c r="L187" s="10" t="s">
        <v>460</v>
      </c>
    </row>
    <row r="188" ht="132" spans="1:12">
      <c r="A188" s="6">
        <v>184</v>
      </c>
      <c r="B188" s="7" t="s">
        <v>15</v>
      </c>
      <c r="C188" s="8" t="s">
        <v>465</v>
      </c>
      <c r="D188" s="9" t="s">
        <v>458</v>
      </c>
      <c r="E188" s="10">
        <v>8.5</v>
      </c>
      <c r="F188" s="9" t="s">
        <v>18</v>
      </c>
      <c r="G188" s="10">
        <f t="shared" si="2"/>
        <v>8.5</v>
      </c>
      <c r="H188" s="10">
        <v>8</v>
      </c>
      <c r="I188" s="9">
        <v>0</v>
      </c>
      <c r="J188" s="9">
        <v>0.5</v>
      </c>
      <c r="K188" s="10" t="s">
        <v>466</v>
      </c>
      <c r="L188" s="10" t="s">
        <v>460</v>
      </c>
    </row>
    <row r="189" ht="132" spans="1:12">
      <c r="A189" s="6">
        <v>185</v>
      </c>
      <c r="B189" s="7" t="s">
        <v>33</v>
      </c>
      <c r="C189" s="8" t="s">
        <v>467</v>
      </c>
      <c r="D189" s="9" t="s">
        <v>458</v>
      </c>
      <c r="E189" s="10">
        <v>8.6</v>
      </c>
      <c r="F189" s="9" t="s">
        <v>18</v>
      </c>
      <c r="G189" s="10">
        <f t="shared" si="2"/>
        <v>8.6</v>
      </c>
      <c r="H189" s="10">
        <v>8</v>
      </c>
      <c r="I189" s="9">
        <v>0</v>
      </c>
      <c r="J189" s="9">
        <v>0.6</v>
      </c>
      <c r="K189" s="10" t="s">
        <v>468</v>
      </c>
      <c r="L189" s="10" t="s">
        <v>460</v>
      </c>
    </row>
    <row r="190" ht="132" spans="1:12">
      <c r="A190" s="6">
        <v>186</v>
      </c>
      <c r="B190" s="7" t="s">
        <v>33</v>
      </c>
      <c r="C190" s="8" t="s">
        <v>469</v>
      </c>
      <c r="D190" s="9" t="s">
        <v>458</v>
      </c>
      <c r="E190" s="10">
        <v>10.9</v>
      </c>
      <c r="F190" s="9" t="s">
        <v>18</v>
      </c>
      <c r="G190" s="10">
        <f t="shared" si="2"/>
        <v>10.9</v>
      </c>
      <c r="H190" s="10">
        <v>8</v>
      </c>
      <c r="I190" s="9">
        <v>0</v>
      </c>
      <c r="J190" s="9">
        <v>2.9</v>
      </c>
      <c r="K190" s="10" t="s">
        <v>470</v>
      </c>
      <c r="L190" s="10" t="s">
        <v>460</v>
      </c>
    </row>
    <row r="191" ht="144" spans="1:12">
      <c r="A191" s="6">
        <v>187</v>
      </c>
      <c r="B191" s="7" t="s">
        <v>15</v>
      </c>
      <c r="C191" s="8" t="s">
        <v>471</v>
      </c>
      <c r="D191" s="9" t="s">
        <v>458</v>
      </c>
      <c r="E191" s="10">
        <v>10.2</v>
      </c>
      <c r="F191" s="9" t="s">
        <v>18</v>
      </c>
      <c r="G191" s="10">
        <f t="shared" si="2"/>
        <v>10.2</v>
      </c>
      <c r="H191" s="10">
        <v>10</v>
      </c>
      <c r="I191" s="9">
        <v>0</v>
      </c>
      <c r="J191" s="9">
        <v>0.199999999999999</v>
      </c>
      <c r="K191" s="10" t="s">
        <v>472</v>
      </c>
      <c r="L191" s="10" t="s">
        <v>473</v>
      </c>
    </row>
    <row r="192" ht="144" spans="1:12">
      <c r="A192" s="6">
        <v>188</v>
      </c>
      <c r="B192" s="7" t="s">
        <v>15</v>
      </c>
      <c r="C192" s="8" t="s">
        <v>474</v>
      </c>
      <c r="D192" s="9" t="s">
        <v>458</v>
      </c>
      <c r="E192" s="10">
        <v>8.3</v>
      </c>
      <c r="F192" s="9" t="s">
        <v>18</v>
      </c>
      <c r="G192" s="10">
        <f t="shared" si="2"/>
        <v>8.3</v>
      </c>
      <c r="H192" s="10">
        <v>8</v>
      </c>
      <c r="I192" s="9">
        <v>0</v>
      </c>
      <c r="J192" s="9">
        <v>0.300000000000001</v>
      </c>
      <c r="K192" s="10" t="s">
        <v>475</v>
      </c>
      <c r="L192" s="10" t="s">
        <v>473</v>
      </c>
    </row>
    <row r="193" ht="144" spans="1:12">
      <c r="A193" s="6">
        <v>189</v>
      </c>
      <c r="B193" s="7" t="s">
        <v>15</v>
      </c>
      <c r="C193" s="8" t="s">
        <v>476</v>
      </c>
      <c r="D193" s="9" t="s">
        <v>458</v>
      </c>
      <c r="E193" s="10">
        <v>16</v>
      </c>
      <c r="F193" s="9" t="s">
        <v>18</v>
      </c>
      <c r="G193" s="10">
        <f t="shared" si="2"/>
        <v>16</v>
      </c>
      <c r="H193" s="10">
        <v>15</v>
      </c>
      <c r="I193" s="9">
        <v>0</v>
      </c>
      <c r="J193" s="9">
        <v>1</v>
      </c>
      <c r="K193" s="10" t="s">
        <v>477</v>
      </c>
      <c r="L193" s="10" t="s">
        <v>473</v>
      </c>
    </row>
    <row r="194" ht="144" spans="1:12">
      <c r="A194" s="6">
        <v>190</v>
      </c>
      <c r="B194" s="7" t="s">
        <v>15</v>
      </c>
      <c r="C194" s="8" t="s">
        <v>478</v>
      </c>
      <c r="D194" s="9" t="s">
        <v>458</v>
      </c>
      <c r="E194" s="10">
        <v>9</v>
      </c>
      <c r="F194" s="9" t="s">
        <v>18</v>
      </c>
      <c r="G194" s="10">
        <f t="shared" si="2"/>
        <v>9</v>
      </c>
      <c r="H194" s="10">
        <v>8</v>
      </c>
      <c r="I194" s="9">
        <v>0</v>
      </c>
      <c r="J194" s="9">
        <v>1</v>
      </c>
      <c r="K194" s="10" t="s">
        <v>479</v>
      </c>
      <c r="L194" s="10" t="s">
        <v>473</v>
      </c>
    </row>
    <row r="195" ht="144" spans="1:12">
      <c r="A195" s="6">
        <v>191</v>
      </c>
      <c r="B195" s="7" t="s">
        <v>15</v>
      </c>
      <c r="C195" s="8" t="s">
        <v>480</v>
      </c>
      <c r="D195" s="9" t="s">
        <v>458</v>
      </c>
      <c r="E195" s="10">
        <v>8.7</v>
      </c>
      <c r="F195" s="9" t="s">
        <v>18</v>
      </c>
      <c r="G195" s="10">
        <f t="shared" si="2"/>
        <v>8.7</v>
      </c>
      <c r="H195" s="10">
        <v>8</v>
      </c>
      <c r="I195" s="9">
        <v>0</v>
      </c>
      <c r="J195" s="9">
        <v>0.699999999999999</v>
      </c>
      <c r="K195" s="10" t="s">
        <v>479</v>
      </c>
      <c r="L195" s="10" t="s">
        <v>473</v>
      </c>
    </row>
    <row r="196" ht="144" spans="1:12">
      <c r="A196" s="6">
        <v>192</v>
      </c>
      <c r="B196" s="7" t="s">
        <v>15</v>
      </c>
      <c r="C196" s="8" t="s">
        <v>481</v>
      </c>
      <c r="D196" s="9" t="s">
        <v>458</v>
      </c>
      <c r="E196" s="10">
        <v>8</v>
      </c>
      <c r="F196" s="9" t="s">
        <v>18</v>
      </c>
      <c r="G196" s="10">
        <f t="shared" si="2"/>
        <v>8</v>
      </c>
      <c r="H196" s="10">
        <v>6</v>
      </c>
      <c r="I196" s="9">
        <v>0</v>
      </c>
      <c r="J196" s="9">
        <v>2</v>
      </c>
      <c r="K196" s="10" t="s">
        <v>482</v>
      </c>
      <c r="L196" s="10" t="s">
        <v>473</v>
      </c>
    </row>
    <row r="197" ht="144" spans="1:12">
      <c r="A197" s="6">
        <v>193</v>
      </c>
      <c r="B197" s="7" t="s">
        <v>15</v>
      </c>
      <c r="C197" s="8" t="s">
        <v>483</v>
      </c>
      <c r="D197" s="9" t="s">
        <v>458</v>
      </c>
      <c r="E197" s="10">
        <v>6.1</v>
      </c>
      <c r="F197" s="9" t="s">
        <v>18</v>
      </c>
      <c r="G197" s="10">
        <f t="shared" si="2"/>
        <v>6.1</v>
      </c>
      <c r="H197" s="10">
        <v>6</v>
      </c>
      <c r="I197" s="9">
        <v>0</v>
      </c>
      <c r="J197" s="9">
        <v>0.0999999999999996</v>
      </c>
      <c r="K197" s="10" t="s">
        <v>479</v>
      </c>
      <c r="L197" s="10" t="s">
        <v>473</v>
      </c>
    </row>
    <row r="198" ht="144" spans="1:12">
      <c r="A198" s="6">
        <v>194</v>
      </c>
      <c r="B198" s="7" t="s">
        <v>15</v>
      </c>
      <c r="C198" s="8" t="s">
        <v>484</v>
      </c>
      <c r="D198" s="9" t="s">
        <v>458</v>
      </c>
      <c r="E198" s="10">
        <v>6.1</v>
      </c>
      <c r="F198" s="9" t="s">
        <v>18</v>
      </c>
      <c r="G198" s="10">
        <f t="shared" ref="G198:G261" si="3">H198+J198</f>
        <v>6.1</v>
      </c>
      <c r="H198" s="10">
        <v>6</v>
      </c>
      <c r="I198" s="9">
        <v>0</v>
      </c>
      <c r="J198" s="9">
        <v>0.0999999999999996</v>
      </c>
      <c r="K198" s="10" t="s">
        <v>485</v>
      </c>
      <c r="L198" s="10" t="s">
        <v>473</v>
      </c>
    </row>
    <row r="199" ht="144" spans="1:12">
      <c r="A199" s="6">
        <v>195</v>
      </c>
      <c r="B199" s="7" t="s">
        <v>15</v>
      </c>
      <c r="C199" s="8" t="s">
        <v>486</v>
      </c>
      <c r="D199" s="9" t="s">
        <v>458</v>
      </c>
      <c r="E199" s="10">
        <v>6</v>
      </c>
      <c r="F199" s="9" t="s">
        <v>18</v>
      </c>
      <c r="G199" s="10">
        <f t="shared" si="3"/>
        <v>6</v>
      </c>
      <c r="H199" s="10">
        <v>5</v>
      </c>
      <c r="I199" s="9">
        <v>0</v>
      </c>
      <c r="J199" s="9">
        <v>1</v>
      </c>
      <c r="K199" s="10" t="s">
        <v>487</v>
      </c>
      <c r="L199" s="10" t="s">
        <v>473</v>
      </c>
    </row>
    <row r="200" ht="144" spans="1:12">
      <c r="A200" s="6">
        <v>196</v>
      </c>
      <c r="B200" s="7" t="s">
        <v>15</v>
      </c>
      <c r="C200" s="8" t="s">
        <v>488</v>
      </c>
      <c r="D200" s="9" t="s">
        <v>458</v>
      </c>
      <c r="E200" s="10">
        <v>8.9</v>
      </c>
      <c r="F200" s="9" t="s">
        <v>18</v>
      </c>
      <c r="G200" s="10">
        <f t="shared" si="3"/>
        <v>8.9</v>
      </c>
      <c r="H200" s="10">
        <v>7</v>
      </c>
      <c r="I200" s="9">
        <v>0</v>
      </c>
      <c r="J200" s="9">
        <v>1.9</v>
      </c>
      <c r="K200" s="10" t="s">
        <v>489</v>
      </c>
      <c r="L200" s="10" t="s">
        <v>473</v>
      </c>
    </row>
    <row r="201" ht="144" spans="1:12">
      <c r="A201" s="6">
        <v>197</v>
      </c>
      <c r="B201" s="7" t="s">
        <v>123</v>
      </c>
      <c r="C201" s="8" t="s">
        <v>490</v>
      </c>
      <c r="D201" s="9" t="s">
        <v>458</v>
      </c>
      <c r="E201" s="10">
        <v>8.1</v>
      </c>
      <c r="F201" s="9" t="s">
        <v>18</v>
      </c>
      <c r="G201" s="10">
        <f t="shared" si="3"/>
        <v>8.1</v>
      </c>
      <c r="H201" s="10">
        <v>8</v>
      </c>
      <c r="I201" s="9">
        <v>0</v>
      </c>
      <c r="J201" s="9">
        <v>0.0999999999999996</v>
      </c>
      <c r="K201" s="10" t="s">
        <v>491</v>
      </c>
      <c r="L201" s="10" t="s">
        <v>473</v>
      </c>
    </row>
    <row r="202" ht="144" spans="1:12">
      <c r="A202" s="6">
        <v>198</v>
      </c>
      <c r="B202" s="7" t="s">
        <v>169</v>
      </c>
      <c r="C202" s="8" t="s">
        <v>492</v>
      </c>
      <c r="D202" s="9" t="s">
        <v>458</v>
      </c>
      <c r="E202" s="10">
        <v>41.5</v>
      </c>
      <c r="F202" s="9" t="s">
        <v>18</v>
      </c>
      <c r="G202" s="10">
        <f t="shared" si="3"/>
        <v>41.5</v>
      </c>
      <c r="H202" s="10">
        <v>40</v>
      </c>
      <c r="I202" s="9">
        <v>0</v>
      </c>
      <c r="J202" s="9">
        <v>1.5</v>
      </c>
      <c r="K202" s="10" t="s">
        <v>493</v>
      </c>
      <c r="L202" s="10" t="s">
        <v>473</v>
      </c>
    </row>
    <row r="203" ht="144" spans="1:12">
      <c r="A203" s="6">
        <v>199</v>
      </c>
      <c r="B203" s="7" t="s">
        <v>33</v>
      </c>
      <c r="C203" s="8" t="s">
        <v>494</v>
      </c>
      <c r="D203" s="9" t="s">
        <v>458</v>
      </c>
      <c r="E203" s="10">
        <v>6.7</v>
      </c>
      <c r="F203" s="9" t="s">
        <v>18</v>
      </c>
      <c r="G203" s="10">
        <f t="shared" si="3"/>
        <v>6.7</v>
      </c>
      <c r="H203" s="10">
        <v>6</v>
      </c>
      <c r="I203" s="9">
        <v>0</v>
      </c>
      <c r="J203" s="9">
        <v>0.7</v>
      </c>
      <c r="K203" s="10" t="s">
        <v>495</v>
      </c>
      <c r="L203" s="10" t="s">
        <v>473</v>
      </c>
    </row>
    <row r="204" ht="144" spans="1:12">
      <c r="A204" s="6">
        <v>200</v>
      </c>
      <c r="B204" s="7" t="s">
        <v>33</v>
      </c>
      <c r="C204" s="8" t="s">
        <v>496</v>
      </c>
      <c r="D204" s="9" t="s">
        <v>458</v>
      </c>
      <c r="E204" s="10">
        <v>7.6</v>
      </c>
      <c r="F204" s="9" t="s">
        <v>18</v>
      </c>
      <c r="G204" s="10">
        <f t="shared" si="3"/>
        <v>7.6</v>
      </c>
      <c r="H204" s="10">
        <v>6</v>
      </c>
      <c r="I204" s="9">
        <v>0</v>
      </c>
      <c r="J204" s="9">
        <v>1.6</v>
      </c>
      <c r="K204" s="10" t="s">
        <v>497</v>
      </c>
      <c r="L204" s="10" t="s">
        <v>473</v>
      </c>
    </row>
    <row r="205" ht="144" spans="1:12">
      <c r="A205" s="6">
        <v>201</v>
      </c>
      <c r="B205" s="7" t="s">
        <v>33</v>
      </c>
      <c r="C205" s="8" t="s">
        <v>498</v>
      </c>
      <c r="D205" s="9" t="s">
        <v>458</v>
      </c>
      <c r="E205" s="10">
        <v>5.8</v>
      </c>
      <c r="F205" s="9" t="s">
        <v>18</v>
      </c>
      <c r="G205" s="10">
        <f t="shared" si="3"/>
        <v>5.8</v>
      </c>
      <c r="H205" s="10">
        <v>5</v>
      </c>
      <c r="I205" s="9">
        <v>0</v>
      </c>
      <c r="J205" s="9">
        <v>0.8</v>
      </c>
      <c r="K205" s="10" t="s">
        <v>499</v>
      </c>
      <c r="L205" s="10" t="s">
        <v>473</v>
      </c>
    </row>
    <row r="206" ht="144" spans="1:12">
      <c r="A206" s="6">
        <v>202</v>
      </c>
      <c r="B206" s="7" t="s">
        <v>33</v>
      </c>
      <c r="C206" s="8" t="s">
        <v>500</v>
      </c>
      <c r="D206" s="9" t="s">
        <v>458</v>
      </c>
      <c r="E206" s="10">
        <v>8.8</v>
      </c>
      <c r="F206" s="9" t="s">
        <v>18</v>
      </c>
      <c r="G206" s="10">
        <f t="shared" si="3"/>
        <v>8.8</v>
      </c>
      <c r="H206" s="10">
        <v>6</v>
      </c>
      <c r="I206" s="9">
        <v>0</v>
      </c>
      <c r="J206" s="9">
        <v>2.8</v>
      </c>
      <c r="K206" s="10" t="s">
        <v>501</v>
      </c>
      <c r="L206" s="10" t="s">
        <v>473</v>
      </c>
    </row>
    <row r="207" ht="144" spans="1:12">
      <c r="A207" s="6">
        <v>203</v>
      </c>
      <c r="B207" s="7" t="s">
        <v>33</v>
      </c>
      <c r="C207" s="8" t="s">
        <v>502</v>
      </c>
      <c r="D207" s="9" t="s">
        <v>458</v>
      </c>
      <c r="E207" s="10">
        <v>5.3</v>
      </c>
      <c r="F207" s="9" t="s">
        <v>18</v>
      </c>
      <c r="G207" s="10">
        <f t="shared" si="3"/>
        <v>5.3</v>
      </c>
      <c r="H207" s="10">
        <v>5</v>
      </c>
      <c r="I207" s="9">
        <v>0</v>
      </c>
      <c r="J207" s="9">
        <v>0.3</v>
      </c>
      <c r="K207" s="10" t="s">
        <v>503</v>
      </c>
      <c r="L207" s="10" t="s">
        <v>473</v>
      </c>
    </row>
    <row r="208" ht="144" spans="1:12">
      <c r="A208" s="6">
        <v>204</v>
      </c>
      <c r="B208" s="7" t="s">
        <v>33</v>
      </c>
      <c r="C208" s="8" t="s">
        <v>504</v>
      </c>
      <c r="D208" s="9" t="s">
        <v>458</v>
      </c>
      <c r="E208" s="10">
        <v>6.5</v>
      </c>
      <c r="F208" s="9" t="s">
        <v>18</v>
      </c>
      <c r="G208" s="10">
        <f t="shared" si="3"/>
        <v>6.5</v>
      </c>
      <c r="H208" s="10">
        <v>6</v>
      </c>
      <c r="I208" s="9">
        <v>0</v>
      </c>
      <c r="J208" s="9">
        <v>0.5</v>
      </c>
      <c r="K208" s="10" t="s">
        <v>505</v>
      </c>
      <c r="L208" s="10" t="s">
        <v>473</v>
      </c>
    </row>
    <row r="209" ht="144" spans="1:12">
      <c r="A209" s="6">
        <v>205</v>
      </c>
      <c r="B209" s="7" t="s">
        <v>33</v>
      </c>
      <c r="C209" s="8" t="s">
        <v>506</v>
      </c>
      <c r="D209" s="9" t="s">
        <v>458</v>
      </c>
      <c r="E209" s="10">
        <v>5.9</v>
      </c>
      <c r="F209" s="9" t="s">
        <v>18</v>
      </c>
      <c r="G209" s="10">
        <f t="shared" si="3"/>
        <v>5.9</v>
      </c>
      <c r="H209" s="10">
        <v>5</v>
      </c>
      <c r="I209" s="9">
        <v>0</v>
      </c>
      <c r="J209" s="9">
        <v>0.9</v>
      </c>
      <c r="K209" s="10" t="s">
        <v>507</v>
      </c>
      <c r="L209" s="10" t="s">
        <v>473</v>
      </c>
    </row>
    <row r="210" ht="144" spans="1:12">
      <c r="A210" s="6">
        <v>206</v>
      </c>
      <c r="B210" s="7" t="s">
        <v>15</v>
      </c>
      <c r="C210" s="8" t="s">
        <v>508</v>
      </c>
      <c r="D210" s="9" t="s">
        <v>458</v>
      </c>
      <c r="E210" s="10">
        <v>11</v>
      </c>
      <c r="F210" s="9" t="s">
        <v>18</v>
      </c>
      <c r="G210" s="10">
        <f t="shared" si="3"/>
        <v>11</v>
      </c>
      <c r="H210" s="10">
        <v>10</v>
      </c>
      <c r="I210" s="9">
        <v>0</v>
      </c>
      <c r="J210" s="9">
        <v>1</v>
      </c>
      <c r="K210" s="10" t="s">
        <v>509</v>
      </c>
      <c r="L210" s="10" t="s">
        <v>473</v>
      </c>
    </row>
    <row r="211" ht="144" spans="1:12">
      <c r="A211" s="6">
        <v>207</v>
      </c>
      <c r="B211" s="7" t="s">
        <v>15</v>
      </c>
      <c r="C211" s="8" t="s">
        <v>510</v>
      </c>
      <c r="D211" s="9" t="s">
        <v>458</v>
      </c>
      <c r="E211" s="10">
        <v>6.1</v>
      </c>
      <c r="F211" s="9" t="s">
        <v>18</v>
      </c>
      <c r="G211" s="10">
        <f t="shared" si="3"/>
        <v>6.1</v>
      </c>
      <c r="H211" s="10">
        <v>6</v>
      </c>
      <c r="I211" s="9">
        <v>0</v>
      </c>
      <c r="J211" s="9">
        <v>0.0999999999999996</v>
      </c>
      <c r="K211" s="10" t="s">
        <v>511</v>
      </c>
      <c r="L211" s="10" t="s">
        <v>473</v>
      </c>
    </row>
    <row r="212" ht="144" spans="1:12">
      <c r="A212" s="6">
        <v>208</v>
      </c>
      <c r="B212" s="7" t="s">
        <v>33</v>
      </c>
      <c r="C212" s="8" t="s">
        <v>512</v>
      </c>
      <c r="D212" s="9" t="s">
        <v>458</v>
      </c>
      <c r="E212" s="10">
        <v>6</v>
      </c>
      <c r="F212" s="9" t="s">
        <v>18</v>
      </c>
      <c r="G212" s="10">
        <f t="shared" si="3"/>
        <v>6</v>
      </c>
      <c r="H212" s="10">
        <v>5</v>
      </c>
      <c r="I212" s="9">
        <v>0</v>
      </c>
      <c r="J212" s="9">
        <v>1</v>
      </c>
      <c r="K212" s="10" t="s">
        <v>513</v>
      </c>
      <c r="L212" s="10" t="s">
        <v>473</v>
      </c>
    </row>
    <row r="213" ht="144" spans="1:12">
      <c r="A213" s="6">
        <v>209</v>
      </c>
      <c r="B213" s="7" t="s">
        <v>58</v>
      </c>
      <c r="C213" s="8" t="s">
        <v>514</v>
      </c>
      <c r="D213" s="9" t="s">
        <v>458</v>
      </c>
      <c r="E213" s="7">
        <v>10.5</v>
      </c>
      <c r="F213" s="9" t="s">
        <v>18</v>
      </c>
      <c r="G213" s="10">
        <f t="shared" si="3"/>
        <v>10.5</v>
      </c>
      <c r="H213" s="7">
        <v>10</v>
      </c>
      <c r="I213" s="9">
        <v>0</v>
      </c>
      <c r="J213" s="9">
        <v>0.5</v>
      </c>
      <c r="K213" s="10" t="s">
        <v>515</v>
      </c>
      <c r="L213" s="10" t="s">
        <v>473</v>
      </c>
    </row>
    <row r="214" ht="144" spans="1:12">
      <c r="A214" s="6">
        <v>210</v>
      </c>
      <c r="B214" s="7" t="s">
        <v>58</v>
      </c>
      <c r="C214" s="8" t="s">
        <v>516</v>
      </c>
      <c r="D214" s="9" t="s">
        <v>458</v>
      </c>
      <c r="E214" s="7">
        <v>11.3</v>
      </c>
      <c r="F214" s="9" t="s">
        <v>18</v>
      </c>
      <c r="G214" s="10">
        <f t="shared" si="3"/>
        <v>11.3</v>
      </c>
      <c r="H214" s="7">
        <v>10</v>
      </c>
      <c r="I214" s="9">
        <v>0</v>
      </c>
      <c r="J214" s="9">
        <v>1.3</v>
      </c>
      <c r="K214" s="10" t="s">
        <v>517</v>
      </c>
      <c r="L214" s="10" t="s">
        <v>473</v>
      </c>
    </row>
    <row r="215" ht="144" spans="1:12">
      <c r="A215" s="6">
        <v>211</v>
      </c>
      <c r="B215" s="7" t="s">
        <v>58</v>
      </c>
      <c r="C215" s="8" t="s">
        <v>518</v>
      </c>
      <c r="D215" s="9" t="s">
        <v>458</v>
      </c>
      <c r="E215" s="7">
        <v>11.2</v>
      </c>
      <c r="F215" s="9" t="s">
        <v>18</v>
      </c>
      <c r="G215" s="10">
        <f t="shared" si="3"/>
        <v>11.2</v>
      </c>
      <c r="H215" s="7">
        <v>10</v>
      </c>
      <c r="I215" s="9">
        <v>0</v>
      </c>
      <c r="J215" s="9">
        <v>1.2</v>
      </c>
      <c r="K215" s="10" t="s">
        <v>519</v>
      </c>
      <c r="L215" s="10" t="s">
        <v>473</v>
      </c>
    </row>
    <row r="216" ht="144" spans="1:12">
      <c r="A216" s="6">
        <v>212</v>
      </c>
      <c r="B216" s="7" t="s">
        <v>58</v>
      </c>
      <c r="C216" s="8" t="s">
        <v>520</v>
      </c>
      <c r="D216" s="9" t="s">
        <v>458</v>
      </c>
      <c r="E216" s="7">
        <v>9.4</v>
      </c>
      <c r="F216" s="9" t="s">
        <v>18</v>
      </c>
      <c r="G216" s="10">
        <f t="shared" si="3"/>
        <v>9.4</v>
      </c>
      <c r="H216" s="7">
        <v>7</v>
      </c>
      <c r="I216" s="9">
        <v>0</v>
      </c>
      <c r="J216" s="9">
        <v>2.4</v>
      </c>
      <c r="K216" s="10" t="s">
        <v>521</v>
      </c>
      <c r="L216" s="10" t="s">
        <v>473</v>
      </c>
    </row>
    <row r="217" ht="144" spans="1:12">
      <c r="A217" s="6">
        <v>213</v>
      </c>
      <c r="B217" s="7" t="s">
        <v>58</v>
      </c>
      <c r="C217" s="8" t="s">
        <v>522</v>
      </c>
      <c r="D217" s="9" t="s">
        <v>458</v>
      </c>
      <c r="E217" s="7">
        <v>8.1</v>
      </c>
      <c r="F217" s="9" t="s">
        <v>18</v>
      </c>
      <c r="G217" s="10">
        <f t="shared" si="3"/>
        <v>8.1</v>
      </c>
      <c r="H217" s="7">
        <v>5</v>
      </c>
      <c r="I217" s="9">
        <v>0</v>
      </c>
      <c r="J217" s="9">
        <v>3.1</v>
      </c>
      <c r="K217" s="10" t="s">
        <v>523</v>
      </c>
      <c r="L217" s="10" t="s">
        <v>473</v>
      </c>
    </row>
    <row r="218" ht="144" spans="1:12">
      <c r="A218" s="6">
        <v>214</v>
      </c>
      <c r="B218" s="7" t="s">
        <v>58</v>
      </c>
      <c r="C218" s="8" t="s">
        <v>524</v>
      </c>
      <c r="D218" s="9" t="s">
        <v>458</v>
      </c>
      <c r="E218" s="7">
        <v>6.5</v>
      </c>
      <c r="F218" s="9" t="s">
        <v>18</v>
      </c>
      <c r="G218" s="10">
        <f t="shared" si="3"/>
        <v>6.5</v>
      </c>
      <c r="H218" s="7">
        <v>5</v>
      </c>
      <c r="I218" s="9">
        <v>0</v>
      </c>
      <c r="J218" s="9">
        <v>1.5</v>
      </c>
      <c r="K218" s="10" t="s">
        <v>525</v>
      </c>
      <c r="L218" s="10" t="s">
        <v>473</v>
      </c>
    </row>
    <row r="219" ht="144" spans="1:12">
      <c r="A219" s="6">
        <v>215</v>
      </c>
      <c r="B219" s="7" t="s">
        <v>58</v>
      </c>
      <c r="C219" s="8" t="s">
        <v>526</v>
      </c>
      <c r="D219" s="9" t="s">
        <v>458</v>
      </c>
      <c r="E219" s="7">
        <v>5.3</v>
      </c>
      <c r="F219" s="9" t="s">
        <v>18</v>
      </c>
      <c r="G219" s="10">
        <f t="shared" si="3"/>
        <v>5.3</v>
      </c>
      <c r="H219" s="7">
        <v>5</v>
      </c>
      <c r="I219" s="9">
        <v>0</v>
      </c>
      <c r="J219" s="9">
        <v>0.3</v>
      </c>
      <c r="K219" s="10" t="s">
        <v>527</v>
      </c>
      <c r="L219" s="10" t="s">
        <v>473</v>
      </c>
    </row>
    <row r="220" ht="409.5" spans="1:12">
      <c r="A220" s="6">
        <v>216</v>
      </c>
      <c r="B220" s="7" t="s">
        <v>15</v>
      </c>
      <c r="C220" s="8" t="s">
        <v>528</v>
      </c>
      <c r="D220" s="9" t="s">
        <v>529</v>
      </c>
      <c r="E220" s="10">
        <v>6.49</v>
      </c>
      <c r="F220" s="9" t="s">
        <v>18</v>
      </c>
      <c r="G220" s="10">
        <f t="shared" si="3"/>
        <v>6.49</v>
      </c>
      <c r="H220" s="10">
        <v>6</v>
      </c>
      <c r="I220" s="9">
        <v>0</v>
      </c>
      <c r="J220" s="9">
        <v>0.49</v>
      </c>
      <c r="K220" s="10" t="s">
        <v>530</v>
      </c>
      <c r="L220" s="10" t="s">
        <v>531</v>
      </c>
    </row>
    <row r="221" ht="409.5" spans="1:12">
      <c r="A221" s="6">
        <v>217</v>
      </c>
      <c r="B221" s="7" t="s">
        <v>15</v>
      </c>
      <c r="C221" s="8" t="s">
        <v>532</v>
      </c>
      <c r="D221" s="9" t="s">
        <v>529</v>
      </c>
      <c r="E221" s="10">
        <v>6.09</v>
      </c>
      <c r="F221" s="9" t="s">
        <v>18</v>
      </c>
      <c r="G221" s="10">
        <f t="shared" si="3"/>
        <v>6.09</v>
      </c>
      <c r="H221" s="10">
        <v>6</v>
      </c>
      <c r="I221" s="9">
        <v>0</v>
      </c>
      <c r="J221" s="9">
        <v>0.09</v>
      </c>
      <c r="K221" s="10" t="s">
        <v>533</v>
      </c>
      <c r="L221" s="10" t="s">
        <v>531</v>
      </c>
    </row>
    <row r="222" ht="409.5" spans="1:12">
      <c r="A222" s="6">
        <v>218</v>
      </c>
      <c r="B222" s="7" t="s">
        <v>15</v>
      </c>
      <c r="C222" s="8" t="s">
        <v>534</v>
      </c>
      <c r="D222" s="9" t="s">
        <v>529</v>
      </c>
      <c r="E222" s="10">
        <v>10.938</v>
      </c>
      <c r="F222" s="9" t="s">
        <v>18</v>
      </c>
      <c r="G222" s="10">
        <f t="shared" si="3"/>
        <v>10.938</v>
      </c>
      <c r="H222" s="10">
        <v>10</v>
      </c>
      <c r="I222" s="9">
        <v>0</v>
      </c>
      <c r="J222" s="9">
        <v>0.938</v>
      </c>
      <c r="K222" s="10" t="s">
        <v>535</v>
      </c>
      <c r="L222" s="10" t="s">
        <v>531</v>
      </c>
    </row>
    <row r="223" ht="409.5" spans="1:12">
      <c r="A223" s="6">
        <v>219</v>
      </c>
      <c r="B223" s="7" t="s">
        <v>15</v>
      </c>
      <c r="C223" s="8" t="s">
        <v>536</v>
      </c>
      <c r="D223" s="9" t="s">
        <v>529</v>
      </c>
      <c r="E223" s="10">
        <v>8.8785</v>
      </c>
      <c r="F223" s="9" t="s">
        <v>18</v>
      </c>
      <c r="G223" s="10">
        <f t="shared" si="3"/>
        <v>8.8785</v>
      </c>
      <c r="H223" s="10">
        <v>8</v>
      </c>
      <c r="I223" s="9">
        <v>0</v>
      </c>
      <c r="J223" s="9">
        <v>0.8785</v>
      </c>
      <c r="K223" s="10" t="s">
        <v>537</v>
      </c>
      <c r="L223" s="10" t="s">
        <v>531</v>
      </c>
    </row>
    <row r="224" ht="409.5" spans="1:12">
      <c r="A224" s="6">
        <v>220</v>
      </c>
      <c r="B224" s="7" t="s">
        <v>15</v>
      </c>
      <c r="C224" s="8" t="s">
        <v>538</v>
      </c>
      <c r="D224" s="9" t="s">
        <v>529</v>
      </c>
      <c r="E224" s="10">
        <v>6.258</v>
      </c>
      <c r="F224" s="9" t="s">
        <v>18</v>
      </c>
      <c r="G224" s="10">
        <f t="shared" si="3"/>
        <v>6.258</v>
      </c>
      <c r="H224" s="10">
        <v>6</v>
      </c>
      <c r="I224" s="9">
        <v>0</v>
      </c>
      <c r="J224" s="9">
        <v>0.258</v>
      </c>
      <c r="K224" s="10" t="s">
        <v>539</v>
      </c>
      <c r="L224" s="10" t="s">
        <v>531</v>
      </c>
    </row>
    <row r="225" ht="409.5" spans="1:12">
      <c r="A225" s="6">
        <v>221</v>
      </c>
      <c r="B225" s="7" t="s">
        <v>15</v>
      </c>
      <c r="C225" s="8" t="s">
        <v>540</v>
      </c>
      <c r="D225" s="9" t="s">
        <v>529</v>
      </c>
      <c r="E225" s="10">
        <v>6.8</v>
      </c>
      <c r="F225" s="9" t="s">
        <v>18</v>
      </c>
      <c r="G225" s="10">
        <f t="shared" si="3"/>
        <v>6.8</v>
      </c>
      <c r="H225" s="10">
        <v>6</v>
      </c>
      <c r="I225" s="9">
        <v>0</v>
      </c>
      <c r="J225" s="9">
        <v>0.8</v>
      </c>
      <c r="K225" s="10" t="s">
        <v>541</v>
      </c>
      <c r="L225" s="10" t="s">
        <v>531</v>
      </c>
    </row>
    <row r="226" ht="409.5" spans="1:12">
      <c r="A226" s="6">
        <v>222</v>
      </c>
      <c r="B226" s="7" t="s">
        <v>15</v>
      </c>
      <c r="C226" s="8" t="s">
        <v>542</v>
      </c>
      <c r="D226" s="9" t="s">
        <v>529</v>
      </c>
      <c r="E226" s="10">
        <v>25.9653</v>
      </c>
      <c r="F226" s="9" t="s">
        <v>18</v>
      </c>
      <c r="G226" s="10">
        <f t="shared" si="3"/>
        <v>25.9653</v>
      </c>
      <c r="H226" s="10">
        <v>20</v>
      </c>
      <c r="I226" s="9">
        <v>0</v>
      </c>
      <c r="J226" s="9">
        <v>5.9653</v>
      </c>
      <c r="K226" s="10" t="s">
        <v>543</v>
      </c>
      <c r="L226" s="10" t="s">
        <v>531</v>
      </c>
    </row>
    <row r="227" ht="409.5" spans="1:12">
      <c r="A227" s="6">
        <v>223</v>
      </c>
      <c r="B227" s="7" t="s">
        <v>15</v>
      </c>
      <c r="C227" s="8" t="s">
        <v>544</v>
      </c>
      <c r="D227" s="9" t="s">
        <v>529</v>
      </c>
      <c r="E227" s="10">
        <v>6.0978</v>
      </c>
      <c r="F227" s="9" t="s">
        <v>18</v>
      </c>
      <c r="G227" s="10">
        <f t="shared" si="3"/>
        <v>6.0978</v>
      </c>
      <c r="H227" s="10">
        <v>6</v>
      </c>
      <c r="I227" s="9">
        <v>0</v>
      </c>
      <c r="J227" s="9">
        <v>0.0978</v>
      </c>
      <c r="K227" s="10" t="s">
        <v>545</v>
      </c>
      <c r="L227" s="10" t="s">
        <v>531</v>
      </c>
    </row>
    <row r="228" ht="409.5" spans="1:12">
      <c r="A228" s="6">
        <v>224</v>
      </c>
      <c r="B228" s="7" t="s">
        <v>33</v>
      </c>
      <c r="C228" s="8" t="s">
        <v>546</v>
      </c>
      <c r="D228" s="9" t="s">
        <v>529</v>
      </c>
      <c r="E228" s="10">
        <v>5.125</v>
      </c>
      <c r="F228" s="9" t="s">
        <v>18</v>
      </c>
      <c r="G228" s="10">
        <f t="shared" si="3"/>
        <v>5.125</v>
      </c>
      <c r="H228" s="10">
        <v>5</v>
      </c>
      <c r="I228" s="9">
        <v>0</v>
      </c>
      <c r="J228" s="9">
        <v>0.125</v>
      </c>
      <c r="K228" s="10" t="s">
        <v>547</v>
      </c>
      <c r="L228" s="10" t="s">
        <v>531</v>
      </c>
    </row>
    <row r="229" ht="409.5" spans="1:12">
      <c r="A229" s="6">
        <v>225</v>
      </c>
      <c r="B229" s="7" t="s">
        <v>33</v>
      </c>
      <c r="C229" s="8" t="s">
        <v>548</v>
      </c>
      <c r="D229" s="9" t="s">
        <v>529</v>
      </c>
      <c r="E229" s="10">
        <v>6.792</v>
      </c>
      <c r="F229" s="9" t="s">
        <v>18</v>
      </c>
      <c r="G229" s="10">
        <f t="shared" si="3"/>
        <v>6.792</v>
      </c>
      <c r="H229" s="10">
        <v>6</v>
      </c>
      <c r="I229" s="9">
        <v>0</v>
      </c>
      <c r="J229" s="9">
        <v>0.792</v>
      </c>
      <c r="K229" s="10" t="s">
        <v>549</v>
      </c>
      <c r="L229" s="10" t="s">
        <v>531</v>
      </c>
    </row>
    <row r="230" ht="409.5" spans="1:12">
      <c r="A230" s="6">
        <v>226</v>
      </c>
      <c r="B230" s="7" t="s">
        <v>15</v>
      </c>
      <c r="C230" s="8" t="s">
        <v>550</v>
      </c>
      <c r="D230" s="9" t="s">
        <v>529</v>
      </c>
      <c r="E230" s="10">
        <v>5.1975</v>
      </c>
      <c r="F230" s="9" t="s">
        <v>18</v>
      </c>
      <c r="G230" s="10">
        <f t="shared" si="3"/>
        <v>5.1975</v>
      </c>
      <c r="H230" s="10">
        <v>5</v>
      </c>
      <c r="I230" s="9">
        <v>0</v>
      </c>
      <c r="J230" s="9">
        <v>0.1975</v>
      </c>
      <c r="K230" s="10" t="s">
        <v>551</v>
      </c>
      <c r="L230" s="10" t="s">
        <v>531</v>
      </c>
    </row>
    <row r="231" ht="409.5" spans="1:12">
      <c r="A231" s="6">
        <v>227</v>
      </c>
      <c r="B231" s="7" t="s">
        <v>169</v>
      </c>
      <c r="C231" s="8" t="s">
        <v>552</v>
      </c>
      <c r="D231" s="9" t="s">
        <v>529</v>
      </c>
      <c r="E231" s="10">
        <v>41.882</v>
      </c>
      <c r="F231" s="9" t="s">
        <v>18</v>
      </c>
      <c r="G231" s="10">
        <f t="shared" si="3"/>
        <v>41.882</v>
      </c>
      <c r="H231" s="10">
        <v>40</v>
      </c>
      <c r="I231" s="9">
        <v>0</v>
      </c>
      <c r="J231" s="9">
        <v>1.882</v>
      </c>
      <c r="K231" s="10" t="s">
        <v>553</v>
      </c>
      <c r="L231" s="10" t="s">
        <v>531</v>
      </c>
    </row>
    <row r="232" ht="409.5" spans="1:12">
      <c r="A232" s="6">
        <v>228</v>
      </c>
      <c r="B232" s="7" t="s">
        <v>33</v>
      </c>
      <c r="C232" s="8" t="s">
        <v>554</v>
      </c>
      <c r="D232" s="9" t="s">
        <v>529</v>
      </c>
      <c r="E232" s="10">
        <v>7.988</v>
      </c>
      <c r="F232" s="9" t="s">
        <v>18</v>
      </c>
      <c r="G232" s="10">
        <f t="shared" si="3"/>
        <v>7.988</v>
      </c>
      <c r="H232" s="10">
        <v>7</v>
      </c>
      <c r="I232" s="9">
        <v>0</v>
      </c>
      <c r="J232" s="9">
        <v>0.988</v>
      </c>
      <c r="K232" s="10" t="s">
        <v>555</v>
      </c>
      <c r="L232" s="10" t="s">
        <v>531</v>
      </c>
    </row>
    <row r="233" ht="409.5" spans="1:12">
      <c r="A233" s="6">
        <v>229</v>
      </c>
      <c r="B233" s="7" t="s">
        <v>33</v>
      </c>
      <c r="C233" s="8" t="s">
        <v>556</v>
      </c>
      <c r="D233" s="9" t="s">
        <v>529</v>
      </c>
      <c r="E233" s="10">
        <v>10.2</v>
      </c>
      <c r="F233" s="9" t="s">
        <v>18</v>
      </c>
      <c r="G233" s="10">
        <f t="shared" si="3"/>
        <v>10.2</v>
      </c>
      <c r="H233" s="10">
        <v>8</v>
      </c>
      <c r="I233" s="9">
        <v>0</v>
      </c>
      <c r="J233" s="9">
        <v>2.2</v>
      </c>
      <c r="K233" s="10" t="s">
        <v>557</v>
      </c>
      <c r="L233" s="10" t="s">
        <v>531</v>
      </c>
    </row>
    <row r="234" ht="409.5" spans="1:12">
      <c r="A234" s="6">
        <v>230</v>
      </c>
      <c r="B234" s="7" t="s">
        <v>33</v>
      </c>
      <c r="C234" s="8" t="s">
        <v>558</v>
      </c>
      <c r="D234" s="9" t="s">
        <v>529</v>
      </c>
      <c r="E234" s="10">
        <v>7.4985</v>
      </c>
      <c r="F234" s="9" t="s">
        <v>18</v>
      </c>
      <c r="G234" s="10">
        <f t="shared" si="3"/>
        <v>7.4985</v>
      </c>
      <c r="H234" s="10">
        <v>5</v>
      </c>
      <c r="I234" s="9">
        <v>0</v>
      </c>
      <c r="J234" s="9">
        <v>2.4985</v>
      </c>
      <c r="K234" s="10" t="s">
        <v>559</v>
      </c>
      <c r="L234" s="10" t="s">
        <v>531</v>
      </c>
    </row>
    <row r="235" ht="409.5" spans="1:12">
      <c r="A235" s="6">
        <v>231</v>
      </c>
      <c r="B235" s="7" t="s">
        <v>33</v>
      </c>
      <c r="C235" s="8" t="s">
        <v>560</v>
      </c>
      <c r="D235" s="9" t="s">
        <v>529</v>
      </c>
      <c r="E235" s="10">
        <v>7.45</v>
      </c>
      <c r="F235" s="9" t="s">
        <v>18</v>
      </c>
      <c r="G235" s="10">
        <f t="shared" si="3"/>
        <v>7.45</v>
      </c>
      <c r="H235" s="10">
        <v>7</v>
      </c>
      <c r="I235" s="9">
        <v>0</v>
      </c>
      <c r="J235" s="9">
        <v>0.45</v>
      </c>
      <c r="K235" s="10" t="s">
        <v>561</v>
      </c>
      <c r="L235" s="10" t="s">
        <v>531</v>
      </c>
    </row>
    <row r="236" ht="409.5" spans="1:12">
      <c r="A236" s="6">
        <v>232</v>
      </c>
      <c r="B236" s="7" t="s">
        <v>123</v>
      </c>
      <c r="C236" s="8" t="s">
        <v>562</v>
      </c>
      <c r="D236" s="9" t="s">
        <v>529</v>
      </c>
      <c r="E236" s="10">
        <v>6.00365</v>
      </c>
      <c r="F236" s="9" t="s">
        <v>18</v>
      </c>
      <c r="G236" s="10">
        <f t="shared" si="3"/>
        <v>6.00365</v>
      </c>
      <c r="H236" s="10">
        <v>6</v>
      </c>
      <c r="I236" s="9">
        <v>0</v>
      </c>
      <c r="J236" s="9">
        <v>0.00365</v>
      </c>
      <c r="K236" s="10" t="s">
        <v>563</v>
      </c>
      <c r="L236" s="10" t="s">
        <v>531</v>
      </c>
    </row>
    <row r="237" ht="409.5" spans="1:12">
      <c r="A237" s="6">
        <v>233</v>
      </c>
      <c r="B237" s="7" t="s">
        <v>123</v>
      </c>
      <c r="C237" s="8" t="s">
        <v>564</v>
      </c>
      <c r="D237" s="9" t="s">
        <v>529</v>
      </c>
      <c r="E237" s="10">
        <v>7</v>
      </c>
      <c r="F237" s="9" t="s">
        <v>18</v>
      </c>
      <c r="G237" s="10">
        <f t="shared" si="3"/>
        <v>7</v>
      </c>
      <c r="H237" s="10">
        <v>7</v>
      </c>
      <c r="I237" s="9">
        <v>0</v>
      </c>
      <c r="J237" s="9">
        <v>0</v>
      </c>
      <c r="K237" s="10" t="s">
        <v>565</v>
      </c>
      <c r="L237" s="10" t="s">
        <v>531</v>
      </c>
    </row>
    <row r="238" ht="409.5" spans="1:12">
      <c r="A238" s="6">
        <v>234</v>
      </c>
      <c r="B238" s="7" t="s">
        <v>123</v>
      </c>
      <c r="C238" s="8" t="s">
        <v>566</v>
      </c>
      <c r="D238" s="9" t="s">
        <v>529</v>
      </c>
      <c r="E238" s="10">
        <v>8.093</v>
      </c>
      <c r="F238" s="9" t="s">
        <v>18</v>
      </c>
      <c r="G238" s="10">
        <f t="shared" si="3"/>
        <v>8.093</v>
      </c>
      <c r="H238" s="10">
        <v>8</v>
      </c>
      <c r="I238" s="9">
        <v>0</v>
      </c>
      <c r="J238" s="9">
        <v>0.093</v>
      </c>
      <c r="K238" s="10" t="s">
        <v>567</v>
      </c>
      <c r="L238" s="10" t="s">
        <v>531</v>
      </c>
    </row>
    <row r="239" ht="409.5" spans="1:12">
      <c r="A239" s="6">
        <v>235</v>
      </c>
      <c r="B239" s="7" t="s">
        <v>58</v>
      </c>
      <c r="C239" s="8" t="s">
        <v>568</v>
      </c>
      <c r="D239" s="9" t="s">
        <v>529</v>
      </c>
      <c r="E239" s="7">
        <v>10.172</v>
      </c>
      <c r="F239" s="9" t="s">
        <v>18</v>
      </c>
      <c r="G239" s="10">
        <f t="shared" si="3"/>
        <v>10.172</v>
      </c>
      <c r="H239" s="7">
        <v>10</v>
      </c>
      <c r="I239" s="9">
        <v>0</v>
      </c>
      <c r="J239" s="9">
        <v>0.172</v>
      </c>
      <c r="K239" s="10" t="s">
        <v>569</v>
      </c>
      <c r="L239" s="10" t="s">
        <v>531</v>
      </c>
    </row>
    <row r="240" ht="409.5" spans="1:12">
      <c r="A240" s="6">
        <v>236</v>
      </c>
      <c r="B240" s="7" t="s">
        <v>58</v>
      </c>
      <c r="C240" s="8" t="s">
        <v>570</v>
      </c>
      <c r="D240" s="9" t="s">
        <v>529</v>
      </c>
      <c r="E240" s="7">
        <v>10.662</v>
      </c>
      <c r="F240" s="9" t="s">
        <v>18</v>
      </c>
      <c r="G240" s="10">
        <f t="shared" si="3"/>
        <v>10.662</v>
      </c>
      <c r="H240" s="7">
        <v>8</v>
      </c>
      <c r="I240" s="9">
        <v>0</v>
      </c>
      <c r="J240" s="9">
        <v>2.662</v>
      </c>
      <c r="K240" s="10" t="s">
        <v>571</v>
      </c>
      <c r="L240" s="10" t="s">
        <v>531</v>
      </c>
    </row>
    <row r="241" ht="409.5" spans="1:12">
      <c r="A241" s="6">
        <v>237</v>
      </c>
      <c r="B241" s="7" t="s">
        <v>58</v>
      </c>
      <c r="C241" s="8" t="s">
        <v>572</v>
      </c>
      <c r="D241" s="9" t="s">
        <v>529</v>
      </c>
      <c r="E241" s="7">
        <v>5.3</v>
      </c>
      <c r="F241" s="9" t="s">
        <v>18</v>
      </c>
      <c r="G241" s="10">
        <f t="shared" si="3"/>
        <v>5.3</v>
      </c>
      <c r="H241" s="7">
        <v>5</v>
      </c>
      <c r="I241" s="9">
        <v>0</v>
      </c>
      <c r="J241" s="9">
        <v>0.3</v>
      </c>
      <c r="K241" s="10" t="s">
        <v>573</v>
      </c>
      <c r="L241" s="10" t="s">
        <v>531</v>
      </c>
    </row>
    <row r="242" ht="216" spans="1:12">
      <c r="A242" s="6">
        <v>238</v>
      </c>
      <c r="B242" s="7" t="s">
        <v>15</v>
      </c>
      <c r="C242" s="8" t="s">
        <v>574</v>
      </c>
      <c r="D242" s="9" t="s">
        <v>575</v>
      </c>
      <c r="E242" s="10">
        <v>6</v>
      </c>
      <c r="F242" s="9" t="s">
        <v>18</v>
      </c>
      <c r="G242" s="10">
        <f t="shared" si="3"/>
        <v>6</v>
      </c>
      <c r="H242" s="10">
        <v>6</v>
      </c>
      <c r="I242" s="9">
        <v>0</v>
      </c>
      <c r="J242" s="9">
        <v>0</v>
      </c>
      <c r="K242" s="10" t="s">
        <v>576</v>
      </c>
      <c r="L242" s="10" t="s">
        <v>577</v>
      </c>
    </row>
    <row r="243" ht="240" spans="1:12">
      <c r="A243" s="6">
        <v>239</v>
      </c>
      <c r="B243" s="7" t="s">
        <v>15</v>
      </c>
      <c r="C243" s="8" t="s">
        <v>578</v>
      </c>
      <c r="D243" s="9" t="s">
        <v>575</v>
      </c>
      <c r="E243" s="10">
        <v>6</v>
      </c>
      <c r="F243" s="9" t="s">
        <v>18</v>
      </c>
      <c r="G243" s="10">
        <f t="shared" si="3"/>
        <v>6</v>
      </c>
      <c r="H243" s="10">
        <v>6</v>
      </c>
      <c r="I243" s="9">
        <v>0</v>
      </c>
      <c r="J243" s="9">
        <v>0</v>
      </c>
      <c r="K243" s="10" t="s">
        <v>579</v>
      </c>
      <c r="L243" s="10" t="s">
        <v>577</v>
      </c>
    </row>
    <row r="244" ht="180" spans="1:12">
      <c r="A244" s="6">
        <v>240</v>
      </c>
      <c r="B244" s="7" t="s">
        <v>15</v>
      </c>
      <c r="C244" s="8" t="s">
        <v>580</v>
      </c>
      <c r="D244" s="9" t="s">
        <v>575</v>
      </c>
      <c r="E244" s="10">
        <v>6.631</v>
      </c>
      <c r="F244" s="9" t="s">
        <v>18</v>
      </c>
      <c r="G244" s="10">
        <f t="shared" si="3"/>
        <v>6.631</v>
      </c>
      <c r="H244" s="10">
        <v>6</v>
      </c>
      <c r="I244" s="9">
        <v>0</v>
      </c>
      <c r="J244" s="9">
        <v>0.631</v>
      </c>
      <c r="K244" s="10" t="s">
        <v>581</v>
      </c>
      <c r="L244" s="10" t="s">
        <v>577</v>
      </c>
    </row>
    <row r="245" ht="204" spans="1:12">
      <c r="A245" s="6">
        <v>241</v>
      </c>
      <c r="B245" s="7" t="s">
        <v>15</v>
      </c>
      <c r="C245" s="8" t="s">
        <v>582</v>
      </c>
      <c r="D245" s="9" t="s">
        <v>575</v>
      </c>
      <c r="E245" s="10">
        <v>8</v>
      </c>
      <c r="F245" s="9" t="s">
        <v>18</v>
      </c>
      <c r="G245" s="10">
        <f t="shared" si="3"/>
        <v>8</v>
      </c>
      <c r="H245" s="10">
        <v>8</v>
      </c>
      <c r="I245" s="9">
        <v>0</v>
      </c>
      <c r="J245" s="9">
        <v>0</v>
      </c>
      <c r="K245" s="10" t="s">
        <v>583</v>
      </c>
      <c r="L245" s="10" t="s">
        <v>577</v>
      </c>
    </row>
    <row r="246" ht="312" spans="1:12">
      <c r="A246" s="6">
        <v>242</v>
      </c>
      <c r="B246" s="7" t="s">
        <v>123</v>
      </c>
      <c r="C246" s="8" t="s">
        <v>584</v>
      </c>
      <c r="D246" s="9" t="s">
        <v>575</v>
      </c>
      <c r="E246" s="10">
        <v>11.4242</v>
      </c>
      <c r="F246" s="9" t="s">
        <v>18</v>
      </c>
      <c r="G246" s="10">
        <f t="shared" si="3"/>
        <v>11.4242</v>
      </c>
      <c r="H246" s="10">
        <v>8</v>
      </c>
      <c r="I246" s="9">
        <v>0</v>
      </c>
      <c r="J246" s="9">
        <v>3.4242</v>
      </c>
      <c r="K246" s="10" t="s">
        <v>585</v>
      </c>
      <c r="L246" s="10" t="s">
        <v>577</v>
      </c>
    </row>
    <row r="247" ht="228" spans="1:12">
      <c r="A247" s="6">
        <v>243</v>
      </c>
      <c r="B247" s="7" t="s">
        <v>33</v>
      </c>
      <c r="C247" s="8" t="s">
        <v>586</v>
      </c>
      <c r="D247" s="9" t="s">
        <v>575</v>
      </c>
      <c r="E247" s="10">
        <v>10</v>
      </c>
      <c r="F247" s="9" t="s">
        <v>18</v>
      </c>
      <c r="G247" s="10">
        <f t="shared" si="3"/>
        <v>10</v>
      </c>
      <c r="H247" s="10">
        <v>10</v>
      </c>
      <c r="I247" s="9">
        <v>0</v>
      </c>
      <c r="J247" s="9">
        <v>0</v>
      </c>
      <c r="K247" s="10" t="s">
        <v>587</v>
      </c>
      <c r="L247" s="10" t="s">
        <v>577</v>
      </c>
    </row>
    <row r="248" ht="204" spans="1:12">
      <c r="A248" s="6">
        <v>244</v>
      </c>
      <c r="B248" s="7" t="s">
        <v>33</v>
      </c>
      <c r="C248" s="8" t="s">
        <v>588</v>
      </c>
      <c r="D248" s="9" t="s">
        <v>575</v>
      </c>
      <c r="E248" s="10">
        <v>8</v>
      </c>
      <c r="F248" s="9" t="s">
        <v>18</v>
      </c>
      <c r="G248" s="10">
        <f t="shared" si="3"/>
        <v>8</v>
      </c>
      <c r="H248" s="10">
        <v>8</v>
      </c>
      <c r="I248" s="9">
        <v>0</v>
      </c>
      <c r="J248" s="9">
        <v>0</v>
      </c>
      <c r="K248" s="10" t="s">
        <v>589</v>
      </c>
      <c r="L248" s="10" t="s">
        <v>577</v>
      </c>
    </row>
    <row r="249" ht="216" spans="1:12">
      <c r="A249" s="6">
        <v>245</v>
      </c>
      <c r="B249" s="7" t="s">
        <v>33</v>
      </c>
      <c r="C249" s="8" t="s">
        <v>590</v>
      </c>
      <c r="D249" s="9" t="s">
        <v>575</v>
      </c>
      <c r="E249" s="10">
        <v>10.0357</v>
      </c>
      <c r="F249" s="9" t="s">
        <v>18</v>
      </c>
      <c r="G249" s="10">
        <f t="shared" si="3"/>
        <v>10.0357</v>
      </c>
      <c r="H249" s="10">
        <v>10</v>
      </c>
      <c r="I249" s="9">
        <v>0</v>
      </c>
      <c r="J249" s="9">
        <v>0.0357000000000003</v>
      </c>
      <c r="K249" s="10" t="s">
        <v>591</v>
      </c>
      <c r="L249" s="10" t="s">
        <v>577</v>
      </c>
    </row>
    <row r="250" ht="228" spans="1:12">
      <c r="A250" s="6">
        <v>246</v>
      </c>
      <c r="B250" s="7" t="s">
        <v>33</v>
      </c>
      <c r="C250" s="8" t="s">
        <v>592</v>
      </c>
      <c r="D250" s="9" t="s">
        <v>575</v>
      </c>
      <c r="E250" s="10">
        <v>6</v>
      </c>
      <c r="F250" s="9" t="s">
        <v>18</v>
      </c>
      <c r="G250" s="10">
        <f t="shared" si="3"/>
        <v>6</v>
      </c>
      <c r="H250" s="10">
        <v>6</v>
      </c>
      <c r="I250" s="9">
        <v>0</v>
      </c>
      <c r="J250" s="9">
        <v>0</v>
      </c>
      <c r="K250" s="10" t="s">
        <v>593</v>
      </c>
      <c r="L250" s="10" t="s">
        <v>577</v>
      </c>
    </row>
    <row r="251" ht="204" spans="1:12">
      <c r="A251" s="6">
        <v>247</v>
      </c>
      <c r="B251" s="7" t="s">
        <v>33</v>
      </c>
      <c r="C251" s="8" t="s">
        <v>594</v>
      </c>
      <c r="D251" s="9" t="s">
        <v>575</v>
      </c>
      <c r="E251" s="10">
        <v>10.6113</v>
      </c>
      <c r="F251" s="9" t="s">
        <v>18</v>
      </c>
      <c r="G251" s="10">
        <f t="shared" si="3"/>
        <v>10.6113</v>
      </c>
      <c r="H251" s="10">
        <v>8</v>
      </c>
      <c r="I251" s="9">
        <v>0</v>
      </c>
      <c r="J251" s="9">
        <v>2.6113</v>
      </c>
      <c r="K251" s="10" t="s">
        <v>595</v>
      </c>
      <c r="L251" s="10" t="s">
        <v>577</v>
      </c>
    </row>
    <row r="252" ht="228" spans="1:12">
      <c r="A252" s="6">
        <v>248</v>
      </c>
      <c r="B252" s="7" t="s">
        <v>15</v>
      </c>
      <c r="C252" s="8" t="s">
        <v>596</v>
      </c>
      <c r="D252" s="9" t="s">
        <v>575</v>
      </c>
      <c r="E252" s="10">
        <v>6</v>
      </c>
      <c r="F252" s="9" t="s">
        <v>18</v>
      </c>
      <c r="G252" s="10">
        <f t="shared" si="3"/>
        <v>6</v>
      </c>
      <c r="H252" s="10">
        <v>6</v>
      </c>
      <c r="I252" s="9">
        <v>0</v>
      </c>
      <c r="J252" s="9">
        <v>0</v>
      </c>
      <c r="K252" s="10" t="s">
        <v>597</v>
      </c>
      <c r="L252" s="10" t="s">
        <v>577</v>
      </c>
    </row>
    <row r="253" ht="228" spans="1:12">
      <c r="A253" s="6">
        <v>249</v>
      </c>
      <c r="B253" s="7" t="s">
        <v>15</v>
      </c>
      <c r="C253" s="8" t="s">
        <v>598</v>
      </c>
      <c r="D253" s="9" t="s">
        <v>575</v>
      </c>
      <c r="E253" s="10">
        <v>6</v>
      </c>
      <c r="F253" s="9" t="s">
        <v>18</v>
      </c>
      <c r="G253" s="10">
        <f t="shared" si="3"/>
        <v>6</v>
      </c>
      <c r="H253" s="10">
        <v>6</v>
      </c>
      <c r="I253" s="9">
        <v>0</v>
      </c>
      <c r="J253" s="9">
        <v>0</v>
      </c>
      <c r="K253" s="10" t="s">
        <v>599</v>
      </c>
      <c r="L253" s="10" t="s">
        <v>577</v>
      </c>
    </row>
    <row r="254" ht="204" spans="1:12">
      <c r="A254" s="6">
        <v>250</v>
      </c>
      <c r="B254" s="7" t="s">
        <v>15</v>
      </c>
      <c r="C254" s="8" t="s">
        <v>600</v>
      </c>
      <c r="D254" s="9" t="s">
        <v>575</v>
      </c>
      <c r="E254" s="10">
        <v>14.8058</v>
      </c>
      <c r="F254" s="9" t="s">
        <v>18</v>
      </c>
      <c r="G254" s="10">
        <f t="shared" si="3"/>
        <v>14.8058</v>
      </c>
      <c r="H254" s="10">
        <v>10</v>
      </c>
      <c r="I254" s="9">
        <v>0</v>
      </c>
      <c r="J254" s="9">
        <v>4.8058</v>
      </c>
      <c r="K254" s="10" t="s">
        <v>601</v>
      </c>
      <c r="L254" s="10" t="s">
        <v>577</v>
      </c>
    </row>
    <row r="255" ht="228" spans="1:12">
      <c r="A255" s="6">
        <v>251</v>
      </c>
      <c r="B255" s="7" t="s">
        <v>33</v>
      </c>
      <c r="C255" s="8" t="s">
        <v>602</v>
      </c>
      <c r="D255" s="9" t="s">
        <v>575</v>
      </c>
      <c r="E255" s="10">
        <v>9.5</v>
      </c>
      <c r="F255" s="9" t="s">
        <v>18</v>
      </c>
      <c r="G255" s="10">
        <f t="shared" si="3"/>
        <v>9.5</v>
      </c>
      <c r="H255" s="10">
        <v>5</v>
      </c>
      <c r="I255" s="9">
        <v>0</v>
      </c>
      <c r="J255" s="9">
        <v>4.5</v>
      </c>
      <c r="K255" s="10" t="s">
        <v>603</v>
      </c>
      <c r="L255" s="10" t="s">
        <v>577</v>
      </c>
    </row>
    <row r="256" ht="204" spans="1:12">
      <c r="A256" s="6">
        <v>252</v>
      </c>
      <c r="B256" s="7" t="s">
        <v>15</v>
      </c>
      <c r="C256" s="8" t="s">
        <v>604</v>
      </c>
      <c r="D256" s="9" t="s">
        <v>575</v>
      </c>
      <c r="E256" s="10">
        <v>5.0816</v>
      </c>
      <c r="F256" s="9" t="s">
        <v>18</v>
      </c>
      <c r="G256" s="10">
        <f t="shared" si="3"/>
        <v>5.0816</v>
      </c>
      <c r="H256" s="10">
        <v>5</v>
      </c>
      <c r="I256" s="9">
        <v>0</v>
      </c>
      <c r="J256" s="9">
        <v>0.0815999999999999</v>
      </c>
      <c r="K256" s="10" t="s">
        <v>605</v>
      </c>
      <c r="L256" s="10" t="s">
        <v>577</v>
      </c>
    </row>
    <row r="257" ht="204" spans="1:12">
      <c r="A257" s="6">
        <v>253</v>
      </c>
      <c r="B257" s="7" t="s">
        <v>58</v>
      </c>
      <c r="C257" s="8" t="s">
        <v>606</v>
      </c>
      <c r="D257" s="9" t="s">
        <v>575</v>
      </c>
      <c r="E257" s="7">
        <v>8</v>
      </c>
      <c r="F257" s="9" t="s">
        <v>18</v>
      </c>
      <c r="G257" s="10">
        <f t="shared" si="3"/>
        <v>8</v>
      </c>
      <c r="H257" s="7">
        <v>8</v>
      </c>
      <c r="I257" s="9">
        <v>0</v>
      </c>
      <c r="J257" s="9">
        <v>0</v>
      </c>
      <c r="K257" s="10" t="s">
        <v>607</v>
      </c>
      <c r="L257" s="10" t="s">
        <v>577</v>
      </c>
    </row>
    <row r="258" ht="204" spans="1:12">
      <c r="A258" s="6">
        <v>254</v>
      </c>
      <c r="B258" s="7" t="s">
        <v>58</v>
      </c>
      <c r="C258" s="8" t="s">
        <v>608</v>
      </c>
      <c r="D258" s="9" t="s">
        <v>575</v>
      </c>
      <c r="E258" s="7">
        <v>10</v>
      </c>
      <c r="F258" s="9" t="s">
        <v>18</v>
      </c>
      <c r="G258" s="10">
        <f t="shared" si="3"/>
        <v>10</v>
      </c>
      <c r="H258" s="7">
        <v>10</v>
      </c>
      <c r="I258" s="9">
        <v>0</v>
      </c>
      <c r="J258" s="9">
        <v>0</v>
      </c>
      <c r="K258" s="10" t="s">
        <v>609</v>
      </c>
      <c r="L258" s="10" t="s">
        <v>577</v>
      </c>
    </row>
    <row r="259" ht="142.5" spans="1:12">
      <c r="A259" s="6">
        <v>255</v>
      </c>
      <c r="B259" s="7" t="s">
        <v>15</v>
      </c>
      <c r="C259" s="8" t="s">
        <v>610</v>
      </c>
      <c r="D259" s="9" t="s">
        <v>611</v>
      </c>
      <c r="E259" s="10">
        <v>20</v>
      </c>
      <c r="F259" s="9" t="s">
        <v>18</v>
      </c>
      <c r="G259" s="10">
        <f t="shared" si="3"/>
        <v>20</v>
      </c>
      <c r="H259" s="10">
        <v>20</v>
      </c>
      <c r="I259" s="9">
        <v>0</v>
      </c>
      <c r="J259" s="9">
        <v>0</v>
      </c>
      <c r="K259" s="10" t="s">
        <v>612</v>
      </c>
      <c r="L259" s="10" t="s">
        <v>613</v>
      </c>
    </row>
    <row r="260" ht="120" spans="1:12">
      <c r="A260" s="6">
        <v>256</v>
      </c>
      <c r="B260" s="7" t="s">
        <v>15</v>
      </c>
      <c r="C260" s="8" t="s">
        <v>614</v>
      </c>
      <c r="D260" s="9" t="s">
        <v>611</v>
      </c>
      <c r="E260" s="10">
        <v>15.5</v>
      </c>
      <c r="F260" s="9" t="s">
        <v>18</v>
      </c>
      <c r="G260" s="10">
        <f t="shared" si="3"/>
        <v>15.5</v>
      </c>
      <c r="H260" s="10">
        <v>15</v>
      </c>
      <c r="I260" s="9">
        <v>0</v>
      </c>
      <c r="J260" s="9">
        <v>0.5</v>
      </c>
      <c r="K260" s="11" t="s">
        <v>615</v>
      </c>
      <c r="L260" s="11" t="s">
        <v>172</v>
      </c>
    </row>
    <row r="261" ht="120" spans="1:12">
      <c r="A261" s="6">
        <v>257</v>
      </c>
      <c r="B261" s="7" t="s">
        <v>15</v>
      </c>
      <c r="C261" s="8" t="s">
        <v>616</v>
      </c>
      <c r="D261" s="9" t="s">
        <v>611</v>
      </c>
      <c r="E261" s="10">
        <v>20.2</v>
      </c>
      <c r="F261" s="9" t="s">
        <v>18</v>
      </c>
      <c r="G261" s="10">
        <f t="shared" si="3"/>
        <v>20.2</v>
      </c>
      <c r="H261" s="10">
        <v>20</v>
      </c>
      <c r="I261" s="9">
        <v>0</v>
      </c>
      <c r="J261" s="9">
        <v>0.2</v>
      </c>
      <c r="K261" s="11" t="s">
        <v>617</v>
      </c>
      <c r="L261" s="11" t="s">
        <v>172</v>
      </c>
    </row>
    <row r="262" ht="120" spans="1:12">
      <c r="A262" s="6">
        <v>258</v>
      </c>
      <c r="B262" s="7" t="s">
        <v>15</v>
      </c>
      <c r="C262" s="8" t="s">
        <v>618</v>
      </c>
      <c r="D262" s="9" t="s">
        <v>611</v>
      </c>
      <c r="E262" s="10">
        <v>6</v>
      </c>
      <c r="F262" s="9" t="s">
        <v>18</v>
      </c>
      <c r="G262" s="10">
        <f t="shared" ref="G262:G325" si="4">H262+J262</f>
        <v>6</v>
      </c>
      <c r="H262" s="10">
        <v>6</v>
      </c>
      <c r="I262" s="9">
        <v>0</v>
      </c>
      <c r="J262" s="9">
        <v>0</v>
      </c>
      <c r="K262" s="11" t="s">
        <v>619</v>
      </c>
      <c r="L262" s="11" t="s">
        <v>172</v>
      </c>
    </row>
    <row r="263" ht="120" spans="1:12">
      <c r="A263" s="6">
        <v>259</v>
      </c>
      <c r="B263" s="7" t="s">
        <v>15</v>
      </c>
      <c r="C263" s="8" t="s">
        <v>620</v>
      </c>
      <c r="D263" s="9" t="s">
        <v>611</v>
      </c>
      <c r="E263" s="10">
        <v>5.5</v>
      </c>
      <c r="F263" s="9" t="s">
        <v>18</v>
      </c>
      <c r="G263" s="10">
        <f t="shared" si="4"/>
        <v>5.5</v>
      </c>
      <c r="H263" s="10">
        <v>5</v>
      </c>
      <c r="I263" s="9">
        <v>0</v>
      </c>
      <c r="J263" s="9">
        <v>0.5</v>
      </c>
      <c r="K263" s="11" t="s">
        <v>621</v>
      </c>
      <c r="L263" s="11" t="s">
        <v>172</v>
      </c>
    </row>
    <row r="264" ht="204" spans="1:12">
      <c r="A264" s="6">
        <v>260</v>
      </c>
      <c r="B264" s="7" t="s">
        <v>15</v>
      </c>
      <c r="C264" s="8" t="s">
        <v>622</v>
      </c>
      <c r="D264" s="9" t="s">
        <v>611</v>
      </c>
      <c r="E264" s="10">
        <v>8.2</v>
      </c>
      <c r="F264" s="9" t="s">
        <v>18</v>
      </c>
      <c r="G264" s="10">
        <f t="shared" si="4"/>
        <v>8.2</v>
      </c>
      <c r="H264" s="10">
        <v>8</v>
      </c>
      <c r="I264" s="9">
        <v>0</v>
      </c>
      <c r="J264" s="9">
        <v>0.2</v>
      </c>
      <c r="K264" s="11" t="s">
        <v>623</v>
      </c>
      <c r="L264" s="11" t="s">
        <v>624</v>
      </c>
    </row>
    <row r="265" ht="216" spans="1:12">
      <c r="A265" s="6">
        <v>261</v>
      </c>
      <c r="B265" s="7" t="s">
        <v>15</v>
      </c>
      <c r="C265" s="8" t="s">
        <v>625</v>
      </c>
      <c r="D265" s="9" t="s">
        <v>611</v>
      </c>
      <c r="E265" s="10">
        <v>6.1</v>
      </c>
      <c r="F265" s="9" t="s">
        <v>18</v>
      </c>
      <c r="G265" s="10">
        <f t="shared" si="4"/>
        <v>6.1</v>
      </c>
      <c r="H265" s="10">
        <v>6</v>
      </c>
      <c r="I265" s="9">
        <v>0</v>
      </c>
      <c r="J265" s="9">
        <v>0.1</v>
      </c>
      <c r="K265" s="10" t="s">
        <v>626</v>
      </c>
      <c r="L265" s="10" t="s">
        <v>627</v>
      </c>
    </row>
    <row r="266" ht="120" spans="1:12">
      <c r="A266" s="6">
        <v>262</v>
      </c>
      <c r="B266" s="7" t="s">
        <v>15</v>
      </c>
      <c r="C266" s="8" t="s">
        <v>628</v>
      </c>
      <c r="D266" s="9" t="s">
        <v>611</v>
      </c>
      <c r="E266" s="10">
        <v>6</v>
      </c>
      <c r="F266" s="9" t="s">
        <v>18</v>
      </c>
      <c r="G266" s="10">
        <f t="shared" si="4"/>
        <v>6</v>
      </c>
      <c r="H266" s="10">
        <v>6</v>
      </c>
      <c r="I266" s="9">
        <v>0</v>
      </c>
      <c r="J266" s="9">
        <v>0</v>
      </c>
      <c r="K266" s="11" t="s">
        <v>629</v>
      </c>
      <c r="L266" s="11" t="s">
        <v>172</v>
      </c>
    </row>
    <row r="267" ht="120" spans="1:12">
      <c r="A267" s="6">
        <v>263</v>
      </c>
      <c r="B267" s="7" t="s">
        <v>33</v>
      </c>
      <c r="C267" s="8" t="s">
        <v>630</v>
      </c>
      <c r="D267" s="9" t="s">
        <v>611</v>
      </c>
      <c r="E267" s="10">
        <v>5</v>
      </c>
      <c r="F267" s="9" t="s">
        <v>18</v>
      </c>
      <c r="G267" s="10">
        <f t="shared" si="4"/>
        <v>5</v>
      </c>
      <c r="H267" s="10">
        <v>5</v>
      </c>
      <c r="I267" s="9">
        <v>0</v>
      </c>
      <c r="J267" s="9">
        <v>0</v>
      </c>
      <c r="K267" s="11" t="s">
        <v>631</v>
      </c>
      <c r="L267" s="11" t="s">
        <v>172</v>
      </c>
    </row>
    <row r="268" ht="204" spans="1:12">
      <c r="A268" s="6">
        <v>264</v>
      </c>
      <c r="B268" s="7" t="s">
        <v>33</v>
      </c>
      <c r="C268" s="8" t="s">
        <v>632</v>
      </c>
      <c r="D268" s="9" t="s">
        <v>611</v>
      </c>
      <c r="E268" s="10">
        <v>5</v>
      </c>
      <c r="F268" s="9" t="s">
        <v>18</v>
      </c>
      <c r="G268" s="10">
        <f t="shared" si="4"/>
        <v>5</v>
      </c>
      <c r="H268" s="10">
        <v>5</v>
      </c>
      <c r="I268" s="9">
        <v>0</v>
      </c>
      <c r="J268" s="9">
        <v>0</v>
      </c>
      <c r="K268" s="10" t="s">
        <v>633</v>
      </c>
      <c r="L268" s="10" t="s">
        <v>634</v>
      </c>
    </row>
    <row r="269" ht="204" spans="1:12">
      <c r="A269" s="6">
        <v>265</v>
      </c>
      <c r="B269" s="7" t="s">
        <v>33</v>
      </c>
      <c r="C269" s="8" t="s">
        <v>635</v>
      </c>
      <c r="D269" s="9" t="s">
        <v>611</v>
      </c>
      <c r="E269" s="10">
        <v>7</v>
      </c>
      <c r="F269" s="9" t="s">
        <v>18</v>
      </c>
      <c r="G269" s="10">
        <f t="shared" si="4"/>
        <v>7</v>
      </c>
      <c r="H269" s="10">
        <v>7</v>
      </c>
      <c r="I269" s="9">
        <v>0</v>
      </c>
      <c r="J269" s="9">
        <v>0</v>
      </c>
      <c r="K269" s="10" t="s">
        <v>636</v>
      </c>
      <c r="L269" s="11" t="s">
        <v>637</v>
      </c>
    </row>
    <row r="270" ht="142.5" spans="1:12">
      <c r="A270" s="6">
        <v>266</v>
      </c>
      <c r="B270" s="7" t="s">
        <v>33</v>
      </c>
      <c r="C270" s="8" t="s">
        <v>638</v>
      </c>
      <c r="D270" s="9" t="s">
        <v>611</v>
      </c>
      <c r="E270" s="10">
        <v>8</v>
      </c>
      <c r="F270" s="9" t="s">
        <v>18</v>
      </c>
      <c r="G270" s="10">
        <f t="shared" si="4"/>
        <v>8</v>
      </c>
      <c r="H270" s="10">
        <v>8</v>
      </c>
      <c r="I270" s="9">
        <v>0</v>
      </c>
      <c r="J270" s="9">
        <v>0</v>
      </c>
      <c r="K270" s="10" t="s">
        <v>639</v>
      </c>
      <c r="L270" s="11" t="s">
        <v>172</v>
      </c>
    </row>
    <row r="271" ht="120" spans="1:12">
      <c r="A271" s="6">
        <v>267</v>
      </c>
      <c r="B271" s="7" t="s">
        <v>15</v>
      </c>
      <c r="C271" s="8" t="s">
        <v>640</v>
      </c>
      <c r="D271" s="9" t="s">
        <v>611</v>
      </c>
      <c r="E271" s="10">
        <v>8</v>
      </c>
      <c r="F271" s="9" t="s">
        <v>18</v>
      </c>
      <c r="G271" s="10">
        <f t="shared" si="4"/>
        <v>8</v>
      </c>
      <c r="H271" s="10">
        <v>8</v>
      </c>
      <c r="I271" s="9">
        <v>0</v>
      </c>
      <c r="J271" s="9">
        <v>0</v>
      </c>
      <c r="K271" s="11" t="s">
        <v>641</v>
      </c>
      <c r="L271" s="11" t="s">
        <v>172</v>
      </c>
    </row>
    <row r="272" ht="120" spans="1:12">
      <c r="A272" s="6">
        <v>268</v>
      </c>
      <c r="B272" s="7" t="s">
        <v>33</v>
      </c>
      <c r="C272" s="8" t="s">
        <v>642</v>
      </c>
      <c r="D272" s="9" t="s">
        <v>611</v>
      </c>
      <c r="E272" s="10">
        <v>7.1</v>
      </c>
      <c r="F272" s="9" t="s">
        <v>18</v>
      </c>
      <c r="G272" s="10">
        <f t="shared" si="4"/>
        <v>7.1</v>
      </c>
      <c r="H272" s="10">
        <v>7</v>
      </c>
      <c r="I272" s="9">
        <v>0</v>
      </c>
      <c r="J272" s="9">
        <v>0.1</v>
      </c>
      <c r="K272" s="11" t="s">
        <v>643</v>
      </c>
      <c r="L272" s="11" t="s">
        <v>172</v>
      </c>
    </row>
    <row r="273" ht="120" spans="1:12">
      <c r="A273" s="6">
        <v>269</v>
      </c>
      <c r="B273" s="7" t="s">
        <v>33</v>
      </c>
      <c r="C273" s="8" t="s">
        <v>644</v>
      </c>
      <c r="D273" s="9" t="s">
        <v>611</v>
      </c>
      <c r="E273" s="10">
        <v>8</v>
      </c>
      <c r="F273" s="9" t="s">
        <v>18</v>
      </c>
      <c r="G273" s="10">
        <f t="shared" si="4"/>
        <v>8</v>
      </c>
      <c r="H273" s="10">
        <v>8</v>
      </c>
      <c r="I273" s="9">
        <v>0</v>
      </c>
      <c r="J273" s="9">
        <v>0</v>
      </c>
      <c r="K273" s="11" t="s">
        <v>645</v>
      </c>
      <c r="L273" s="11" t="s">
        <v>172</v>
      </c>
    </row>
    <row r="274" ht="120" spans="1:12">
      <c r="A274" s="6">
        <v>270</v>
      </c>
      <c r="B274" s="7" t="s">
        <v>58</v>
      </c>
      <c r="C274" s="8" t="s">
        <v>646</v>
      </c>
      <c r="D274" s="9" t="s">
        <v>611</v>
      </c>
      <c r="E274" s="7">
        <v>6</v>
      </c>
      <c r="F274" s="9" t="s">
        <v>18</v>
      </c>
      <c r="G274" s="10">
        <f t="shared" si="4"/>
        <v>6</v>
      </c>
      <c r="H274" s="7">
        <v>6</v>
      </c>
      <c r="I274" s="9">
        <v>0</v>
      </c>
      <c r="J274" s="9">
        <v>0</v>
      </c>
      <c r="K274" s="11" t="s">
        <v>647</v>
      </c>
      <c r="L274" s="11" t="s">
        <v>172</v>
      </c>
    </row>
    <row r="275" ht="144" spans="1:12">
      <c r="A275" s="6">
        <v>271</v>
      </c>
      <c r="B275" s="7" t="s">
        <v>15</v>
      </c>
      <c r="C275" s="8" t="s">
        <v>648</v>
      </c>
      <c r="D275" s="9" t="s">
        <v>649</v>
      </c>
      <c r="E275" s="10">
        <v>7.172</v>
      </c>
      <c r="F275" s="9" t="s">
        <v>18</v>
      </c>
      <c r="G275" s="10">
        <f t="shared" si="4"/>
        <v>7.172</v>
      </c>
      <c r="H275" s="10">
        <v>7</v>
      </c>
      <c r="I275" s="9">
        <v>0</v>
      </c>
      <c r="J275" s="9">
        <v>0.172</v>
      </c>
      <c r="K275" s="10" t="s">
        <v>650</v>
      </c>
      <c r="L275" s="10" t="s">
        <v>651</v>
      </c>
    </row>
    <row r="276" ht="144" spans="1:12">
      <c r="A276" s="6">
        <v>272</v>
      </c>
      <c r="B276" s="7" t="s">
        <v>33</v>
      </c>
      <c r="C276" s="8" t="s">
        <v>652</v>
      </c>
      <c r="D276" s="9" t="s">
        <v>649</v>
      </c>
      <c r="E276" s="10">
        <v>5.2</v>
      </c>
      <c r="F276" s="9" t="s">
        <v>18</v>
      </c>
      <c r="G276" s="10">
        <f t="shared" si="4"/>
        <v>5.2</v>
      </c>
      <c r="H276" s="10">
        <v>5</v>
      </c>
      <c r="I276" s="9">
        <v>0</v>
      </c>
      <c r="J276" s="9">
        <v>0.2</v>
      </c>
      <c r="K276" s="10" t="s">
        <v>653</v>
      </c>
      <c r="L276" s="10" t="s">
        <v>651</v>
      </c>
    </row>
    <row r="277" ht="144" spans="1:12">
      <c r="A277" s="6">
        <v>273</v>
      </c>
      <c r="B277" s="7" t="s">
        <v>33</v>
      </c>
      <c r="C277" s="8" t="s">
        <v>654</v>
      </c>
      <c r="D277" s="9" t="s">
        <v>649</v>
      </c>
      <c r="E277" s="10">
        <v>10.2</v>
      </c>
      <c r="F277" s="9" t="s">
        <v>18</v>
      </c>
      <c r="G277" s="10">
        <f t="shared" si="4"/>
        <v>10.2</v>
      </c>
      <c r="H277" s="10">
        <v>10</v>
      </c>
      <c r="I277" s="9">
        <v>0</v>
      </c>
      <c r="J277" s="9">
        <v>0.199999999999999</v>
      </c>
      <c r="K277" s="10" t="s">
        <v>655</v>
      </c>
      <c r="L277" s="10" t="s">
        <v>651</v>
      </c>
    </row>
    <row r="278" ht="144" spans="1:12">
      <c r="A278" s="6">
        <v>274</v>
      </c>
      <c r="B278" s="7" t="s">
        <v>33</v>
      </c>
      <c r="C278" s="8" t="s">
        <v>656</v>
      </c>
      <c r="D278" s="9" t="s">
        <v>649</v>
      </c>
      <c r="E278" s="10">
        <v>7.5</v>
      </c>
      <c r="F278" s="9" t="s">
        <v>18</v>
      </c>
      <c r="G278" s="10">
        <f t="shared" si="4"/>
        <v>7.5</v>
      </c>
      <c r="H278" s="10">
        <v>7</v>
      </c>
      <c r="I278" s="9">
        <v>0</v>
      </c>
      <c r="J278" s="9">
        <v>0.5</v>
      </c>
      <c r="K278" s="10" t="s">
        <v>657</v>
      </c>
      <c r="L278" s="10" t="s">
        <v>651</v>
      </c>
    </row>
    <row r="279" ht="144" spans="1:12">
      <c r="A279" s="6">
        <v>275</v>
      </c>
      <c r="B279" s="7" t="s">
        <v>15</v>
      </c>
      <c r="C279" s="8" t="s">
        <v>658</v>
      </c>
      <c r="D279" s="9" t="s">
        <v>649</v>
      </c>
      <c r="E279" s="10">
        <v>6.1</v>
      </c>
      <c r="F279" s="9" t="s">
        <v>18</v>
      </c>
      <c r="G279" s="10">
        <f t="shared" si="4"/>
        <v>6.1</v>
      </c>
      <c r="H279" s="10">
        <v>6</v>
      </c>
      <c r="I279" s="9">
        <v>0</v>
      </c>
      <c r="J279" s="9">
        <v>0.0999999999999996</v>
      </c>
      <c r="K279" s="10" t="s">
        <v>659</v>
      </c>
      <c r="L279" s="10" t="s">
        <v>651</v>
      </c>
    </row>
    <row r="280" ht="144" spans="1:12">
      <c r="A280" s="6">
        <v>276</v>
      </c>
      <c r="B280" s="7" t="s">
        <v>15</v>
      </c>
      <c r="C280" s="8" t="s">
        <v>660</v>
      </c>
      <c r="D280" s="9" t="s">
        <v>649</v>
      </c>
      <c r="E280" s="10">
        <v>5.4</v>
      </c>
      <c r="F280" s="9" t="s">
        <v>18</v>
      </c>
      <c r="G280" s="10">
        <f t="shared" si="4"/>
        <v>5.4</v>
      </c>
      <c r="H280" s="10">
        <v>5</v>
      </c>
      <c r="I280" s="9">
        <v>0</v>
      </c>
      <c r="J280" s="9">
        <v>0.4</v>
      </c>
      <c r="K280" s="10" t="s">
        <v>661</v>
      </c>
      <c r="L280" s="10" t="s">
        <v>651</v>
      </c>
    </row>
    <row r="281" ht="144" spans="1:12">
      <c r="A281" s="6">
        <v>277</v>
      </c>
      <c r="B281" s="7" t="s">
        <v>15</v>
      </c>
      <c r="C281" s="8" t="s">
        <v>662</v>
      </c>
      <c r="D281" s="9" t="s">
        <v>649</v>
      </c>
      <c r="E281" s="10">
        <v>5.448</v>
      </c>
      <c r="F281" s="9" t="s">
        <v>18</v>
      </c>
      <c r="G281" s="10">
        <f t="shared" si="4"/>
        <v>5.448</v>
      </c>
      <c r="H281" s="10">
        <v>5</v>
      </c>
      <c r="I281" s="9">
        <v>0</v>
      </c>
      <c r="J281" s="9">
        <v>0.448</v>
      </c>
      <c r="K281" s="10" t="s">
        <v>663</v>
      </c>
      <c r="L281" s="10" t="s">
        <v>651</v>
      </c>
    </row>
    <row r="282" ht="144" spans="1:12">
      <c r="A282" s="6">
        <v>278</v>
      </c>
      <c r="B282" s="7" t="s">
        <v>15</v>
      </c>
      <c r="C282" s="8" t="s">
        <v>664</v>
      </c>
      <c r="D282" s="9" t="s">
        <v>649</v>
      </c>
      <c r="E282" s="10">
        <v>5.368</v>
      </c>
      <c r="F282" s="9" t="s">
        <v>18</v>
      </c>
      <c r="G282" s="10">
        <f t="shared" si="4"/>
        <v>5.368</v>
      </c>
      <c r="H282" s="10">
        <v>5</v>
      </c>
      <c r="I282" s="9">
        <v>0</v>
      </c>
      <c r="J282" s="9">
        <v>0.368</v>
      </c>
      <c r="K282" s="10" t="s">
        <v>663</v>
      </c>
      <c r="L282" s="10" t="s">
        <v>651</v>
      </c>
    </row>
    <row r="283" ht="144" spans="1:12">
      <c r="A283" s="6">
        <v>279</v>
      </c>
      <c r="B283" s="7" t="s">
        <v>123</v>
      </c>
      <c r="C283" s="8" t="s">
        <v>665</v>
      </c>
      <c r="D283" s="9" t="s">
        <v>649</v>
      </c>
      <c r="E283" s="10">
        <v>8.3</v>
      </c>
      <c r="F283" s="9" t="s">
        <v>18</v>
      </c>
      <c r="G283" s="10">
        <f t="shared" si="4"/>
        <v>8.3</v>
      </c>
      <c r="H283" s="10">
        <v>8</v>
      </c>
      <c r="I283" s="9">
        <v>0</v>
      </c>
      <c r="J283" s="9">
        <v>0.300000000000001</v>
      </c>
      <c r="K283" s="10" t="s">
        <v>666</v>
      </c>
      <c r="L283" s="10" t="s">
        <v>651</v>
      </c>
    </row>
    <row r="284" ht="144" spans="1:12">
      <c r="A284" s="6">
        <v>280</v>
      </c>
      <c r="B284" s="7" t="s">
        <v>33</v>
      </c>
      <c r="C284" s="8" t="s">
        <v>667</v>
      </c>
      <c r="D284" s="9" t="s">
        <v>649</v>
      </c>
      <c r="E284" s="10">
        <v>5.2</v>
      </c>
      <c r="F284" s="9" t="s">
        <v>18</v>
      </c>
      <c r="G284" s="10">
        <f t="shared" si="4"/>
        <v>5.2</v>
      </c>
      <c r="H284" s="10">
        <v>5</v>
      </c>
      <c r="I284" s="9">
        <v>0</v>
      </c>
      <c r="J284" s="9">
        <v>0.2</v>
      </c>
      <c r="K284" s="10" t="s">
        <v>668</v>
      </c>
      <c r="L284" s="10" t="s">
        <v>651</v>
      </c>
    </row>
    <row r="285" ht="144" spans="1:12">
      <c r="A285" s="6">
        <v>281</v>
      </c>
      <c r="B285" s="7" t="s">
        <v>33</v>
      </c>
      <c r="C285" s="8" t="s">
        <v>669</v>
      </c>
      <c r="D285" s="9" t="s">
        <v>649</v>
      </c>
      <c r="E285" s="10">
        <v>5.1</v>
      </c>
      <c r="F285" s="9" t="s">
        <v>18</v>
      </c>
      <c r="G285" s="10">
        <f t="shared" si="4"/>
        <v>5.1</v>
      </c>
      <c r="H285" s="10">
        <v>5</v>
      </c>
      <c r="I285" s="9">
        <v>0</v>
      </c>
      <c r="J285" s="9">
        <v>0.0999999999999996</v>
      </c>
      <c r="K285" s="10" t="s">
        <v>670</v>
      </c>
      <c r="L285" s="10" t="s">
        <v>651</v>
      </c>
    </row>
    <row r="286" ht="144" spans="1:12">
      <c r="A286" s="6">
        <v>282</v>
      </c>
      <c r="B286" s="7" t="s">
        <v>33</v>
      </c>
      <c r="C286" s="8" t="s">
        <v>671</v>
      </c>
      <c r="D286" s="9" t="s">
        <v>649</v>
      </c>
      <c r="E286" s="10">
        <v>8.2</v>
      </c>
      <c r="F286" s="9" t="s">
        <v>18</v>
      </c>
      <c r="G286" s="10">
        <f t="shared" si="4"/>
        <v>8.2</v>
      </c>
      <c r="H286" s="10">
        <v>5</v>
      </c>
      <c r="I286" s="9">
        <v>0</v>
      </c>
      <c r="J286" s="9">
        <v>3.2</v>
      </c>
      <c r="K286" s="10" t="s">
        <v>672</v>
      </c>
      <c r="L286" s="10" t="s">
        <v>651</v>
      </c>
    </row>
    <row r="287" ht="144" spans="1:12">
      <c r="A287" s="6">
        <v>283</v>
      </c>
      <c r="B287" s="7" t="s">
        <v>33</v>
      </c>
      <c r="C287" s="8" t="s">
        <v>673</v>
      </c>
      <c r="D287" s="9" t="s">
        <v>649</v>
      </c>
      <c r="E287" s="10">
        <v>7.1</v>
      </c>
      <c r="F287" s="9" t="s">
        <v>18</v>
      </c>
      <c r="G287" s="10">
        <f t="shared" si="4"/>
        <v>7.1</v>
      </c>
      <c r="H287" s="10">
        <v>7</v>
      </c>
      <c r="I287" s="9">
        <v>0</v>
      </c>
      <c r="J287" s="9">
        <v>0.0999999999999996</v>
      </c>
      <c r="K287" s="10" t="s">
        <v>674</v>
      </c>
      <c r="L287" s="10" t="s">
        <v>651</v>
      </c>
    </row>
    <row r="288" ht="144" spans="1:12">
      <c r="A288" s="6">
        <v>284</v>
      </c>
      <c r="B288" s="7" t="s">
        <v>33</v>
      </c>
      <c r="C288" s="8" t="s">
        <v>675</v>
      </c>
      <c r="D288" s="9" t="s">
        <v>649</v>
      </c>
      <c r="E288" s="10">
        <v>10.2</v>
      </c>
      <c r="F288" s="9" t="s">
        <v>18</v>
      </c>
      <c r="G288" s="10">
        <f t="shared" si="4"/>
        <v>10.2</v>
      </c>
      <c r="H288" s="10">
        <v>10</v>
      </c>
      <c r="I288" s="9">
        <v>0</v>
      </c>
      <c r="J288" s="9">
        <v>0.199999999999999</v>
      </c>
      <c r="K288" s="10" t="s">
        <v>676</v>
      </c>
      <c r="L288" s="10" t="s">
        <v>651</v>
      </c>
    </row>
    <row r="289" ht="144" spans="1:12">
      <c r="A289" s="6">
        <v>285</v>
      </c>
      <c r="B289" s="7" t="s">
        <v>33</v>
      </c>
      <c r="C289" s="8" t="s">
        <v>677</v>
      </c>
      <c r="D289" s="9" t="s">
        <v>649</v>
      </c>
      <c r="E289" s="10">
        <v>7.5</v>
      </c>
      <c r="F289" s="9" t="s">
        <v>18</v>
      </c>
      <c r="G289" s="10">
        <f t="shared" si="4"/>
        <v>7.5</v>
      </c>
      <c r="H289" s="10">
        <v>6</v>
      </c>
      <c r="I289" s="9">
        <v>0</v>
      </c>
      <c r="J289" s="9">
        <v>1.5</v>
      </c>
      <c r="K289" s="10" t="s">
        <v>678</v>
      </c>
      <c r="L289" s="10" t="s">
        <v>651</v>
      </c>
    </row>
    <row r="290" ht="204" spans="1:12">
      <c r="A290" s="6">
        <v>286</v>
      </c>
      <c r="B290" s="7" t="s">
        <v>33</v>
      </c>
      <c r="C290" s="8" t="s">
        <v>679</v>
      </c>
      <c r="D290" s="9" t="s">
        <v>649</v>
      </c>
      <c r="E290" s="10">
        <v>5.2</v>
      </c>
      <c r="F290" s="9" t="s">
        <v>18</v>
      </c>
      <c r="G290" s="10">
        <f t="shared" si="4"/>
        <v>5.2</v>
      </c>
      <c r="H290" s="10">
        <v>5</v>
      </c>
      <c r="I290" s="9">
        <v>0</v>
      </c>
      <c r="J290" s="9">
        <v>0.2</v>
      </c>
      <c r="K290" s="10" t="s">
        <v>680</v>
      </c>
      <c r="L290" s="10" t="s">
        <v>651</v>
      </c>
    </row>
    <row r="291" ht="144" spans="1:12">
      <c r="A291" s="6">
        <v>287</v>
      </c>
      <c r="B291" s="7" t="s">
        <v>15</v>
      </c>
      <c r="C291" s="8" t="s">
        <v>681</v>
      </c>
      <c r="D291" s="9" t="s">
        <v>649</v>
      </c>
      <c r="E291" s="10">
        <v>5.5</v>
      </c>
      <c r="F291" s="9" t="s">
        <v>18</v>
      </c>
      <c r="G291" s="10">
        <f t="shared" si="4"/>
        <v>5.5</v>
      </c>
      <c r="H291" s="10">
        <v>5</v>
      </c>
      <c r="I291" s="9">
        <v>0</v>
      </c>
      <c r="J291" s="9">
        <v>0.5</v>
      </c>
      <c r="K291" s="10" t="s">
        <v>682</v>
      </c>
      <c r="L291" s="10" t="s">
        <v>651</v>
      </c>
    </row>
    <row r="292" ht="144" spans="1:12">
      <c r="A292" s="6">
        <v>288</v>
      </c>
      <c r="B292" s="7" t="s">
        <v>15</v>
      </c>
      <c r="C292" s="8" t="s">
        <v>683</v>
      </c>
      <c r="D292" s="9" t="s">
        <v>649</v>
      </c>
      <c r="E292" s="10">
        <v>6.33</v>
      </c>
      <c r="F292" s="9" t="s">
        <v>18</v>
      </c>
      <c r="G292" s="10">
        <f t="shared" si="4"/>
        <v>6.33</v>
      </c>
      <c r="H292" s="10">
        <v>6</v>
      </c>
      <c r="I292" s="9">
        <v>0</v>
      </c>
      <c r="J292" s="9">
        <v>0.33</v>
      </c>
      <c r="K292" s="10" t="s">
        <v>684</v>
      </c>
      <c r="L292" s="10" t="s">
        <v>651</v>
      </c>
    </row>
    <row r="293" ht="204" spans="1:12">
      <c r="A293" s="6">
        <v>289</v>
      </c>
      <c r="B293" s="7" t="s">
        <v>58</v>
      </c>
      <c r="C293" s="8" t="s">
        <v>685</v>
      </c>
      <c r="D293" s="9" t="s">
        <v>649</v>
      </c>
      <c r="E293" s="10">
        <v>6.05</v>
      </c>
      <c r="F293" s="9" t="s">
        <v>18</v>
      </c>
      <c r="G293" s="10">
        <f t="shared" si="4"/>
        <v>6.05</v>
      </c>
      <c r="H293" s="10">
        <v>6</v>
      </c>
      <c r="I293" s="9">
        <v>0</v>
      </c>
      <c r="J293" s="9">
        <v>0.0499999999999998</v>
      </c>
      <c r="K293" s="10" t="s">
        <v>686</v>
      </c>
      <c r="L293" s="10" t="s">
        <v>651</v>
      </c>
    </row>
    <row r="294" ht="144" spans="1:12">
      <c r="A294" s="6">
        <v>290</v>
      </c>
      <c r="B294" s="7" t="s">
        <v>58</v>
      </c>
      <c r="C294" s="8" t="s">
        <v>687</v>
      </c>
      <c r="D294" s="9" t="s">
        <v>649</v>
      </c>
      <c r="E294" s="10">
        <v>6.1</v>
      </c>
      <c r="F294" s="9" t="s">
        <v>18</v>
      </c>
      <c r="G294" s="10">
        <f t="shared" si="4"/>
        <v>6.1</v>
      </c>
      <c r="H294" s="10">
        <v>6</v>
      </c>
      <c r="I294" s="9">
        <v>0</v>
      </c>
      <c r="J294" s="9">
        <v>0.0999999999999996</v>
      </c>
      <c r="K294" s="10" t="s">
        <v>688</v>
      </c>
      <c r="L294" s="10" t="s">
        <v>651</v>
      </c>
    </row>
    <row r="295" ht="192" spans="1:12">
      <c r="A295" s="6">
        <v>291</v>
      </c>
      <c r="B295" s="7" t="s">
        <v>15</v>
      </c>
      <c r="C295" s="8" t="s">
        <v>689</v>
      </c>
      <c r="D295" s="9" t="s">
        <v>690</v>
      </c>
      <c r="E295" s="10">
        <v>10</v>
      </c>
      <c r="F295" s="9" t="s">
        <v>18</v>
      </c>
      <c r="G295" s="10">
        <f t="shared" si="4"/>
        <v>10</v>
      </c>
      <c r="H295" s="10">
        <v>10</v>
      </c>
      <c r="I295" s="9">
        <v>0</v>
      </c>
      <c r="J295" s="9">
        <v>0</v>
      </c>
      <c r="K295" s="10" t="s">
        <v>691</v>
      </c>
      <c r="L295" s="7" t="s">
        <v>692</v>
      </c>
    </row>
    <row r="296" ht="192" spans="1:12">
      <c r="A296" s="6">
        <v>292</v>
      </c>
      <c r="B296" s="7" t="s">
        <v>15</v>
      </c>
      <c r="C296" s="8" t="s">
        <v>693</v>
      </c>
      <c r="D296" s="9" t="s">
        <v>690</v>
      </c>
      <c r="E296" s="10">
        <v>10</v>
      </c>
      <c r="F296" s="9" t="s">
        <v>18</v>
      </c>
      <c r="G296" s="10">
        <f t="shared" si="4"/>
        <v>10</v>
      </c>
      <c r="H296" s="10">
        <v>6</v>
      </c>
      <c r="I296" s="9">
        <v>0</v>
      </c>
      <c r="J296" s="9">
        <v>4</v>
      </c>
      <c r="K296" s="10" t="s">
        <v>694</v>
      </c>
      <c r="L296" s="7" t="s">
        <v>692</v>
      </c>
    </row>
    <row r="297" ht="192" spans="1:12">
      <c r="A297" s="6">
        <v>293</v>
      </c>
      <c r="B297" s="7" t="s">
        <v>15</v>
      </c>
      <c r="C297" s="8" t="s">
        <v>695</v>
      </c>
      <c r="D297" s="9" t="s">
        <v>690</v>
      </c>
      <c r="E297" s="10">
        <v>6</v>
      </c>
      <c r="F297" s="9" t="s">
        <v>18</v>
      </c>
      <c r="G297" s="10">
        <f t="shared" si="4"/>
        <v>6</v>
      </c>
      <c r="H297" s="10">
        <v>6</v>
      </c>
      <c r="I297" s="9">
        <v>0</v>
      </c>
      <c r="J297" s="9">
        <v>0</v>
      </c>
      <c r="K297" s="10" t="s">
        <v>696</v>
      </c>
      <c r="L297" s="7" t="s">
        <v>692</v>
      </c>
    </row>
    <row r="298" ht="192" spans="1:12">
      <c r="A298" s="6">
        <v>294</v>
      </c>
      <c r="B298" s="7" t="s">
        <v>15</v>
      </c>
      <c r="C298" s="8" t="s">
        <v>697</v>
      </c>
      <c r="D298" s="9" t="s">
        <v>690</v>
      </c>
      <c r="E298" s="10">
        <v>6</v>
      </c>
      <c r="F298" s="9" t="s">
        <v>18</v>
      </c>
      <c r="G298" s="10">
        <f t="shared" si="4"/>
        <v>6</v>
      </c>
      <c r="H298" s="10">
        <v>6</v>
      </c>
      <c r="I298" s="9">
        <v>0</v>
      </c>
      <c r="J298" s="9">
        <v>0</v>
      </c>
      <c r="K298" s="10" t="s">
        <v>698</v>
      </c>
      <c r="L298" s="7" t="s">
        <v>692</v>
      </c>
    </row>
    <row r="299" ht="192" spans="1:12">
      <c r="A299" s="6">
        <v>295</v>
      </c>
      <c r="B299" s="7" t="s">
        <v>15</v>
      </c>
      <c r="C299" s="8" t="s">
        <v>699</v>
      </c>
      <c r="D299" s="9" t="s">
        <v>690</v>
      </c>
      <c r="E299" s="10">
        <v>5</v>
      </c>
      <c r="F299" s="9" t="s">
        <v>18</v>
      </c>
      <c r="G299" s="10">
        <f t="shared" si="4"/>
        <v>5</v>
      </c>
      <c r="H299" s="10">
        <v>5</v>
      </c>
      <c r="I299" s="9">
        <v>0</v>
      </c>
      <c r="J299" s="9">
        <v>0</v>
      </c>
      <c r="K299" s="10" t="s">
        <v>700</v>
      </c>
      <c r="L299" s="7" t="s">
        <v>692</v>
      </c>
    </row>
    <row r="300" ht="192" spans="1:12">
      <c r="A300" s="6">
        <v>296</v>
      </c>
      <c r="B300" s="7" t="s">
        <v>15</v>
      </c>
      <c r="C300" s="8" t="s">
        <v>701</v>
      </c>
      <c r="D300" s="9" t="s">
        <v>690</v>
      </c>
      <c r="E300" s="10">
        <v>8</v>
      </c>
      <c r="F300" s="9" t="s">
        <v>18</v>
      </c>
      <c r="G300" s="10">
        <f t="shared" si="4"/>
        <v>8</v>
      </c>
      <c r="H300" s="10">
        <v>7</v>
      </c>
      <c r="I300" s="9">
        <v>0</v>
      </c>
      <c r="J300" s="9">
        <v>1</v>
      </c>
      <c r="K300" s="10" t="s">
        <v>702</v>
      </c>
      <c r="L300" s="7" t="s">
        <v>692</v>
      </c>
    </row>
    <row r="301" ht="192" spans="1:12">
      <c r="A301" s="6">
        <v>297</v>
      </c>
      <c r="B301" s="7" t="s">
        <v>15</v>
      </c>
      <c r="C301" s="8" t="s">
        <v>703</v>
      </c>
      <c r="D301" s="9" t="s">
        <v>690</v>
      </c>
      <c r="E301" s="10">
        <v>6</v>
      </c>
      <c r="F301" s="9" t="s">
        <v>18</v>
      </c>
      <c r="G301" s="10">
        <f t="shared" si="4"/>
        <v>6</v>
      </c>
      <c r="H301" s="10">
        <v>6</v>
      </c>
      <c r="I301" s="9">
        <v>0</v>
      </c>
      <c r="J301" s="9">
        <v>0</v>
      </c>
      <c r="K301" s="10" t="s">
        <v>704</v>
      </c>
      <c r="L301" s="7" t="s">
        <v>692</v>
      </c>
    </row>
    <row r="302" ht="192" spans="1:12">
      <c r="A302" s="6">
        <v>298</v>
      </c>
      <c r="B302" s="7" t="s">
        <v>15</v>
      </c>
      <c r="C302" s="8" t="s">
        <v>705</v>
      </c>
      <c r="D302" s="9" t="s">
        <v>690</v>
      </c>
      <c r="E302" s="10">
        <v>6</v>
      </c>
      <c r="F302" s="9" t="s">
        <v>18</v>
      </c>
      <c r="G302" s="10">
        <f t="shared" si="4"/>
        <v>6</v>
      </c>
      <c r="H302" s="10">
        <v>6</v>
      </c>
      <c r="I302" s="9">
        <v>0</v>
      </c>
      <c r="J302" s="9">
        <v>0</v>
      </c>
      <c r="K302" s="10" t="s">
        <v>706</v>
      </c>
      <c r="L302" s="7" t="s">
        <v>692</v>
      </c>
    </row>
    <row r="303" ht="192" spans="1:12">
      <c r="A303" s="6">
        <v>299</v>
      </c>
      <c r="B303" s="7" t="s">
        <v>33</v>
      </c>
      <c r="C303" s="8" t="s">
        <v>707</v>
      </c>
      <c r="D303" s="9" t="s">
        <v>690</v>
      </c>
      <c r="E303" s="10">
        <v>6.6</v>
      </c>
      <c r="F303" s="9" t="s">
        <v>18</v>
      </c>
      <c r="G303" s="10">
        <f t="shared" si="4"/>
        <v>6.6</v>
      </c>
      <c r="H303" s="10">
        <v>6</v>
      </c>
      <c r="I303" s="9">
        <v>0</v>
      </c>
      <c r="J303" s="9">
        <v>0.6</v>
      </c>
      <c r="K303" s="10" t="s">
        <v>708</v>
      </c>
      <c r="L303" s="7" t="s">
        <v>692</v>
      </c>
    </row>
    <row r="304" ht="192" spans="1:12">
      <c r="A304" s="6">
        <v>300</v>
      </c>
      <c r="B304" s="7" t="s">
        <v>33</v>
      </c>
      <c r="C304" s="8" t="s">
        <v>709</v>
      </c>
      <c r="D304" s="9" t="s">
        <v>690</v>
      </c>
      <c r="E304" s="10">
        <v>7</v>
      </c>
      <c r="F304" s="9" t="s">
        <v>18</v>
      </c>
      <c r="G304" s="10">
        <f t="shared" si="4"/>
        <v>7</v>
      </c>
      <c r="H304" s="10">
        <v>7</v>
      </c>
      <c r="I304" s="9">
        <v>0</v>
      </c>
      <c r="J304" s="9">
        <v>0</v>
      </c>
      <c r="K304" s="10" t="s">
        <v>710</v>
      </c>
      <c r="L304" s="7" t="s">
        <v>692</v>
      </c>
    </row>
    <row r="305" ht="192" spans="1:12">
      <c r="A305" s="6">
        <v>301</v>
      </c>
      <c r="B305" s="7" t="s">
        <v>33</v>
      </c>
      <c r="C305" s="8" t="s">
        <v>711</v>
      </c>
      <c r="D305" s="9" t="s">
        <v>690</v>
      </c>
      <c r="E305" s="10">
        <v>6.45</v>
      </c>
      <c r="F305" s="9" t="s">
        <v>18</v>
      </c>
      <c r="G305" s="10">
        <f t="shared" si="4"/>
        <v>6.45</v>
      </c>
      <c r="H305" s="10">
        <v>6</v>
      </c>
      <c r="I305" s="9">
        <v>0</v>
      </c>
      <c r="J305" s="9">
        <v>0.45</v>
      </c>
      <c r="K305" s="10" t="s">
        <v>712</v>
      </c>
      <c r="L305" s="7" t="s">
        <v>692</v>
      </c>
    </row>
    <row r="306" ht="192" spans="1:12">
      <c r="A306" s="6">
        <v>302</v>
      </c>
      <c r="B306" s="7" t="s">
        <v>33</v>
      </c>
      <c r="C306" s="8" t="s">
        <v>713</v>
      </c>
      <c r="D306" s="9" t="s">
        <v>690</v>
      </c>
      <c r="E306" s="10">
        <v>7</v>
      </c>
      <c r="F306" s="9" t="s">
        <v>18</v>
      </c>
      <c r="G306" s="10">
        <f t="shared" si="4"/>
        <v>7</v>
      </c>
      <c r="H306" s="10">
        <v>7</v>
      </c>
      <c r="I306" s="9">
        <v>0</v>
      </c>
      <c r="J306" s="9">
        <v>0</v>
      </c>
      <c r="K306" s="10" t="s">
        <v>714</v>
      </c>
      <c r="L306" s="7" t="s">
        <v>692</v>
      </c>
    </row>
    <row r="307" ht="192" spans="1:12">
      <c r="A307" s="6">
        <v>303</v>
      </c>
      <c r="B307" s="7" t="s">
        <v>33</v>
      </c>
      <c r="C307" s="8" t="s">
        <v>715</v>
      </c>
      <c r="D307" s="9" t="s">
        <v>690</v>
      </c>
      <c r="E307" s="10">
        <v>8</v>
      </c>
      <c r="F307" s="9" t="s">
        <v>18</v>
      </c>
      <c r="G307" s="10">
        <f t="shared" si="4"/>
        <v>8</v>
      </c>
      <c r="H307" s="10">
        <v>8</v>
      </c>
      <c r="I307" s="9">
        <v>0</v>
      </c>
      <c r="J307" s="9">
        <v>0</v>
      </c>
      <c r="K307" s="10" t="s">
        <v>716</v>
      </c>
      <c r="L307" s="7" t="s">
        <v>692</v>
      </c>
    </row>
    <row r="308" ht="192" spans="1:12">
      <c r="A308" s="6">
        <v>304</v>
      </c>
      <c r="B308" s="7" t="s">
        <v>33</v>
      </c>
      <c r="C308" s="8" t="s">
        <v>717</v>
      </c>
      <c r="D308" s="9" t="s">
        <v>690</v>
      </c>
      <c r="E308" s="10">
        <v>5.1</v>
      </c>
      <c r="F308" s="9" t="s">
        <v>18</v>
      </c>
      <c r="G308" s="10">
        <f t="shared" si="4"/>
        <v>5.1</v>
      </c>
      <c r="H308" s="10">
        <v>5</v>
      </c>
      <c r="I308" s="9">
        <v>0</v>
      </c>
      <c r="J308" s="9">
        <v>0.1</v>
      </c>
      <c r="K308" s="10" t="s">
        <v>718</v>
      </c>
      <c r="L308" s="7" t="s">
        <v>692</v>
      </c>
    </row>
    <row r="309" ht="192" spans="1:12">
      <c r="A309" s="6">
        <v>305</v>
      </c>
      <c r="B309" s="7" t="s">
        <v>33</v>
      </c>
      <c r="C309" s="8" t="s">
        <v>719</v>
      </c>
      <c r="D309" s="9" t="s">
        <v>690</v>
      </c>
      <c r="E309" s="10">
        <v>10</v>
      </c>
      <c r="F309" s="9" t="s">
        <v>18</v>
      </c>
      <c r="G309" s="10">
        <f t="shared" si="4"/>
        <v>10</v>
      </c>
      <c r="H309" s="10">
        <v>10</v>
      </c>
      <c r="I309" s="9">
        <v>0</v>
      </c>
      <c r="J309" s="9">
        <v>0</v>
      </c>
      <c r="K309" s="10" t="s">
        <v>720</v>
      </c>
      <c r="L309" s="7" t="s">
        <v>692</v>
      </c>
    </row>
    <row r="310" ht="192" spans="1:12">
      <c r="A310" s="6">
        <v>306</v>
      </c>
      <c r="B310" s="7" t="s">
        <v>33</v>
      </c>
      <c r="C310" s="8" t="s">
        <v>721</v>
      </c>
      <c r="D310" s="9" t="s">
        <v>690</v>
      </c>
      <c r="E310" s="10">
        <v>6</v>
      </c>
      <c r="F310" s="9" t="s">
        <v>18</v>
      </c>
      <c r="G310" s="10">
        <f t="shared" si="4"/>
        <v>6</v>
      </c>
      <c r="H310" s="10">
        <v>6</v>
      </c>
      <c r="I310" s="9">
        <v>0</v>
      </c>
      <c r="J310" s="9">
        <v>0</v>
      </c>
      <c r="K310" s="10" t="s">
        <v>722</v>
      </c>
      <c r="L310" s="7" t="s">
        <v>692</v>
      </c>
    </row>
    <row r="311" ht="192" spans="1:12">
      <c r="A311" s="6">
        <v>307</v>
      </c>
      <c r="B311" s="12" t="s">
        <v>58</v>
      </c>
      <c r="C311" s="8" t="s">
        <v>723</v>
      </c>
      <c r="D311" s="9" t="s">
        <v>690</v>
      </c>
      <c r="E311" s="7">
        <v>7</v>
      </c>
      <c r="F311" s="9" t="s">
        <v>18</v>
      </c>
      <c r="G311" s="10">
        <f t="shared" si="4"/>
        <v>7</v>
      </c>
      <c r="H311" s="7">
        <v>7</v>
      </c>
      <c r="I311" s="9">
        <v>0</v>
      </c>
      <c r="J311" s="9">
        <v>0</v>
      </c>
      <c r="K311" s="10" t="s">
        <v>724</v>
      </c>
      <c r="L311" s="7" t="s">
        <v>692</v>
      </c>
    </row>
    <row r="312" ht="192" spans="1:12">
      <c r="A312" s="6">
        <v>308</v>
      </c>
      <c r="B312" s="7" t="s">
        <v>58</v>
      </c>
      <c r="C312" s="8" t="s">
        <v>725</v>
      </c>
      <c r="D312" s="9" t="s">
        <v>690</v>
      </c>
      <c r="E312" s="7">
        <v>10.05</v>
      </c>
      <c r="F312" s="9" t="s">
        <v>18</v>
      </c>
      <c r="G312" s="10">
        <f t="shared" si="4"/>
        <v>10.05</v>
      </c>
      <c r="H312" s="7">
        <v>7</v>
      </c>
      <c r="I312" s="9">
        <v>0</v>
      </c>
      <c r="J312" s="9">
        <v>3.05</v>
      </c>
      <c r="K312" s="10" t="s">
        <v>726</v>
      </c>
      <c r="L312" s="7" t="s">
        <v>692</v>
      </c>
    </row>
    <row r="313" ht="192" spans="1:12">
      <c r="A313" s="6">
        <v>309</v>
      </c>
      <c r="B313" s="7" t="s">
        <v>58</v>
      </c>
      <c r="C313" s="8" t="s">
        <v>727</v>
      </c>
      <c r="D313" s="9" t="s">
        <v>690</v>
      </c>
      <c r="E313" s="7">
        <v>8</v>
      </c>
      <c r="F313" s="9" t="s">
        <v>18</v>
      </c>
      <c r="G313" s="10">
        <f t="shared" si="4"/>
        <v>8</v>
      </c>
      <c r="H313" s="7">
        <v>8</v>
      </c>
      <c r="I313" s="9">
        <v>0</v>
      </c>
      <c r="J313" s="9">
        <v>0</v>
      </c>
      <c r="K313" s="10" t="s">
        <v>728</v>
      </c>
      <c r="L313" s="7" t="s">
        <v>692</v>
      </c>
    </row>
    <row r="314" ht="192" spans="1:12">
      <c r="A314" s="6">
        <v>310</v>
      </c>
      <c r="B314" s="7" t="s">
        <v>58</v>
      </c>
      <c r="C314" s="8" t="s">
        <v>729</v>
      </c>
      <c r="D314" s="9" t="s">
        <v>690</v>
      </c>
      <c r="E314" s="7">
        <v>6</v>
      </c>
      <c r="F314" s="9" t="s">
        <v>18</v>
      </c>
      <c r="G314" s="10">
        <f t="shared" si="4"/>
        <v>6</v>
      </c>
      <c r="H314" s="7">
        <v>6</v>
      </c>
      <c r="I314" s="9">
        <v>0</v>
      </c>
      <c r="J314" s="9">
        <v>0</v>
      </c>
      <c r="K314" s="10" t="s">
        <v>730</v>
      </c>
      <c r="L314" s="7" t="s">
        <v>692</v>
      </c>
    </row>
    <row r="315" ht="192" spans="1:12">
      <c r="A315" s="6">
        <v>311</v>
      </c>
      <c r="B315" s="7" t="s">
        <v>58</v>
      </c>
      <c r="C315" s="8" t="s">
        <v>731</v>
      </c>
      <c r="D315" s="9" t="s">
        <v>690</v>
      </c>
      <c r="E315" s="7">
        <v>8</v>
      </c>
      <c r="F315" s="9" t="s">
        <v>18</v>
      </c>
      <c r="G315" s="10">
        <f t="shared" si="4"/>
        <v>8</v>
      </c>
      <c r="H315" s="7">
        <v>8</v>
      </c>
      <c r="I315" s="9">
        <v>0</v>
      </c>
      <c r="J315" s="9">
        <v>0</v>
      </c>
      <c r="K315" s="10" t="s">
        <v>732</v>
      </c>
      <c r="L315" s="7" t="s">
        <v>692</v>
      </c>
    </row>
    <row r="316" ht="192" spans="1:12">
      <c r="A316" s="6">
        <v>312</v>
      </c>
      <c r="B316" s="7" t="s">
        <v>58</v>
      </c>
      <c r="C316" s="8" t="s">
        <v>733</v>
      </c>
      <c r="D316" s="9" t="s">
        <v>690</v>
      </c>
      <c r="E316" s="7">
        <v>5</v>
      </c>
      <c r="F316" s="9" t="s">
        <v>18</v>
      </c>
      <c r="G316" s="10">
        <f t="shared" si="4"/>
        <v>5</v>
      </c>
      <c r="H316" s="7">
        <v>5</v>
      </c>
      <c r="I316" s="9">
        <v>0</v>
      </c>
      <c r="J316" s="9">
        <v>0</v>
      </c>
      <c r="K316" s="10" t="s">
        <v>734</v>
      </c>
      <c r="L316" s="7" t="s">
        <v>692</v>
      </c>
    </row>
    <row r="317" ht="120" spans="1:12">
      <c r="A317" s="6">
        <v>313</v>
      </c>
      <c r="B317" s="7" t="s">
        <v>111</v>
      </c>
      <c r="C317" s="8" t="s">
        <v>735</v>
      </c>
      <c r="D317" s="9" t="s">
        <v>736</v>
      </c>
      <c r="E317" s="10">
        <v>70</v>
      </c>
      <c r="F317" s="9" t="s">
        <v>18</v>
      </c>
      <c r="G317" s="10">
        <f t="shared" si="4"/>
        <v>70</v>
      </c>
      <c r="H317" s="10">
        <v>70</v>
      </c>
      <c r="I317" s="9">
        <v>0</v>
      </c>
      <c r="J317" s="9">
        <v>0</v>
      </c>
      <c r="K317" s="10" t="s">
        <v>737</v>
      </c>
      <c r="L317" s="10" t="s">
        <v>172</v>
      </c>
    </row>
    <row r="318" ht="108" spans="1:12">
      <c r="A318" s="6">
        <v>314</v>
      </c>
      <c r="B318" s="7" t="s">
        <v>738</v>
      </c>
      <c r="C318" s="8" t="s">
        <v>739</v>
      </c>
      <c r="D318" s="9" t="s">
        <v>740</v>
      </c>
      <c r="E318" s="10">
        <v>100</v>
      </c>
      <c r="F318" s="9" t="s">
        <v>18</v>
      </c>
      <c r="G318" s="10">
        <f t="shared" si="4"/>
        <v>100</v>
      </c>
      <c r="H318" s="10">
        <v>100</v>
      </c>
      <c r="I318" s="9">
        <v>0</v>
      </c>
      <c r="J318" s="9">
        <v>0</v>
      </c>
      <c r="K318" s="10" t="s">
        <v>741</v>
      </c>
      <c r="L318" s="10" t="s">
        <v>742</v>
      </c>
    </row>
    <row r="319" ht="108" spans="1:12">
      <c r="A319" s="6">
        <v>315</v>
      </c>
      <c r="B319" s="7" t="s">
        <v>738</v>
      </c>
      <c r="C319" s="8" t="s">
        <v>743</v>
      </c>
      <c r="D319" s="9" t="s">
        <v>740</v>
      </c>
      <c r="E319" s="10">
        <v>100</v>
      </c>
      <c r="F319" s="9" t="s">
        <v>18</v>
      </c>
      <c r="G319" s="10">
        <f t="shared" si="4"/>
        <v>100</v>
      </c>
      <c r="H319" s="10">
        <v>100</v>
      </c>
      <c r="I319" s="9">
        <v>0</v>
      </c>
      <c r="J319" s="9">
        <v>0</v>
      </c>
      <c r="K319" s="10" t="s">
        <v>741</v>
      </c>
      <c r="L319" s="10" t="s">
        <v>742</v>
      </c>
    </row>
    <row r="320" ht="409.5" spans="1:12">
      <c r="A320" s="6">
        <v>316</v>
      </c>
      <c r="B320" s="7" t="s">
        <v>744</v>
      </c>
      <c r="C320" s="8" t="s">
        <v>745</v>
      </c>
      <c r="D320" s="9" t="s">
        <v>740</v>
      </c>
      <c r="E320" s="10">
        <v>40</v>
      </c>
      <c r="F320" s="9" t="s">
        <v>18</v>
      </c>
      <c r="G320" s="10">
        <f t="shared" si="4"/>
        <v>40</v>
      </c>
      <c r="H320" s="10">
        <v>40</v>
      </c>
      <c r="I320" s="9">
        <v>0</v>
      </c>
      <c r="J320" s="9">
        <v>0</v>
      </c>
      <c r="K320" s="10" t="s">
        <v>746</v>
      </c>
      <c r="L320" s="10" t="s">
        <v>747</v>
      </c>
    </row>
    <row r="321" ht="409.5" spans="1:12">
      <c r="A321" s="6">
        <v>317</v>
      </c>
      <c r="B321" s="7" t="s">
        <v>744</v>
      </c>
      <c r="C321" s="8" t="s">
        <v>748</v>
      </c>
      <c r="D321" s="9" t="s">
        <v>740</v>
      </c>
      <c r="E321" s="10">
        <v>15</v>
      </c>
      <c r="F321" s="9" t="s">
        <v>18</v>
      </c>
      <c r="G321" s="10">
        <f t="shared" si="4"/>
        <v>15</v>
      </c>
      <c r="H321" s="10">
        <v>15</v>
      </c>
      <c r="I321" s="9">
        <v>0</v>
      </c>
      <c r="J321" s="9">
        <v>0</v>
      </c>
      <c r="K321" s="10" t="s">
        <v>749</v>
      </c>
      <c r="L321" s="10" t="s">
        <v>750</v>
      </c>
    </row>
    <row r="322" ht="372" spans="1:12">
      <c r="A322" s="6">
        <v>318</v>
      </c>
      <c r="B322" s="10" t="s">
        <v>751</v>
      </c>
      <c r="C322" s="8" t="s">
        <v>752</v>
      </c>
      <c r="D322" s="9" t="s">
        <v>753</v>
      </c>
      <c r="E322" s="10">
        <v>5</v>
      </c>
      <c r="F322" s="9" t="s">
        <v>18</v>
      </c>
      <c r="G322" s="10">
        <f t="shared" si="4"/>
        <v>5</v>
      </c>
      <c r="H322" s="10">
        <v>5</v>
      </c>
      <c r="I322" s="9">
        <v>0</v>
      </c>
      <c r="J322" s="9">
        <v>0</v>
      </c>
      <c r="K322" s="10" t="s">
        <v>754</v>
      </c>
      <c r="L322" s="10" t="s">
        <v>755</v>
      </c>
    </row>
    <row r="323" ht="120" spans="1:12">
      <c r="A323" s="6">
        <v>319</v>
      </c>
      <c r="B323" s="7" t="s">
        <v>738</v>
      </c>
      <c r="C323" s="8" t="s">
        <v>756</v>
      </c>
      <c r="D323" s="9" t="s">
        <v>740</v>
      </c>
      <c r="E323" s="10">
        <v>100</v>
      </c>
      <c r="F323" s="9" t="s">
        <v>18</v>
      </c>
      <c r="G323" s="10">
        <f t="shared" si="4"/>
        <v>100</v>
      </c>
      <c r="H323" s="10">
        <v>100</v>
      </c>
      <c r="I323" s="9">
        <v>0</v>
      </c>
      <c r="J323" s="9">
        <v>0</v>
      </c>
      <c r="K323" s="10" t="s">
        <v>757</v>
      </c>
      <c r="L323" s="10" t="s">
        <v>758</v>
      </c>
    </row>
    <row r="324" ht="120" spans="1:12">
      <c r="A324" s="6">
        <v>320</v>
      </c>
      <c r="B324" s="7" t="s">
        <v>738</v>
      </c>
      <c r="C324" s="8" t="s">
        <v>759</v>
      </c>
      <c r="D324" s="9" t="s">
        <v>740</v>
      </c>
      <c r="E324" s="10">
        <v>100</v>
      </c>
      <c r="F324" s="9" t="s">
        <v>18</v>
      </c>
      <c r="G324" s="10">
        <f t="shared" si="4"/>
        <v>100</v>
      </c>
      <c r="H324" s="10">
        <v>100</v>
      </c>
      <c r="I324" s="9">
        <v>0</v>
      </c>
      <c r="J324" s="9">
        <v>0</v>
      </c>
      <c r="K324" s="10" t="s">
        <v>757</v>
      </c>
      <c r="L324" s="10" t="s">
        <v>760</v>
      </c>
    </row>
    <row r="325" ht="108" spans="1:12">
      <c r="A325" s="6">
        <v>321</v>
      </c>
      <c r="B325" s="7" t="s">
        <v>738</v>
      </c>
      <c r="C325" s="8" t="s">
        <v>761</v>
      </c>
      <c r="D325" s="9" t="s">
        <v>740</v>
      </c>
      <c r="E325" s="10">
        <v>30</v>
      </c>
      <c r="F325" s="9" t="s">
        <v>18</v>
      </c>
      <c r="G325" s="10">
        <f t="shared" si="4"/>
        <v>30</v>
      </c>
      <c r="H325" s="10">
        <v>30</v>
      </c>
      <c r="I325" s="9">
        <v>0</v>
      </c>
      <c r="J325" s="9">
        <v>0</v>
      </c>
      <c r="K325" s="10" t="s">
        <v>741</v>
      </c>
      <c r="L325" s="10" t="s">
        <v>762</v>
      </c>
    </row>
    <row r="326" ht="108" spans="1:12">
      <c r="A326" s="6">
        <v>322</v>
      </c>
      <c r="B326" s="7" t="s">
        <v>738</v>
      </c>
      <c r="C326" s="8" t="s">
        <v>763</v>
      </c>
      <c r="D326" s="9" t="s">
        <v>740</v>
      </c>
      <c r="E326" s="10">
        <v>30</v>
      </c>
      <c r="F326" s="9" t="s">
        <v>18</v>
      </c>
      <c r="G326" s="10">
        <f t="shared" ref="G326:G385" si="5">H326+J326</f>
        <v>30</v>
      </c>
      <c r="H326" s="10">
        <v>30</v>
      </c>
      <c r="I326" s="9">
        <v>0</v>
      </c>
      <c r="J326" s="9">
        <v>0</v>
      </c>
      <c r="K326" s="10" t="s">
        <v>741</v>
      </c>
      <c r="L326" s="10" t="s">
        <v>764</v>
      </c>
    </row>
    <row r="327" ht="108" spans="1:12">
      <c r="A327" s="6">
        <v>323</v>
      </c>
      <c r="B327" s="7" t="s">
        <v>738</v>
      </c>
      <c r="C327" s="8" t="s">
        <v>765</v>
      </c>
      <c r="D327" s="9" t="s">
        <v>740</v>
      </c>
      <c r="E327" s="10">
        <v>30</v>
      </c>
      <c r="F327" s="9" t="s">
        <v>18</v>
      </c>
      <c r="G327" s="10">
        <f t="shared" si="5"/>
        <v>30</v>
      </c>
      <c r="H327" s="10">
        <v>30</v>
      </c>
      <c r="I327" s="9">
        <v>0</v>
      </c>
      <c r="J327" s="9">
        <v>0</v>
      </c>
      <c r="K327" s="10" t="s">
        <v>741</v>
      </c>
      <c r="L327" s="10" t="s">
        <v>742</v>
      </c>
    </row>
    <row r="328" ht="180" spans="1:12">
      <c r="A328" s="6">
        <v>324</v>
      </c>
      <c r="B328" s="7" t="s">
        <v>744</v>
      </c>
      <c r="C328" s="8" t="s">
        <v>766</v>
      </c>
      <c r="D328" s="9" t="s">
        <v>740</v>
      </c>
      <c r="E328" s="10">
        <v>50</v>
      </c>
      <c r="F328" s="9" t="s">
        <v>18</v>
      </c>
      <c r="G328" s="10">
        <f t="shared" si="5"/>
        <v>50</v>
      </c>
      <c r="H328" s="10">
        <v>50</v>
      </c>
      <c r="I328" s="9">
        <v>0</v>
      </c>
      <c r="J328" s="9">
        <v>0</v>
      </c>
      <c r="K328" s="10" t="s">
        <v>767</v>
      </c>
      <c r="L328" s="10" t="s">
        <v>768</v>
      </c>
    </row>
    <row r="329" ht="228" spans="1:12">
      <c r="A329" s="6">
        <v>325</v>
      </c>
      <c r="B329" s="7" t="s">
        <v>744</v>
      </c>
      <c r="C329" s="8" t="s">
        <v>769</v>
      </c>
      <c r="D329" s="9" t="s">
        <v>740</v>
      </c>
      <c r="E329" s="10">
        <v>50</v>
      </c>
      <c r="F329" s="9" t="s">
        <v>18</v>
      </c>
      <c r="G329" s="10">
        <f t="shared" si="5"/>
        <v>50</v>
      </c>
      <c r="H329" s="10">
        <v>50</v>
      </c>
      <c r="I329" s="9">
        <v>0</v>
      </c>
      <c r="J329" s="9">
        <v>0</v>
      </c>
      <c r="K329" s="10" t="s">
        <v>770</v>
      </c>
      <c r="L329" s="10" t="s">
        <v>771</v>
      </c>
    </row>
    <row r="330" ht="276" spans="1:12">
      <c r="A330" s="6">
        <v>326</v>
      </c>
      <c r="B330" s="7" t="s">
        <v>744</v>
      </c>
      <c r="C330" s="8" t="s">
        <v>772</v>
      </c>
      <c r="D330" s="9" t="s">
        <v>740</v>
      </c>
      <c r="E330" s="10">
        <v>542</v>
      </c>
      <c r="F330" s="9" t="s">
        <v>18</v>
      </c>
      <c r="G330" s="10">
        <f t="shared" si="5"/>
        <v>542</v>
      </c>
      <c r="H330" s="10">
        <v>542</v>
      </c>
      <c r="I330" s="9">
        <v>0</v>
      </c>
      <c r="J330" s="9">
        <v>0</v>
      </c>
      <c r="K330" s="10" t="s">
        <v>773</v>
      </c>
      <c r="L330" s="10" t="s">
        <v>774</v>
      </c>
    </row>
    <row r="331" ht="360" spans="1:12">
      <c r="A331" s="6">
        <v>327</v>
      </c>
      <c r="B331" s="7" t="s">
        <v>744</v>
      </c>
      <c r="C331" s="8" t="s">
        <v>775</v>
      </c>
      <c r="D331" s="9" t="s">
        <v>740</v>
      </c>
      <c r="E331" s="10">
        <v>304</v>
      </c>
      <c r="F331" s="9" t="s">
        <v>18</v>
      </c>
      <c r="G331" s="10">
        <f t="shared" si="5"/>
        <v>304</v>
      </c>
      <c r="H331" s="10">
        <v>304</v>
      </c>
      <c r="I331" s="9">
        <v>0</v>
      </c>
      <c r="J331" s="9">
        <v>0</v>
      </c>
      <c r="K331" s="17" t="s">
        <v>776</v>
      </c>
      <c r="L331" s="18" t="s">
        <v>777</v>
      </c>
    </row>
    <row r="332" ht="216" spans="1:12">
      <c r="A332" s="6">
        <v>328</v>
      </c>
      <c r="B332" s="7" t="s">
        <v>111</v>
      </c>
      <c r="C332" s="8" t="s">
        <v>778</v>
      </c>
      <c r="D332" s="9" t="s">
        <v>779</v>
      </c>
      <c r="E332" s="10">
        <v>462</v>
      </c>
      <c r="F332" s="13" t="s">
        <v>18</v>
      </c>
      <c r="G332" s="10">
        <f t="shared" si="5"/>
        <v>462</v>
      </c>
      <c r="H332" s="10">
        <v>462</v>
      </c>
      <c r="I332" s="9">
        <v>0</v>
      </c>
      <c r="J332" s="9">
        <v>0</v>
      </c>
      <c r="K332" s="10" t="s">
        <v>780</v>
      </c>
      <c r="L332" s="10" t="s">
        <v>758</v>
      </c>
    </row>
    <row r="333" ht="204" spans="1:12">
      <c r="A333" s="6">
        <v>329</v>
      </c>
      <c r="B333" s="7" t="s">
        <v>111</v>
      </c>
      <c r="C333" s="8" t="s">
        <v>781</v>
      </c>
      <c r="D333" s="9" t="s">
        <v>779</v>
      </c>
      <c r="E333" s="10">
        <v>100</v>
      </c>
      <c r="F333" s="13" t="s">
        <v>18</v>
      </c>
      <c r="G333" s="10">
        <f t="shared" si="5"/>
        <v>100</v>
      </c>
      <c r="H333" s="10">
        <v>100</v>
      </c>
      <c r="I333" s="9">
        <v>0</v>
      </c>
      <c r="J333" s="9">
        <v>0</v>
      </c>
      <c r="K333" s="10" t="s">
        <v>782</v>
      </c>
      <c r="L333" s="10" t="s">
        <v>758</v>
      </c>
    </row>
    <row r="334" ht="288" spans="1:12">
      <c r="A334" s="6">
        <v>330</v>
      </c>
      <c r="B334" s="7" t="s">
        <v>111</v>
      </c>
      <c r="C334" s="8" t="s">
        <v>783</v>
      </c>
      <c r="D334" s="9" t="s">
        <v>779</v>
      </c>
      <c r="E334" s="10">
        <v>170</v>
      </c>
      <c r="F334" s="13" t="s">
        <v>18</v>
      </c>
      <c r="G334" s="10">
        <f t="shared" si="5"/>
        <v>170</v>
      </c>
      <c r="H334" s="10">
        <v>170</v>
      </c>
      <c r="I334" s="9">
        <v>0</v>
      </c>
      <c r="J334" s="9">
        <v>0</v>
      </c>
      <c r="K334" s="10" t="s">
        <v>784</v>
      </c>
      <c r="L334" s="10" t="s">
        <v>785</v>
      </c>
    </row>
    <row r="335" ht="276" spans="1:12">
      <c r="A335" s="6">
        <v>331</v>
      </c>
      <c r="B335" s="7" t="s">
        <v>15</v>
      </c>
      <c r="C335" s="8" t="s">
        <v>786</v>
      </c>
      <c r="D335" s="9" t="s">
        <v>779</v>
      </c>
      <c r="E335" s="10">
        <v>5</v>
      </c>
      <c r="F335" s="9" t="s">
        <v>18</v>
      </c>
      <c r="G335" s="10">
        <f t="shared" si="5"/>
        <v>5</v>
      </c>
      <c r="H335" s="10">
        <v>5</v>
      </c>
      <c r="I335" s="9">
        <v>0</v>
      </c>
      <c r="J335" s="9">
        <v>0</v>
      </c>
      <c r="K335" s="10" t="s">
        <v>787</v>
      </c>
      <c r="L335" s="10" t="s">
        <v>788</v>
      </c>
    </row>
    <row r="336" ht="288" spans="1:12">
      <c r="A336" s="6">
        <v>332</v>
      </c>
      <c r="B336" s="7" t="s">
        <v>751</v>
      </c>
      <c r="C336" s="8" t="s">
        <v>789</v>
      </c>
      <c r="D336" s="9" t="s">
        <v>779</v>
      </c>
      <c r="E336" s="10">
        <v>155</v>
      </c>
      <c r="F336" s="9" t="s">
        <v>18</v>
      </c>
      <c r="G336" s="10">
        <f t="shared" si="5"/>
        <v>155</v>
      </c>
      <c r="H336" s="10">
        <v>155</v>
      </c>
      <c r="I336" s="9">
        <v>0</v>
      </c>
      <c r="J336" s="9">
        <v>0</v>
      </c>
      <c r="K336" s="10" t="s">
        <v>790</v>
      </c>
      <c r="L336" s="10" t="s">
        <v>791</v>
      </c>
    </row>
    <row r="337" ht="120" spans="1:12">
      <c r="A337" s="6">
        <v>333</v>
      </c>
      <c r="B337" s="7" t="s">
        <v>792</v>
      </c>
      <c r="C337" s="8" t="s">
        <v>793</v>
      </c>
      <c r="D337" s="9" t="s">
        <v>794</v>
      </c>
      <c r="E337" s="10">
        <v>28</v>
      </c>
      <c r="F337" s="9" t="s">
        <v>18</v>
      </c>
      <c r="G337" s="10">
        <f t="shared" si="5"/>
        <v>28</v>
      </c>
      <c r="H337" s="10">
        <v>28</v>
      </c>
      <c r="I337" s="9">
        <v>0</v>
      </c>
      <c r="J337" s="9">
        <v>0</v>
      </c>
      <c r="K337" s="10" t="s">
        <v>795</v>
      </c>
      <c r="L337" s="10" t="s">
        <v>796</v>
      </c>
    </row>
    <row r="338" ht="409.5" spans="1:12">
      <c r="A338" s="6">
        <v>334</v>
      </c>
      <c r="B338" s="7" t="s">
        <v>792</v>
      </c>
      <c r="C338" s="8" t="s">
        <v>797</v>
      </c>
      <c r="D338" s="9" t="s">
        <v>798</v>
      </c>
      <c r="E338" s="10">
        <v>245.48</v>
      </c>
      <c r="F338" s="9" t="s">
        <v>18</v>
      </c>
      <c r="G338" s="10">
        <f t="shared" si="5"/>
        <v>245.48</v>
      </c>
      <c r="H338" s="10">
        <v>245.48</v>
      </c>
      <c r="I338" s="9">
        <v>0</v>
      </c>
      <c r="J338" s="9">
        <v>0</v>
      </c>
      <c r="K338" s="10" t="s">
        <v>799</v>
      </c>
      <c r="L338" s="10" t="s">
        <v>800</v>
      </c>
    </row>
    <row r="339" ht="192" spans="1:12">
      <c r="A339" s="6">
        <v>335</v>
      </c>
      <c r="B339" s="7" t="s">
        <v>751</v>
      </c>
      <c r="C339" s="8" t="s">
        <v>801</v>
      </c>
      <c r="D339" s="9" t="s">
        <v>779</v>
      </c>
      <c r="E339" s="10">
        <v>45</v>
      </c>
      <c r="F339" s="9" t="s">
        <v>18</v>
      </c>
      <c r="G339" s="10">
        <f t="shared" si="5"/>
        <v>45</v>
      </c>
      <c r="H339" s="10">
        <v>45</v>
      </c>
      <c r="I339" s="9">
        <v>0</v>
      </c>
      <c r="J339" s="9">
        <v>0</v>
      </c>
      <c r="K339" s="10" t="s">
        <v>802</v>
      </c>
      <c r="L339" s="10" t="s">
        <v>803</v>
      </c>
    </row>
    <row r="340" ht="192" spans="1:12">
      <c r="A340" s="6">
        <v>336</v>
      </c>
      <c r="B340" s="7" t="s">
        <v>111</v>
      </c>
      <c r="C340" s="8" t="s">
        <v>804</v>
      </c>
      <c r="D340" s="9" t="s">
        <v>779</v>
      </c>
      <c r="E340" s="10">
        <v>2</v>
      </c>
      <c r="F340" s="9" t="s">
        <v>18</v>
      </c>
      <c r="G340" s="10">
        <f t="shared" si="5"/>
        <v>2</v>
      </c>
      <c r="H340" s="10">
        <v>2</v>
      </c>
      <c r="I340" s="9">
        <v>0</v>
      </c>
      <c r="J340" s="9">
        <v>0</v>
      </c>
      <c r="K340" s="10" t="s">
        <v>802</v>
      </c>
      <c r="L340" s="10" t="s">
        <v>803</v>
      </c>
    </row>
    <row r="341" ht="192" spans="1:12">
      <c r="A341" s="6">
        <v>337</v>
      </c>
      <c r="B341" s="7" t="s">
        <v>33</v>
      </c>
      <c r="C341" s="8" t="s">
        <v>805</v>
      </c>
      <c r="D341" s="9" t="s">
        <v>779</v>
      </c>
      <c r="E341" s="10">
        <v>119</v>
      </c>
      <c r="F341" s="13" t="s">
        <v>18</v>
      </c>
      <c r="G341" s="10">
        <f t="shared" si="5"/>
        <v>119</v>
      </c>
      <c r="H341" s="10">
        <v>119</v>
      </c>
      <c r="I341" s="9">
        <v>0</v>
      </c>
      <c r="J341" s="9">
        <v>0</v>
      </c>
      <c r="K341" s="10" t="s">
        <v>802</v>
      </c>
      <c r="L341" s="10" t="s">
        <v>803</v>
      </c>
    </row>
    <row r="342" ht="132" spans="1:12">
      <c r="A342" s="6">
        <v>338</v>
      </c>
      <c r="B342" s="10" t="s">
        <v>33</v>
      </c>
      <c r="C342" s="8" t="s">
        <v>806</v>
      </c>
      <c r="D342" s="9" t="s">
        <v>740</v>
      </c>
      <c r="E342" s="10">
        <v>98</v>
      </c>
      <c r="F342" s="9" t="s">
        <v>18</v>
      </c>
      <c r="G342" s="10">
        <f t="shared" si="5"/>
        <v>98</v>
      </c>
      <c r="H342" s="10">
        <v>98</v>
      </c>
      <c r="I342" s="9">
        <v>0</v>
      </c>
      <c r="J342" s="9">
        <v>0</v>
      </c>
      <c r="K342" s="10" t="s">
        <v>807</v>
      </c>
      <c r="L342" s="10" t="s">
        <v>777</v>
      </c>
    </row>
    <row r="343" ht="180" spans="1:12">
      <c r="A343" s="6">
        <v>339</v>
      </c>
      <c r="B343" s="7" t="s">
        <v>792</v>
      </c>
      <c r="C343" s="8" t="s">
        <v>808</v>
      </c>
      <c r="D343" s="9" t="s">
        <v>779</v>
      </c>
      <c r="E343" s="10">
        <v>100</v>
      </c>
      <c r="F343" s="13" t="s">
        <v>18</v>
      </c>
      <c r="G343" s="10">
        <f t="shared" si="5"/>
        <v>100</v>
      </c>
      <c r="H343" s="10">
        <v>100</v>
      </c>
      <c r="I343" s="9">
        <v>0</v>
      </c>
      <c r="J343" s="9">
        <v>0</v>
      </c>
      <c r="K343" s="10" t="s">
        <v>809</v>
      </c>
      <c r="L343" s="10" t="s">
        <v>803</v>
      </c>
    </row>
    <row r="344" ht="108" spans="1:12">
      <c r="A344" s="6">
        <v>340</v>
      </c>
      <c r="B344" s="7" t="s">
        <v>792</v>
      </c>
      <c r="C344" s="8" t="s">
        <v>810</v>
      </c>
      <c r="D344" s="9" t="s">
        <v>811</v>
      </c>
      <c r="E344" s="10">
        <v>500</v>
      </c>
      <c r="F344" s="9" t="s">
        <v>18</v>
      </c>
      <c r="G344" s="10">
        <f t="shared" si="5"/>
        <v>500</v>
      </c>
      <c r="H344" s="10">
        <v>500</v>
      </c>
      <c r="I344" s="9">
        <v>0</v>
      </c>
      <c r="J344" s="9">
        <v>0</v>
      </c>
      <c r="K344" s="10" t="s">
        <v>812</v>
      </c>
      <c r="L344" s="10" t="s">
        <v>813</v>
      </c>
    </row>
    <row r="345" ht="36" spans="1:12">
      <c r="A345" s="6">
        <v>341</v>
      </c>
      <c r="B345" s="7" t="s">
        <v>792</v>
      </c>
      <c r="C345" s="8" t="s">
        <v>814</v>
      </c>
      <c r="D345" s="9" t="s">
        <v>779</v>
      </c>
      <c r="E345" s="10">
        <v>120</v>
      </c>
      <c r="F345" s="9" t="s">
        <v>18</v>
      </c>
      <c r="G345" s="10">
        <f t="shared" si="5"/>
        <v>120</v>
      </c>
      <c r="H345" s="10">
        <v>120</v>
      </c>
      <c r="I345" s="9">
        <v>0</v>
      </c>
      <c r="J345" s="9">
        <v>0</v>
      </c>
      <c r="K345" s="10" t="s">
        <v>815</v>
      </c>
      <c r="L345" s="10" t="s">
        <v>816</v>
      </c>
    </row>
    <row r="346" ht="252" spans="1:12">
      <c r="A346" s="6">
        <v>342</v>
      </c>
      <c r="B346" s="7" t="s">
        <v>792</v>
      </c>
      <c r="C346" s="8" t="s">
        <v>817</v>
      </c>
      <c r="D346" s="9" t="s">
        <v>779</v>
      </c>
      <c r="E346" s="10">
        <v>169.26</v>
      </c>
      <c r="F346" s="9" t="s">
        <v>18</v>
      </c>
      <c r="G346" s="10">
        <f t="shared" si="5"/>
        <v>169.26</v>
      </c>
      <c r="H346" s="10">
        <v>169.26</v>
      </c>
      <c r="I346" s="9">
        <v>0</v>
      </c>
      <c r="J346" s="9">
        <v>0</v>
      </c>
      <c r="K346" s="10" t="s">
        <v>818</v>
      </c>
      <c r="L346" s="10" t="s">
        <v>819</v>
      </c>
    </row>
    <row r="347" ht="204" spans="1:12">
      <c r="A347" s="6">
        <v>343</v>
      </c>
      <c r="B347" s="10" t="s">
        <v>751</v>
      </c>
      <c r="C347" s="8" t="s">
        <v>820</v>
      </c>
      <c r="D347" s="9" t="s">
        <v>753</v>
      </c>
      <c r="E347" s="10">
        <v>5</v>
      </c>
      <c r="F347" s="9" t="s">
        <v>18</v>
      </c>
      <c r="G347" s="10">
        <f t="shared" si="5"/>
        <v>5</v>
      </c>
      <c r="H347" s="10">
        <v>5</v>
      </c>
      <c r="I347" s="9">
        <v>0</v>
      </c>
      <c r="J347" s="9">
        <v>0</v>
      </c>
      <c r="K347" s="10" t="s">
        <v>821</v>
      </c>
      <c r="L347" s="10" t="s">
        <v>822</v>
      </c>
    </row>
    <row r="348" ht="120" spans="1:12">
      <c r="A348" s="6">
        <v>344</v>
      </c>
      <c r="B348" s="10" t="s">
        <v>751</v>
      </c>
      <c r="C348" s="8" t="s">
        <v>823</v>
      </c>
      <c r="D348" s="9" t="s">
        <v>753</v>
      </c>
      <c r="E348" s="10">
        <v>5</v>
      </c>
      <c r="F348" s="9" t="s">
        <v>18</v>
      </c>
      <c r="G348" s="10">
        <f t="shared" si="5"/>
        <v>5</v>
      </c>
      <c r="H348" s="10">
        <v>5</v>
      </c>
      <c r="I348" s="9">
        <v>0</v>
      </c>
      <c r="J348" s="9">
        <v>0</v>
      </c>
      <c r="K348" s="10" t="s">
        <v>824</v>
      </c>
      <c r="L348" s="10" t="s">
        <v>172</v>
      </c>
    </row>
    <row r="349" ht="132" spans="1:12">
      <c r="A349" s="6">
        <v>345</v>
      </c>
      <c r="B349" s="10" t="s">
        <v>751</v>
      </c>
      <c r="C349" s="8" t="s">
        <v>825</v>
      </c>
      <c r="D349" s="9" t="s">
        <v>753</v>
      </c>
      <c r="E349" s="10">
        <v>5</v>
      </c>
      <c r="F349" s="9" t="s">
        <v>18</v>
      </c>
      <c r="G349" s="10">
        <f t="shared" si="5"/>
        <v>5</v>
      </c>
      <c r="H349" s="10">
        <v>5</v>
      </c>
      <c r="I349" s="9">
        <v>0</v>
      </c>
      <c r="J349" s="9">
        <v>0</v>
      </c>
      <c r="K349" s="10" t="s">
        <v>826</v>
      </c>
      <c r="L349" s="10" t="s">
        <v>448</v>
      </c>
    </row>
    <row r="350" ht="228" spans="1:12">
      <c r="A350" s="6">
        <v>346</v>
      </c>
      <c r="B350" s="7" t="s">
        <v>751</v>
      </c>
      <c r="C350" s="8" t="s">
        <v>827</v>
      </c>
      <c r="D350" s="9" t="s">
        <v>828</v>
      </c>
      <c r="E350" s="10">
        <v>10</v>
      </c>
      <c r="F350" s="9" t="s">
        <v>18</v>
      </c>
      <c r="G350" s="10">
        <f t="shared" si="5"/>
        <v>10</v>
      </c>
      <c r="H350" s="10">
        <v>10</v>
      </c>
      <c r="I350" s="9">
        <v>0</v>
      </c>
      <c r="J350" s="9">
        <v>0</v>
      </c>
      <c r="K350" s="10" t="s">
        <v>829</v>
      </c>
      <c r="L350" s="10" t="s">
        <v>830</v>
      </c>
    </row>
    <row r="351" ht="204" spans="1:12">
      <c r="A351" s="6">
        <v>347</v>
      </c>
      <c r="B351" s="7" t="s">
        <v>751</v>
      </c>
      <c r="C351" s="8" t="s">
        <v>831</v>
      </c>
      <c r="D351" s="9" t="s">
        <v>828</v>
      </c>
      <c r="E351" s="10">
        <v>10</v>
      </c>
      <c r="F351" s="9" t="s">
        <v>18</v>
      </c>
      <c r="G351" s="10">
        <f t="shared" si="5"/>
        <v>10</v>
      </c>
      <c r="H351" s="10">
        <v>10</v>
      </c>
      <c r="I351" s="9">
        <v>0</v>
      </c>
      <c r="J351" s="9">
        <v>0</v>
      </c>
      <c r="K351" s="10" t="s">
        <v>832</v>
      </c>
      <c r="L351" s="10" t="s">
        <v>833</v>
      </c>
    </row>
    <row r="352" ht="276" spans="1:12">
      <c r="A352" s="6">
        <v>348</v>
      </c>
      <c r="B352" s="10" t="s">
        <v>834</v>
      </c>
      <c r="C352" s="8" t="s">
        <v>835</v>
      </c>
      <c r="D352" s="9" t="s">
        <v>836</v>
      </c>
      <c r="E352" s="10">
        <v>452.3</v>
      </c>
      <c r="F352" s="9" t="s">
        <v>18</v>
      </c>
      <c r="G352" s="10">
        <f t="shared" si="5"/>
        <v>452.3</v>
      </c>
      <c r="H352" s="10">
        <v>452.3</v>
      </c>
      <c r="I352" s="9">
        <v>0</v>
      </c>
      <c r="J352" s="9">
        <v>0</v>
      </c>
      <c r="K352" s="10" t="s">
        <v>837</v>
      </c>
      <c r="L352" s="10" t="s">
        <v>838</v>
      </c>
    </row>
    <row r="353" ht="409.5" spans="1:12">
      <c r="A353" s="6">
        <v>349</v>
      </c>
      <c r="B353" s="7" t="s">
        <v>792</v>
      </c>
      <c r="C353" s="8" t="s">
        <v>839</v>
      </c>
      <c r="D353" s="9" t="s">
        <v>740</v>
      </c>
      <c r="E353" s="10">
        <v>50</v>
      </c>
      <c r="F353" s="9" t="s">
        <v>18</v>
      </c>
      <c r="G353" s="10">
        <f t="shared" si="5"/>
        <v>50</v>
      </c>
      <c r="H353" s="10">
        <v>50</v>
      </c>
      <c r="I353" s="9">
        <v>0</v>
      </c>
      <c r="J353" s="9">
        <v>0</v>
      </c>
      <c r="K353" s="10" t="s">
        <v>840</v>
      </c>
      <c r="L353" s="7" t="s">
        <v>841</v>
      </c>
    </row>
    <row r="354" ht="120" spans="1:12">
      <c r="A354" s="6">
        <v>350</v>
      </c>
      <c r="B354" s="7" t="s">
        <v>792</v>
      </c>
      <c r="C354" s="8" t="s">
        <v>842</v>
      </c>
      <c r="D354" s="9" t="s">
        <v>740</v>
      </c>
      <c r="E354" s="10">
        <v>350</v>
      </c>
      <c r="F354" s="9" t="s">
        <v>18</v>
      </c>
      <c r="G354" s="10">
        <f t="shared" si="5"/>
        <v>350</v>
      </c>
      <c r="H354" s="10">
        <v>350</v>
      </c>
      <c r="I354" s="9">
        <v>0</v>
      </c>
      <c r="J354" s="9">
        <v>0</v>
      </c>
      <c r="K354" s="10" t="s">
        <v>843</v>
      </c>
      <c r="L354" s="10" t="s">
        <v>844</v>
      </c>
    </row>
    <row r="355" ht="148.5" spans="1:12">
      <c r="A355" s="6">
        <v>351</v>
      </c>
      <c r="B355" s="7" t="s">
        <v>792</v>
      </c>
      <c r="C355" s="8" t="s">
        <v>845</v>
      </c>
      <c r="D355" s="9" t="s">
        <v>846</v>
      </c>
      <c r="E355" s="10">
        <v>400</v>
      </c>
      <c r="F355" s="9" t="s">
        <v>18</v>
      </c>
      <c r="G355" s="10">
        <f t="shared" si="5"/>
        <v>400</v>
      </c>
      <c r="H355" s="10">
        <v>400</v>
      </c>
      <c r="I355" s="9">
        <v>0</v>
      </c>
      <c r="J355" s="9">
        <v>0</v>
      </c>
      <c r="K355" s="10" t="s">
        <v>847</v>
      </c>
      <c r="L355" s="10" t="s">
        <v>848</v>
      </c>
    </row>
    <row r="356" ht="216" spans="1:12">
      <c r="A356" s="6">
        <v>352</v>
      </c>
      <c r="B356" s="7" t="s">
        <v>751</v>
      </c>
      <c r="C356" s="8" t="s">
        <v>849</v>
      </c>
      <c r="D356" s="9" t="s">
        <v>828</v>
      </c>
      <c r="E356" s="10">
        <v>10</v>
      </c>
      <c r="F356" s="9" t="s">
        <v>18</v>
      </c>
      <c r="G356" s="10">
        <f t="shared" si="5"/>
        <v>10</v>
      </c>
      <c r="H356" s="10">
        <v>10</v>
      </c>
      <c r="I356" s="9">
        <v>0</v>
      </c>
      <c r="J356" s="9">
        <v>0</v>
      </c>
      <c r="K356" s="18" t="s">
        <v>850</v>
      </c>
      <c r="L356" s="7" t="s">
        <v>851</v>
      </c>
    </row>
    <row r="357" ht="36" spans="1:12">
      <c r="A357" s="6">
        <v>353</v>
      </c>
      <c r="B357" s="7" t="s">
        <v>15</v>
      </c>
      <c r="C357" s="8" t="s">
        <v>852</v>
      </c>
      <c r="D357" s="9" t="s">
        <v>779</v>
      </c>
      <c r="E357" s="10">
        <v>12</v>
      </c>
      <c r="F357" s="9" t="s">
        <v>18</v>
      </c>
      <c r="G357" s="10">
        <f t="shared" si="5"/>
        <v>12</v>
      </c>
      <c r="H357" s="10">
        <v>12</v>
      </c>
      <c r="I357" s="9">
        <v>0</v>
      </c>
      <c r="J357" s="9">
        <v>0</v>
      </c>
      <c r="K357" s="19" t="s">
        <v>815</v>
      </c>
      <c r="L357" s="20" t="s">
        <v>853</v>
      </c>
    </row>
    <row r="358" ht="48" spans="1:12">
      <c r="A358" s="6">
        <v>354</v>
      </c>
      <c r="B358" s="7" t="s">
        <v>111</v>
      </c>
      <c r="C358" s="8" t="s">
        <v>854</v>
      </c>
      <c r="D358" s="9" t="s">
        <v>779</v>
      </c>
      <c r="E358" s="10">
        <v>8</v>
      </c>
      <c r="F358" s="9" t="s">
        <v>18</v>
      </c>
      <c r="G358" s="10">
        <f t="shared" si="5"/>
        <v>8</v>
      </c>
      <c r="H358" s="10">
        <v>8</v>
      </c>
      <c r="I358" s="9">
        <v>0</v>
      </c>
      <c r="J358" s="9">
        <v>0</v>
      </c>
      <c r="K358" s="19" t="s">
        <v>815</v>
      </c>
      <c r="L358" s="20" t="s">
        <v>853</v>
      </c>
    </row>
    <row r="359" ht="36" spans="1:12">
      <c r="A359" s="6">
        <v>355</v>
      </c>
      <c r="B359" s="7" t="s">
        <v>33</v>
      </c>
      <c r="C359" s="8" t="s">
        <v>855</v>
      </c>
      <c r="D359" s="9" t="s">
        <v>779</v>
      </c>
      <c r="E359" s="10">
        <v>8</v>
      </c>
      <c r="F359" s="9" t="s">
        <v>18</v>
      </c>
      <c r="G359" s="10">
        <f t="shared" si="5"/>
        <v>8</v>
      </c>
      <c r="H359" s="10">
        <v>8</v>
      </c>
      <c r="I359" s="9">
        <v>0</v>
      </c>
      <c r="J359" s="9">
        <v>0</v>
      </c>
      <c r="K359" s="19" t="s">
        <v>815</v>
      </c>
      <c r="L359" s="20" t="s">
        <v>853</v>
      </c>
    </row>
    <row r="360" ht="120" spans="1:12">
      <c r="A360" s="6">
        <v>356</v>
      </c>
      <c r="B360" s="7" t="s">
        <v>856</v>
      </c>
      <c r="C360" s="8" t="s">
        <v>857</v>
      </c>
      <c r="D360" s="9" t="s">
        <v>529</v>
      </c>
      <c r="E360" s="14">
        <v>10</v>
      </c>
      <c r="F360" s="9" t="s">
        <v>18</v>
      </c>
      <c r="G360" s="10">
        <f t="shared" si="5"/>
        <v>10</v>
      </c>
      <c r="H360" s="14">
        <v>10</v>
      </c>
      <c r="I360" s="9">
        <v>0</v>
      </c>
      <c r="J360" s="9">
        <v>0</v>
      </c>
      <c r="K360" s="10" t="s">
        <v>858</v>
      </c>
      <c r="L360" s="10" t="s">
        <v>172</v>
      </c>
    </row>
    <row r="361" ht="120" spans="1:12">
      <c r="A361" s="6">
        <v>357</v>
      </c>
      <c r="B361" s="7" t="s">
        <v>856</v>
      </c>
      <c r="C361" s="8" t="s">
        <v>859</v>
      </c>
      <c r="D361" s="9" t="s">
        <v>529</v>
      </c>
      <c r="E361" s="14">
        <v>6</v>
      </c>
      <c r="F361" s="9" t="s">
        <v>18</v>
      </c>
      <c r="G361" s="10">
        <f t="shared" si="5"/>
        <v>6</v>
      </c>
      <c r="H361" s="14">
        <v>6</v>
      </c>
      <c r="I361" s="9">
        <v>0</v>
      </c>
      <c r="J361" s="9">
        <v>0</v>
      </c>
      <c r="K361" s="10" t="s">
        <v>858</v>
      </c>
      <c r="L361" s="10" t="s">
        <v>172</v>
      </c>
    </row>
    <row r="362" ht="144" spans="1:12">
      <c r="A362" s="6">
        <v>358</v>
      </c>
      <c r="B362" s="7" t="s">
        <v>856</v>
      </c>
      <c r="C362" s="8" t="s">
        <v>860</v>
      </c>
      <c r="D362" s="9" t="s">
        <v>458</v>
      </c>
      <c r="E362" s="15">
        <v>12.6</v>
      </c>
      <c r="F362" s="9" t="s">
        <v>18</v>
      </c>
      <c r="G362" s="10">
        <f t="shared" si="5"/>
        <v>12.6</v>
      </c>
      <c r="H362" s="15">
        <v>10</v>
      </c>
      <c r="I362" s="9">
        <v>0</v>
      </c>
      <c r="J362" s="9">
        <v>2.6</v>
      </c>
      <c r="K362" s="10" t="s">
        <v>861</v>
      </c>
      <c r="L362" s="10" t="s">
        <v>473</v>
      </c>
    </row>
    <row r="363" ht="300" spans="1:12">
      <c r="A363" s="6">
        <v>359</v>
      </c>
      <c r="B363" s="7" t="s">
        <v>856</v>
      </c>
      <c r="C363" s="8" t="s">
        <v>862</v>
      </c>
      <c r="D363" s="9" t="s">
        <v>575</v>
      </c>
      <c r="E363" s="15">
        <v>10</v>
      </c>
      <c r="F363" s="9" t="s">
        <v>18</v>
      </c>
      <c r="G363" s="10">
        <f t="shared" si="5"/>
        <v>10</v>
      </c>
      <c r="H363" s="15">
        <v>10</v>
      </c>
      <c r="I363" s="9">
        <v>0</v>
      </c>
      <c r="J363" s="9">
        <v>0</v>
      </c>
      <c r="K363" s="10" t="s">
        <v>863</v>
      </c>
      <c r="L363" s="10" t="s">
        <v>577</v>
      </c>
    </row>
    <row r="364" ht="168" spans="1:12">
      <c r="A364" s="6">
        <v>360</v>
      </c>
      <c r="B364" s="7" t="s">
        <v>856</v>
      </c>
      <c r="C364" s="8" t="s">
        <v>864</v>
      </c>
      <c r="D364" s="9" t="s">
        <v>649</v>
      </c>
      <c r="E364" s="16">
        <v>26.4</v>
      </c>
      <c r="F364" s="9" t="s">
        <v>18</v>
      </c>
      <c r="G364" s="10">
        <f t="shared" si="5"/>
        <v>26.4</v>
      </c>
      <c r="H364" s="16">
        <v>9</v>
      </c>
      <c r="I364" s="9">
        <v>0</v>
      </c>
      <c r="J364" s="9">
        <v>17.4</v>
      </c>
      <c r="K364" s="10" t="s">
        <v>865</v>
      </c>
      <c r="L364" s="10" t="s">
        <v>651</v>
      </c>
    </row>
    <row r="365" ht="144" spans="1:12">
      <c r="A365" s="6">
        <v>361</v>
      </c>
      <c r="B365" s="7" t="s">
        <v>856</v>
      </c>
      <c r="C365" s="8" t="s">
        <v>866</v>
      </c>
      <c r="D365" s="9" t="s">
        <v>649</v>
      </c>
      <c r="E365" s="15">
        <v>6.1</v>
      </c>
      <c r="F365" s="9" t="s">
        <v>18</v>
      </c>
      <c r="G365" s="10">
        <f t="shared" si="5"/>
        <v>6.1</v>
      </c>
      <c r="H365" s="15">
        <v>6</v>
      </c>
      <c r="I365" s="9">
        <v>0</v>
      </c>
      <c r="J365" s="9">
        <v>0.1</v>
      </c>
      <c r="K365" s="10" t="s">
        <v>867</v>
      </c>
      <c r="L365" s="10" t="s">
        <v>651</v>
      </c>
    </row>
    <row r="366" ht="204" spans="1:12">
      <c r="A366" s="6">
        <v>362</v>
      </c>
      <c r="B366" s="7" t="s">
        <v>856</v>
      </c>
      <c r="C366" s="8" t="s">
        <v>868</v>
      </c>
      <c r="D366" s="9" t="s">
        <v>649</v>
      </c>
      <c r="E366" s="15">
        <v>7.1</v>
      </c>
      <c r="F366" s="9" t="s">
        <v>18</v>
      </c>
      <c r="G366" s="10">
        <f t="shared" si="5"/>
        <v>7.1</v>
      </c>
      <c r="H366" s="15">
        <v>7</v>
      </c>
      <c r="I366" s="9">
        <v>0</v>
      </c>
      <c r="J366" s="9">
        <v>0.1</v>
      </c>
      <c r="K366" s="10" t="s">
        <v>869</v>
      </c>
      <c r="L366" s="10" t="s">
        <v>651</v>
      </c>
    </row>
    <row r="367" ht="132" spans="1:12">
      <c r="A367" s="6">
        <v>363</v>
      </c>
      <c r="B367" s="7" t="s">
        <v>856</v>
      </c>
      <c r="C367" s="8" t="s">
        <v>870</v>
      </c>
      <c r="D367" s="9" t="s">
        <v>17</v>
      </c>
      <c r="E367" s="16">
        <v>5.5</v>
      </c>
      <c r="F367" s="9" t="s">
        <v>18</v>
      </c>
      <c r="G367" s="10">
        <f t="shared" si="5"/>
        <v>5.5</v>
      </c>
      <c r="H367" s="16">
        <v>5</v>
      </c>
      <c r="I367" s="9">
        <v>0</v>
      </c>
      <c r="J367" s="9">
        <v>0.5</v>
      </c>
      <c r="K367" s="7" t="s">
        <v>871</v>
      </c>
      <c r="L367" s="7" t="s">
        <v>20</v>
      </c>
    </row>
    <row r="368" ht="132" spans="1:12">
      <c r="A368" s="6">
        <v>364</v>
      </c>
      <c r="B368" s="7" t="s">
        <v>856</v>
      </c>
      <c r="C368" s="8" t="s">
        <v>872</v>
      </c>
      <c r="D368" s="9" t="s">
        <v>17</v>
      </c>
      <c r="E368" s="16">
        <v>5</v>
      </c>
      <c r="F368" s="9" t="s">
        <v>18</v>
      </c>
      <c r="G368" s="10">
        <f t="shared" si="5"/>
        <v>5</v>
      </c>
      <c r="H368" s="16">
        <v>5</v>
      </c>
      <c r="I368" s="9">
        <v>0</v>
      </c>
      <c r="J368" s="9">
        <v>0</v>
      </c>
      <c r="K368" s="7" t="s">
        <v>873</v>
      </c>
      <c r="L368" s="7" t="s">
        <v>20</v>
      </c>
    </row>
    <row r="369" ht="144" spans="1:12">
      <c r="A369" s="6">
        <v>365</v>
      </c>
      <c r="B369" s="7" t="s">
        <v>856</v>
      </c>
      <c r="C369" s="8" t="s">
        <v>874</v>
      </c>
      <c r="D369" s="9" t="s">
        <v>309</v>
      </c>
      <c r="E369" s="15">
        <v>6.1</v>
      </c>
      <c r="F369" s="9" t="s">
        <v>18</v>
      </c>
      <c r="G369" s="10">
        <f t="shared" si="5"/>
        <v>6.1</v>
      </c>
      <c r="H369" s="15">
        <v>6</v>
      </c>
      <c r="I369" s="9">
        <v>0</v>
      </c>
      <c r="J369" s="9">
        <v>0.1</v>
      </c>
      <c r="K369" s="10" t="s">
        <v>875</v>
      </c>
      <c r="L369" s="10" t="s">
        <v>311</v>
      </c>
    </row>
    <row r="370" ht="216" spans="1:12">
      <c r="A370" s="6">
        <v>366</v>
      </c>
      <c r="B370" s="7" t="s">
        <v>856</v>
      </c>
      <c r="C370" s="8" t="s">
        <v>876</v>
      </c>
      <c r="D370" s="9" t="s">
        <v>406</v>
      </c>
      <c r="E370" s="15">
        <v>5</v>
      </c>
      <c r="F370" s="9" t="s">
        <v>18</v>
      </c>
      <c r="G370" s="10">
        <f t="shared" si="5"/>
        <v>5</v>
      </c>
      <c r="H370" s="15">
        <v>5</v>
      </c>
      <c r="I370" s="9">
        <v>0</v>
      </c>
      <c r="J370" s="9">
        <v>0</v>
      </c>
      <c r="K370" s="7" t="s">
        <v>877</v>
      </c>
      <c r="L370" s="7" t="s">
        <v>878</v>
      </c>
    </row>
    <row r="371" ht="120" spans="1:12">
      <c r="A371" s="6">
        <v>367</v>
      </c>
      <c r="B371" s="7" t="s">
        <v>856</v>
      </c>
      <c r="C371" s="8" t="s">
        <v>879</v>
      </c>
      <c r="D371" s="9" t="s">
        <v>144</v>
      </c>
      <c r="E371" s="15">
        <v>5</v>
      </c>
      <c r="F371" s="9" t="s">
        <v>18</v>
      </c>
      <c r="G371" s="10">
        <f t="shared" si="5"/>
        <v>5</v>
      </c>
      <c r="H371" s="15">
        <v>5</v>
      </c>
      <c r="I371" s="9">
        <v>0</v>
      </c>
      <c r="J371" s="9">
        <v>0</v>
      </c>
      <c r="K371" s="10" t="s">
        <v>858</v>
      </c>
      <c r="L371" s="10" t="s">
        <v>172</v>
      </c>
    </row>
    <row r="372" ht="409.5" spans="1:12">
      <c r="A372" s="6">
        <v>368</v>
      </c>
      <c r="B372" s="7" t="s">
        <v>856</v>
      </c>
      <c r="C372" s="8" t="s">
        <v>880</v>
      </c>
      <c r="D372" s="9" t="s">
        <v>64</v>
      </c>
      <c r="E372" s="16">
        <v>8</v>
      </c>
      <c r="F372" s="9" t="s">
        <v>18</v>
      </c>
      <c r="G372" s="10">
        <f t="shared" si="5"/>
        <v>8</v>
      </c>
      <c r="H372" s="16">
        <v>8</v>
      </c>
      <c r="I372" s="9">
        <v>0</v>
      </c>
      <c r="J372" s="9">
        <v>0</v>
      </c>
      <c r="K372" s="10" t="s">
        <v>881</v>
      </c>
      <c r="L372" s="10" t="s">
        <v>882</v>
      </c>
    </row>
    <row r="373" ht="409.5" spans="1:12">
      <c r="A373" s="6">
        <v>369</v>
      </c>
      <c r="B373" s="7" t="s">
        <v>856</v>
      </c>
      <c r="C373" s="8" t="s">
        <v>883</v>
      </c>
      <c r="D373" s="9" t="s">
        <v>64</v>
      </c>
      <c r="E373" s="16">
        <v>12.6</v>
      </c>
      <c r="F373" s="9" t="s">
        <v>18</v>
      </c>
      <c r="G373" s="10">
        <f t="shared" si="5"/>
        <v>12.6</v>
      </c>
      <c r="H373" s="16">
        <v>8</v>
      </c>
      <c r="I373" s="9">
        <v>0</v>
      </c>
      <c r="J373" s="9">
        <v>4.6</v>
      </c>
      <c r="K373" s="10" t="s">
        <v>884</v>
      </c>
      <c r="L373" s="10" t="s">
        <v>885</v>
      </c>
    </row>
    <row r="374" ht="216" spans="1:12">
      <c r="A374" s="6">
        <v>370</v>
      </c>
      <c r="B374" s="7" t="s">
        <v>886</v>
      </c>
      <c r="C374" s="8" t="s">
        <v>887</v>
      </c>
      <c r="D374" s="9" t="s">
        <v>184</v>
      </c>
      <c r="E374" s="15">
        <v>5</v>
      </c>
      <c r="F374" s="9" t="s">
        <v>18</v>
      </c>
      <c r="G374" s="10">
        <f t="shared" si="5"/>
        <v>5</v>
      </c>
      <c r="H374" s="15">
        <v>5</v>
      </c>
      <c r="I374" s="9">
        <v>0</v>
      </c>
      <c r="J374" s="9">
        <v>0</v>
      </c>
      <c r="K374" s="7" t="s">
        <v>888</v>
      </c>
      <c r="L374" s="7" t="s">
        <v>889</v>
      </c>
    </row>
    <row r="375" ht="216" spans="1:12">
      <c r="A375" s="6">
        <v>371</v>
      </c>
      <c r="B375" s="7" t="s">
        <v>886</v>
      </c>
      <c r="C375" s="8" t="s">
        <v>890</v>
      </c>
      <c r="D375" s="9" t="s">
        <v>184</v>
      </c>
      <c r="E375" s="15">
        <v>5</v>
      </c>
      <c r="F375" s="9" t="s">
        <v>18</v>
      </c>
      <c r="G375" s="10">
        <f t="shared" si="5"/>
        <v>5</v>
      </c>
      <c r="H375" s="15">
        <v>5</v>
      </c>
      <c r="I375" s="9">
        <v>0</v>
      </c>
      <c r="J375" s="9">
        <v>0</v>
      </c>
      <c r="K375" s="7" t="s">
        <v>891</v>
      </c>
      <c r="L375" s="7" t="s">
        <v>186</v>
      </c>
    </row>
  </sheetData>
  <autoFilter ref="A4:L375">
    <extLst/>
  </autoFilter>
  <mergeCells count="12">
    <mergeCell ref="A1:L1"/>
    <mergeCell ref="A2:L2"/>
    <mergeCell ref="H3:J3"/>
    <mergeCell ref="A3:A4"/>
    <mergeCell ref="B3:B4"/>
    <mergeCell ref="C3:C4"/>
    <mergeCell ref="D3:D4"/>
    <mergeCell ref="E3:E4"/>
    <mergeCell ref="F3:F4"/>
    <mergeCell ref="G3:G4"/>
    <mergeCell ref="K3:K4"/>
    <mergeCell ref="L3:L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王思佳</dc:creator>
  <cp:lastModifiedBy>陈木沐</cp:lastModifiedBy>
  <dcterms:created xsi:type="dcterms:W3CDTF">2022-12-06T08:01:00Z</dcterms:created>
  <dcterms:modified xsi:type="dcterms:W3CDTF">2024-03-22T08:41:03Z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453B94A1E6A74EF2B7CF90E726492EA6</vt:lpwstr>
  </property>
  <property fmtid="{D5CDD505-2E9C-101B-9397-08002B2CF9AE}" pid="3" name="KSOProductBuildVer">
    <vt:lpwstr>2052-11.1.0.14036</vt:lpwstr>
  </property>
</Properties>
</file>