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 sheetId="4" r:id="rId1"/>
  </sheets>
  <definedNames>
    <definedName name="_xlnm._FilterDatabase" localSheetId="0" hidden="1">汇总!$A$5:$Y$1005</definedName>
    <definedName name="_xlnm.Print_Area" localSheetId="0">汇总!$1:$1</definedName>
  </definedNames>
  <calcPr calcId="144525"/>
</workbook>
</file>

<file path=xl/sharedStrings.xml><?xml version="1.0" encoding="utf-8"?>
<sst xmlns="http://schemas.openxmlformats.org/spreadsheetml/2006/main" count="12253" uniqueCount="4169">
  <si>
    <t>附件：1-3</t>
  </si>
  <si>
    <t>澧县2023年度巩固拓展脱贫攻坚成果和乡村振兴项目库入库项目明细表</t>
  </si>
  <si>
    <t>序
号</t>
  </si>
  <si>
    <t>镇/街</t>
  </si>
  <si>
    <t>村/居</t>
  </si>
  <si>
    <t>项目
名称</t>
  </si>
  <si>
    <t>项目类别</t>
  </si>
  <si>
    <t>建设
性质</t>
  </si>
  <si>
    <t>实施
地点</t>
  </si>
  <si>
    <t>时间进度</t>
  </si>
  <si>
    <t>责任
单位</t>
  </si>
  <si>
    <t>建设内容及规模</t>
  </si>
  <si>
    <t>资金规模和筹资方式
（万元）</t>
  </si>
  <si>
    <t>收益对象</t>
  </si>
  <si>
    <t xml:space="preserve">绩效目标
</t>
  </si>
  <si>
    <t>联农带农机制</t>
  </si>
  <si>
    <t>备注</t>
  </si>
  <si>
    <t>项目预算总投资</t>
  </si>
  <si>
    <t>其中</t>
  </si>
  <si>
    <t>受益
村（个）</t>
  </si>
  <si>
    <t>受益
户（户）</t>
  </si>
  <si>
    <t>受益
人口（人）</t>
  </si>
  <si>
    <t>项目类型</t>
  </si>
  <si>
    <t>二级项目类型</t>
  </si>
  <si>
    <t>项目子类型</t>
  </si>
  <si>
    <t>计划开工时间</t>
  </si>
  <si>
    <t>计划完工时间</t>
  </si>
  <si>
    <t>财政资金</t>
  </si>
  <si>
    <t>其他资金</t>
  </si>
  <si>
    <t>受益
脱贫
村
（个）</t>
  </si>
  <si>
    <t>受益
脱贫户及防止返贫监测户（户）</t>
  </si>
  <si>
    <t>受益
脱贫人口及防止返贫监测对象（人）</t>
  </si>
  <si>
    <t>合计</t>
  </si>
  <si>
    <t>城头山镇</t>
  </si>
  <si>
    <t>车溪河社区</t>
  </si>
  <si>
    <t>城头山镇车溪河26组北起张志屋，南至吴魁田，机耕道带渠贯通长350米</t>
  </si>
  <si>
    <t>产业发展</t>
  </si>
  <si>
    <t>配套设施项目</t>
  </si>
  <si>
    <t>小型农田水利设施建设</t>
  </si>
  <si>
    <t>改建</t>
  </si>
  <si>
    <t>车溪河26组</t>
  </si>
  <si>
    <t>城头山镇车溪河26组北起张志屋，南至吴魁田，机耕道带渠贯通长350米，宽4米，U型渠（U600）长350米</t>
  </si>
  <si>
    <t>目标1：完成机耕道建设350米
目标2：项目验收合格率100%
目标3：改善脱贫户及一般户的生产生活条件</t>
  </si>
  <si>
    <t>参与项目实施、参与项目后期管护、通过项目的实施为群众的生产生活提供便利，减少生产生活成本，达到持续增收的效果</t>
  </si>
  <si>
    <t>城头山镇车溪河社区27组产业路路基维修加宽硬化1米，长550米，增加错车台</t>
  </si>
  <si>
    <t>乡村建设行动</t>
  </si>
  <si>
    <t>农村基础设施
（含产业配套基础设施）</t>
  </si>
  <si>
    <t>农村道路建设（通村路、通户路、小型桥梁等）</t>
  </si>
  <si>
    <t>车溪河27组</t>
  </si>
  <si>
    <t>车溪河社区27组产业路路基维修加宽硬化1米，长550米，增加错车台</t>
  </si>
  <si>
    <t>产出指标：道路帮宽硬化长550米*1米*0.2米；
效益指标：方便村民出行农耕，增产增收得到保障；
影响效应：提升村民幸福指数，服务对象满意度100%</t>
  </si>
  <si>
    <t>群众参与项目实施过程监督及项目完工后的日常养护，村道硬化为项目区内农副产品的运输提供了便利，促进农业生产，人均年增收100元。</t>
  </si>
  <si>
    <t>城头山镇车溪河社区14组北起坟塔-南至王焕元田新建机耕路长400米</t>
  </si>
  <si>
    <t>新建</t>
  </si>
  <si>
    <t>车溪河14组</t>
  </si>
  <si>
    <t>车溪河社区14组北起坟塔-南至王焕元田，路基高0.3米、宽3.5米，铺碎石宽3米，全长400米</t>
  </si>
  <si>
    <t>产出指标：机耕路长400米，宽4米，铺碎石3米；
效益指标：方便村民农耕生产，增产增收得到保障；
影响效应：提升村民幸福指数，服务对象满意度100%</t>
  </si>
  <si>
    <t>城头山村</t>
  </si>
  <si>
    <t>城头山镇城头山村中斗路六组严逢玉屋旁至北斗十组滕如波屋旁道路硬化370米</t>
  </si>
  <si>
    <t>城头山村6，10组</t>
  </si>
  <si>
    <t>城头山村中斗路六组严逢玉屋旁——北斗十组滕如波屋旁道路长370米，宽3.0米，厚0.2米</t>
  </si>
  <si>
    <t>目标1：完成道路硬硬化370米
目标2：项目验收合格率：100%
目标3：改善脱贫户及一般户的生产生活条件</t>
  </si>
  <si>
    <t>参与前期项目入库会议；项目实施确定过程中参与评选理事会，对施工质量和资金使用进行监督，农户通过参与项目建设增收；项目完成后参与后续维护与管理。
间接受益人均：150</t>
  </si>
  <si>
    <t xml:space="preserve">城头山镇城头山村优质稻种植基地沟渠硬化，15组渠道U型槽建设长450米                                                                                                                                                                                                                                                              </t>
  </si>
  <si>
    <t>生产项目</t>
  </si>
  <si>
    <t>种植业基地</t>
  </si>
  <si>
    <t>城头山村15组</t>
  </si>
  <si>
    <t>城头山镇城头山村15组U型渠（U600）长450米</t>
  </si>
  <si>
    <t>目标1：完成沟渠硬化450米
目标2：项目验收合格率：100%
目标3：改善脱贫户及一般户的生产生活条件</t>
  </si>
  <si>
    <t>参与前期项目入库会议；项目实施确定过程中参与评选理事会，对施工质量和资金使用进行监督，农户通过参与项目建设增收；项目完成后参与后续维护与管理。
间接受益人均：200</t>
  </si>
  <si>
    <t>城头山镇城头山村公路拓宽590米</t>
  </si>
  <si>
    <t>城头山村11-15组</t>
  </si>
  <si>
    <t>城头山村中干渠公路拓宽长590米，宽2.5米</t>
  </si>
  <si>
    <t>目标1：完成公路拓宽590米
目标2：项目验收合格率100%
目标3：改善脱贫户及一般户的生产生活条件</t>
  </si>
  <si>
    <t>参与前期项目入库会议；项目实施确定过程中参与评选理事会，对施工质量和资金使用进行监督，农户通过参与项目建设增收；项目完成后参与后续维护与管理。
间接受益人均：130</t>
  </si>
  <si>
    <t>城头山镇城头山村中干渠周边农户庭院经济作物种植项目</t>
  </si>
  <si>
    <t>城头山村中干渠周边20户庭院经济作物种植</t>
  </si>
  <si>
    <t>目标1：完成20户庭院经济作物种植
目标2：项目验收合格率100%
目标3：改善脱贫户及一般户的生产生活条件</t>
  </si>
  <si>
    <t xml:space="preserve">城头山镇城头山村19组沟渠硬化长290米 、堰塘2.5亩清淤护砌                                                                                                                                                                                                                                                             </t>
  </si>
  <si>
    <t>城头山村19组</t>
  </si>
  <si>
    <t>城头山村19组沟渠硬化290米、堰塘2.5亩清淤护砌</t>
  </si>
  <si>
    <t>目标1：完成沟渠硬化290米、堰塘2.5亩清淤护砌
目标2：项目验收合格率：100%
目标3：改善脱贫户及一般户的生产生活条件</t>
  </si>
  <si>
    <t>大庙村</t>
  </si>
  <si>
    <t>城头山镇大庙村27组道路硬化，从六支往西至五支半以东道路硬化长460米</t>
  </si>
  <si>
    <t>大庙村27组</t>
  </si>
  <si>
    <t>大庙村27组道路硬化，从六支往西至五支半以东道路硬化长460米，宽3.0米，高0.2米，</t>
  </si>
  <si>
    <t>目标1：完成道路硬化460米                                                                   目标2：项目验收合格率：100%
目标3：改善脱贫户及一般户的生产生活条件</t>
  </si>
  <si>
    <t>城头山镇大庙村15组优质稻种植产业道路硬化，从黄广柏屋前至黄广东屋旁，道路硬化长205米</t>
  </si>
  <si>
    <t>产业园（区）</t>
  </si>
  <si>
    <t>大庙村15组</t>
  </si>
  <si>
    <t>大庙村15组道路硬化，从黄广柏屋前至黄广东屋旁，道路硬化长205米，宽2.5米，高0.2米</t>
  </si>
  <si>
    <t>目标1：完成道路硬化205米                                                                   目标2：项目验收合格率：100%
目标3：改善脱贫户及一般户的生产生活条件</t>
  </si>
  <si>
    <t>城头山镇大庙村15组道路硬化，从黄广平养鸡场旁至黄日升屋旁，道路硬化长285米</t>
  </si>
  <si>
    <t>大庙村15组道路硬化，从黄广平养鸡场旁至黄日升屋旁，道路硬化长285米，宽2.5米，高0.2米</t>
  </si>
  <si>
    <t>目标1：完成道路硬化285米                                                                   目标2：项目验收合格率：100%
目标3：改善脱贫户及一般户的生产生活条件</t>
  </si>
  <si>
    <t>城头山镇大庙村25组堰塘护砌 （沟渠硬化恢复需堰塘护砌）100米、25组道路硬化75米</t>
  </si>
  <si>
    <t>大庙村25组</t>
  </si>
  <si>
    <t>大庙村25组澧城干渠往北至覃远泉鱼塘，长100米，底宽1.2米，高2.2米，面宽0.5米，25组道路硬化75米，宽2.8米，高0.2米</t>
  </si>
  <si>
    <t>目标1：完成堰塘护砌100米                                                                   目标2：项目验收合格率：100%
目标3：改善脱贫户及一般户的生产生活条件</t>
  </si>
  <si>
    <t>城头山镇大庙村18组龚道斌屋旁至18组老机埠长305米</t>
  </si>
  <si>
    <t>大庙村18组</t>
  </si>
  <si>
    <t>大庙村18组龚道斌屋旁至18组老机埠长305米，宽3.0米，高0.2米</t>
  </si>
  <si>
    <t>目标1：完成道路硬化305米                                                                   目标2：项目验收合格率：100%
目标3：改善脱贫户及一般户的生产生活条件</t>
  </si>
  <si>
    <t>大兴村</t>
  </si>
  <si>
    <t>城头山镇大兴村14组道路硬化267米</t>
  </si>
  <si>
    <t>大兴村14组张明金屋前至南干尾渠，全长267米，宽2.5米，厚度0.2米</t>
  </si>
  <si>
    <t>目标1：完成道路硬化267米                                                                   目标2：项目验收合格率：100%
目标3：改善脱贫户及一般户的生产生活条件</t>
  </si>
  <si>
    <t>参与前期项目入库会议、决议；项目实施过程中参与评选理事会，对施工质量和资金使用进行监督；项目完成后参与后持续维护管理。以工代赈带动带动5人务工增收1万元。。间接受益人均：120</t>
  </si>
  <si>
    <t>城头山镇大兴村优质稻种植产业道路新建，3组排水沟至3组通组公路机耕道新建长550米</t>
  </si>
  <si>
    <t>大兴村3组</t>
  </si>
  <si>
    <t>大兴村3组道路新建，排水沟至3组道路新建长550米，宽2.5米，砌挡土墙，铺碎石</t>
  </si>
  <si>
    <t>目标1：完成道路基础550米                                                                   目标2：项目验收合格率：100%
目标3：改善脱贫户及一般户的生产生活条件</t>
  </si>
  <si>
    <t>东岳村</t>
  </si>
  <si>
    <t>城头山镇东岳村二组优质稻种植基地沟渠硬化，八支机埠至长堰沟改造长340米</t>
  </si>
  <si>
    <t>东岳村2组</t>
  </si>
  <si>
    <t>城头山镇东岳村二组八支机埠至长堰沟改造长340米，底宽0.5米，垂高0.7米，厚0.08米</t>
  </si>
  <si>
    <t>目标1：完成沟渠硬化340米                                                                   目标2：项目验收合格率：100%
目标3：改善脱贫户及一般户的生产生活条件</t>
  </si>
  <si>
    <t>城头山镇东岳村9组道路扩宽190米</t>
  </si>
  <si>
    <t>东岳村9组</t>
  </si>
  <si>
    <t>东岳村9组王业平屋旁道路扩宽190米，宽1米，厚0.22米</t>
  </si>
  <si>
    <t>目标1：完成道路扩宽190米                                                                   目标2：项目验收合格率：100%
目标3：改善脱贫户及一般户的生产生活条件</t>
  </si>
  <si>
    <t>城头山镇东岳村1组8组11组13组14组16组17组道路浆砌石101米</t>
  </si>
  <si>
    <t>东岳村1组8组11组13组14组16组17组</t>
  </si>
  <si>
    <t>东岳村王金武屋前，王先喜屋前，文书科屋前，王金三屋前，王先明屋前，王延东屋前，杨振林屋前，周泽文屋前，余志淼屋前，王焕群屋后阳仁玉屋后，阳军华屋前道路浆砌石398米，高1.5米，宽0.7米</t>
  </si>
  <si>
    <t>目标1：完成道路浆砌石398米                                                                   目标2：项目验收合格率：100%
目标3：改善脱贫户及一般户的生产生活条件</t>
  </si>
  <si>
    <t>古大堤村</t>
  </si>
  <si>
    <t>城头山镇古大堤村围堤渠路至新沟道路硬化420米</t>
  </si>
  <si>
    <t>古大堤村围堤渠路至新沟长420米，宽2.5米，厚0.2米</t>
  </si>
  <si>
    <t>目标1：完成道路硬化420米                                                                   目标2：项目验收合格率：100%
目标3：改善脱贫户及一般户的生产生活条件</t>
  </si>
  <si>
    <t>城头山镇古大堤村14组三支渠至聚丰葡萄园道路硬化200米</t>
  </si>
  <si>
    <t>古大堤村14组</t>
  </si>
  <si>
    <t>古大堤村14组三支渠至聚丰葡萄园，长200米，宽3.5米，厚0.2米</t>
  </si>
  <si>
    <t>目标1：完成道路硬化200米                                                                   目标2：项目验收合格率：100%
目标3：改善脱贫户及一般户的生产生活条件</t>
  </si>
  <si>
    <t>城头山镇古大堤村1组道路硬化410米</t>
  </si>
  <si>
    <t>古大堤村1组</t>
  </si>
  <si>
    <t>古大堤村1组道路扩宽硬化，夏子细屋至夏国平屋长137米，宽2.5米；夏国平屋至夏子平屋，长100米，宽2.8米；夏子平屋至一支，长103米，宽2.8米；龚道国至大堤道路扩宽硬化，长70米，宽1米，铺设涵管φ40长60米</t>
  </si>
  <si>
    <t>目标1：完成道路硬化400米                                                                   目标2：项目验收合格率：100%
目标3：改善脱贫户及一般户的生产生活条件</t>
  </si>
  <si>
    <t>国富村</t>
  </si>
  <si>
    <t>城头山镇国富村16组龚家溪往北150米沟渠清淤护砌。</t>
  </si>
  <si>
    <t>国富村16组</t>
  </si>
  <si>
    <t>国富村16组龚家溪往北150米沟渠清淤护砌。开口1.5米，深1.5米，底宽1米。</t>
  </si>
  <si>
    <t>目标1：完成沟渠硬化150米
目标2：项目验收合格率：100%
目标3：改善脱贫户及一般户的生产生活条件</t>
  </si>
  <si>
    <t>城头山镇国富村15组优质稻种植基地沟渠硬化，南－斗至龚家溪160米排灌沟渠硬化</t>
  </si>
  <si>
    <t>国富村15组</t>
  </si>
  <si>
    <t>城头山镇国富村15组南－斗至龚家溪160米排灌沟渠硬化，开口1.5米，深1.5米，底宽1米</t>
  </si>
  <si>
    <t>目标1：完成沟渠硬化160米
目标2：项目验收合格率100%
目标3：改善脱贫户及一般户的生产生活条件</t>
  </si>
  <si>
    <t>城头山镇国富村13，14组二支往东250米沟渠清淤硬化</t>
  </si>
  <si>
    <t>国富村13，14组</t>
  </si>
  <si>
    <t>城头山镇国富村13，14组二支往西250米沟渠清淤硬化，开口1米，深0.8米，底宽0.6米</t>
  </si>
  <si>
    <t>目标1：完成沟渠硬化250米
目标2：项目验收合格率：100%
目标3：改善脱贫户及一般户的生产生活条件</t>
  </si>
  <si>
    <t>红星村</t>
  </si>
  <si>
    <t>城头山镇红星村优质稻种植基地沟渠硬化，王小汉至团堰完成沟渠硬化长450米</t>
  </si>
  <si>
    <t>红星村10组</t>
  </si>
  <si>
    <t>红星村王小汉至团堰完成沟渠硬化长450米，（U60cm型槽）</t>
  </si>
  <si>
    <t>目标1：完成沟渠硬化300米
目标2：项目验收合格率：100%
目标3：改善脱贫户及一般户的生产生活条件</t>
  </si>
  <si>
    <t>城头山镇红星村三支至南干完成道路硬化1100米</t>
  </si>
  <si>
    <t>红星村15组</t>
  </si>
  <si>
    <t>红星村三支至南干完成道路硬化1100米，宽1.5米，厚0.2米</t>
  </si>
  <si>
    <t>目标1：完成道路硬化1100米
目标2：项目验收合格率：100%
目标3：改善脱贫户及一般户的生产生活条件</t>
  </si>
  <si>
    <t>城头山镇红星村三排干帮宽基础浆砌硬化654米</t>
  </si>
  <si>
    <t>红星村17组</t>
  </si>
  <si>
    <t>红星村三排干帮宽基础浆砌654*0.4*0.65硬化654*1.5*0.2</t>
  </si>
  <si>
    <t>目标1：完成道路帮宽基础浆砌硬化654米                                                                   目标2：项目验收合格率：100%
目标3：改善脱贫户及一般户的生产生活条件</t>
  </si>
  <si>
    <t>护国村</t>
  </si>
  <si>
    <t>城头山镇护国村4组蒋明葡萄园至宋善华道路硬化280米</t>
  </si>
  <si>
    <t>护国村4组</t>
  </si>
  <si>
    <t>护国村4组蒋明葡萄园至宋善华家（长280米，宽3米，厚度0.2米）</t>
  </si>
  <si>
    <t xml:space="preserve">目标1：道路硬化规模：250米                                                                   目标2：项目验收合格率：100%
目标3：改善脱贫户及一般户的生产生活条件
</t>
  </si>
  <si>
    <t>参与前期项目入库会议，项目实施过程中参与评选理事会，对施工质量何资金使用进行监督，农户通过参与项目建设增收。，项目完工后参与后续维护管理。间接受益人均：500元</t>
  </si>
  <si>
    <t>城头山镇护国村15组丁士碧至潘佑平沟渠硬化250米</t>
  </si>
  <si>
    <t>护国村15组</t>
  </si>
  <si>
    <t>护国村15组丁士碧至潘佑平沟渠硬化（长250米，沟渠面宽1.2米，高1米）</t>
  </si>
  <si>
    <t xml:space="preserve">目标1：沟渠硬化规模：250米                                                                   目标2：项目验收合格率：100%
目标3：改善脱贫户及一般户的生产生活条件
</t>
  </si>
  <si>
    <t>城头山镇护国村27组优质稻种植基地（牛栏堰）堰塘护砌190米</t>
  </si>
  <si>
    <t>护国村27组</t>
  </si>
  <si>
    <t>城头山镇护国村27组（牛栏堰）堰塘护砌：浆砌基础190m*1.2m*0.5m，浆砌挡土墙190m*（0.4+1）*1.3m等</t>
  </si>
  <si>
    <t xml:space="preserve">目标1：堰塘护砌规模：80米                                                                   目标2：项目验收合格率：100%
目标3：改善脱贫户及一般户的生产生活条件
</t>
  </si>
  <si>
    <t>城头山镇护国村三支排渠硬化811米</t>
  </si>
  <si>
    <t>护国村18组</t>
  </si>
  <si>
    <t>护国村三支排渠化（排渠长811米，高1.2米，宽0.5米）</t>
  </si>
  <si>
    <t xml:space="preserve">目标1：沟渠硬化规模：811米                                                                   目标2：项目验收合格率：100%
目标3：改善脱贫户及一般户的生产生活条件
</t>
  </si>
  <si>
    <t>城头山镇护国村28组堰塘清淤5亩、护砌120米</t>
  </si>
  <si>
    <t>护国村28组</t>
  </si>
  <si>
    <t>护国村28组堰塘清淤护砌（清淤5亩，护砌1长120米，高2.1米，宽0.5米）</t>
  </si>
  <si>
    <t xml:space="preserve">目标1：堰塘护砌规模：120米                                                                   目标2：项目验收合格率：100%
目标3：改善脱贫户及一般户的生产生活条件
</t>
  </si>
  <si>
    <t>黄河村</t>
  </si>
  <si>
    <t>城头山镇黄河村8组鲁家堰清淤4亩，加护坡</t>
  </si>
  <si>
    <t>黄河村8组</t>
  </si>
  <si>
    <t>黄河村8组鲁家堰清淤4亩，加护坡</t>
  </si>
  <si>
    <t>目标1：完成堰塘清淤408米                                                                   目标2：项目验收合格率：100%
目标3：改善脱贫户及一般户的生产生活条件</t>
  </si>
  <si>
    <t>参与前期项目入库会议；项目实施过程中参与评选理事会，对施工质量和资金使用进行监督，农户通过参与项目建设增收；项目完成后参与后续维护与管理。
间接受益人均：500</t>
  </si>
  <si>
    <t>城头山镇黄河村1组北二斗路道路翻新硬化，长500米</t>
  </si>
  <si>
    <t>黄河村1组</t>
  </si>
  <si>
    <t>黄河村1组北二斗路道路翻新硬化，长500米，宽2.5米、厚0.2米</t>
  </si>
  <si>
    <t>目标1：完成道路硬化500米                                                                   目标2：项目验收合格率：100%
目标3：改善脱贫户及一般户的生产生活条件</t>
  </si>
  <si>
    <t>城头山镇黄河村8组葡萄产业园道路硬化（207国道至陈本学门前），长200米</t>
  </si>
  <si>
    <t>城头山镇黄河村8组道路硬化，加油站东边道路硬化（207国道至陈本学门前），长200米、宽3.8米、厚0.2米</t>
  </si>
  <si>
    <t>目标1：完成道路硬化170米                                                                   目标2：项目验收合格率：100%
目标3：改善脱贫户及一般户的生产生活条件</t>
  </si>
  <si>
    <t>城头山镇黄河村3组机埠灌溉设施建设1处</t>
  </si>
  <si>
    <t>黄河村3组</t>
  </si>
  <si>
    <t>黄河村3组机埠灌溉设施建设1处</t>
  </si>
  <si>
    <t>目标1：完成抗旱机埠设施建设1处400米                                                                   目标2：项目验收合格率：100%
目标3：改善脱贫户及一般户的生产生活条件</t>
  </si>
  <si>
    <t>牌楼村</t>
  </si>
  <si>
    <t>城头山镇牌楼村优质稻种植基地，4组（李平堰）牌楼管辖部分，堰塘清淤面积14亩、21组陈本云屋前机耕路新建181米</t>
  </si>
  <si>
    <t>牌楼村4、21组</t>
  </si>
  <si>
    <t>1、牌楼村4组（李平堰）牌楼管辖部分，堰塘清淤面积14亩，包含扫障、清淤扩容、护坡整形等；
2、21组陈本云屋前机耕路新建，路基高0.3米、宽3.5米，铺碎石宽3米、厚0.1米全长181米，建挡土墙高1.2米、宽0.5米、长32.3米。</t>
  </si>
  <si>
    <t>目标1：完成堰塘清淤14亩、机耕道181米                                                                  目标2：项目验收合格率：100%
目标3：改善脱贫户及一般户的生产生活条件</t>
  </si>
  <si>
    <t>参与前期项目入库会议；项目实施过程中参与评选理事会，对施工质量和资金使用进行监督，农户通过参与项目建设增收；项目完成后参与后续维护与管理。
间接受益人均：100</t>
  </si>
  <si>
    <t>城头山镇牌楼村集体经济发展项目</t>
  </si>
  <si>
    <t>村集体经济发展项目</t>
  </si>
  <si>
    <t>建设食用菌标准化生产示范园项目，主要建设20亩食用菌初加工分拣车间、菌需物资生产车间及羊肚菌、灵芝、赤松茸、秀珍菇示范基地，发动周边农户参与种植，同时与常德市永春堂生物科技有限公司签订协议，提供技术支持与产品销路，预计年产各类食用菌26910公斤。</t>
  </si>
  <si>
    <t>目标1：完成轮作规模20亩                                                                                                                                      目标2：项目验收合格率：100%
目标3：改善脱贫户及一般户的生产生活条件</t>
  </si>
  <si>
    <t>组织部-2023年度村级集体经济发展项目</t>
  </si>
  <si>
    <t>城头山镇牌楼村中干渠到旅游路沟渠清淤500米，17组、18组堰塘清淤13.6亩</t>
  </si>
  <si>
    <t>中干渠到旅游路沟渠清淤500米，17组宋甲寅屋前大中堤堰3.7亩、宋祥松屋后小中堤堰1.3亩，18组宋朝晖屋前大湾堰6亩、小湾堰2.6亩，合计13.6亩堰塘清淤，500米沟渠清淤，包含扫障、清淤扩容、护坡整形等。</t>
  </si>
  <si>
    <t>目标1：完成堰塘清淤13.6亩、沟渠清淤500米                                                                   目标2：项目验收合格率：100%
目标3：改善脱贫户及一般户的生产生活条件</t>
  </si>
  <si>
    <t>城头山镇牌楼村农田500亩，实行水稻与大球盖菇轮作种植项目</t>
  </si>
  <si>
    <t>牌楼村500亩，5月初开始水稻播种，10月中下旬水稻收割后开始大球盖菇示范种植，直到来年4月中下旬完成大球盖菇采收。</t>
  </si>
  <si>
    <t>目标1：完成蘑菇镇面积500亩                                                                    目标2：项目验收合格率：100%
目标3：改善脱贫户及一般户的生产生活条件</t>
  </si>
  <si>
    <t>彭头山村</t>
  </si>
  <si>
    <t>城头山镇彭头山村10组道路硬化290米</t>
  </si>
  <si>
    <t>彭头山村10组</t>
  </si>
  <si>
    <t>彭头山村10组苏武国门前至苏武玉屋后道路硬化，长290米，宽2.5米</t>
  </si>
  <si>
    <t>目标1：完成道路硬化250米                                                                   目标2：项目验收合格率：100%
目标3：改善脱贫户及一般户的生产生活条件</t>
  </si>
  <si>
    <t>城头山镇彭头山村大坪干渠六支桥修建</t>
  </si>
  <si>
    <t>修建</t>
  </si>
  <si>
    <t>彭头山村4组</t>
  </si>
  <si>
    <t>彭头山村4组大坪干渠六支桥梁修建，长9米，净宽6.5米</t>
  </si>
  <si>
    <t xml:space="preserve">目标1：完成主干道桥梁建设7米                                                                  目标2：项目验收合格率：100%
目标3：改善脱贫户及一般户的生产生活条件"
</t>
  </si>
  <si>
    <t>城头山镇彭头山村15组堰塘清淤扩容、道路护砌50米</t>
  </si>
  <si>
    <t>彭头山村15组</t>
  </si>
  <si>
    <t>彭头山村15组孙菊香屋旁堰塘清淤扩容3亩、道路护砌浆砌50米；陈帝金屋前堰塘清淤扩容5亩、道路护砌浆砌65米</t>
  </si>
  <si>
    <t>目标1：完成堰塘清淤8亩                                                                   目标2：项目验收合格率：100%
目标3：改善脱贫户及一般户的生产生活条件</t>
  </si>
  <si>
    <t>城头山镇彭头山村优质稻种植基地堰塘清淤9口25.6亩</t>
  </si>
  <si>
    <t>彭头山村1.4.5.7.
9.10组</t>
  </si>
  <si>
    <t>彭头山村7组胡宗瑜屋后堰1.9亩；10组孟令友屋前堰塘2.4亩；4组尹述锦屋前堰塘3.8亩、7组孟令金屋后堰2.5亩、9组刘祖福屋旁5亩、孟令岳屋后2亩、熊家大屋后2亩、欧计忠3亩、彭志喜屋后3亩堰塘清淤</t>
  </si>
  <si>
    <t>目标1：完成堰塘清淤25.6亩                                                                   目标2：项目验收合格率：100%
目标3：改善脱贫户及一般户的生产生活条件</t>
  </si>
  <si>
    <t>城头山镇彭头山村公墓基地项目配套设施工程</t>
  </si>
  <si>
    <t>城头山镇彭头山村公墓基地项目配套设施工程：道路、排水设施基础及硬化等</t>
  </si>
  <si>
    <t>目标1：完成公墓基地配套设施建设                                                                   目标2：项目验收合格率：100%
目标3：改善脱贫户及一般户的生产生活条件</t>
  </si>
  <si>
    <t>参与项目实施、参与项目后期管护、通过项目的实施为群众的生产生活提供便利，减少生产生活成本，达到绿色环保节约土地的效果</t>
  </si>
  <si>
    <t>群乐村</t>
  </si>
  <si>
    <t>城头山镇群乐村周家庙闸至临澧县合口镇三合村道路翻修硬化500米</t>
  </si>
  <si>
    <t>群乐村1组</t>
  </si>
  <si>
    <t>周家庙闸至临澧县合口镇三合村道路翻修硬化，长500米，宽4.5米，厚0.2米。</t>
  </si>
  <si>
    <t>目标1.完成道路硬化500米                                                                   目标2.项目验收合格率：100%
目标3.改善脱贫户及一般户的生产生活条件</t>
  </si>
  <si>
    <t>城头山镇群乐8组胡家堰，13组新堰，17组龙飞堰，18组郑家堰，堰塘清淤3000m³</t>
  </si>
  <si>
    <t>群乐村8、13、17、18组</t>
  </si>
  <si>
    <t>群乐8组胡家堰，13组新堰，17组龙飞堰，18组郑家堰，堰塘清除淤泥3000m³</t>
  </si>
  <si>
    <t>目标1.堰塘清淤面积：3000m³
目标2.项目验收合格率：100%
目标3.改善脱贫户及一般户的生产生活条件</t>
  </si>
  <si>
    <t>城头山镇群乐村6组排水渠硬化300米</t>
  </si>
  <si>
    <t>群乐村6组</t>
  </si>
  <si>
    <t>群乐村6组排水渠硬化长300米，厚度达10CM，沟底宽40CM，沟面宽80CM,高80CM</t>
  </si>
  <si>
    <t>目标1.完成水渠砼防渗长400米                                                                 目标2.项目验收合格率：100%
目标3.改善脱贫户及一般户的生产生活条件</t>
  </si>
  <si>
    <t>城头山镇群乐村西干引水渠支渠至周泽贵屋后道路翻修硬化480米</t>
  </si>
  <si>
    <t>城头山镇群乐村西干引水渠支渠至周泽贵屋后道路翻修硬化，长480米，宽4.5米，厚0.2米。</t>
  </si>
  <si>
    <t>目标1.完成道路硬化480米                                                                   目标2.项目验收合格率：100%
目标3.改善脱贫户及一般户的生产生活条件</t>
  </si>
  <si>
    <t>万兴村</t>
  </si>
  <si>
    <t>城头山镇万兴村5组王登望屋旁至车溪河社区10组道路精整长140米、
道路硬化长140米</t>
  </si>
  <si>
    <t>万兴村5组</t>
  </si>
  <si>
    <t xml:space="preserve">万兴村
</t>
  </si>
  <si>
    <t>万兴村5组王登望屋旁至车溪河社区10组道路精整长140米、宽3米
道路硬化长140米、宽2.8米,</t>
  </si>
  <si>
    <t>目标1：完成道路硬化140米                                                                   目标2：项目验收合格率：100%
目标3：改善脱贫户及一般户的生产生活条件</t>
  </si>
  <si>
    <t>城头山镇万兴村优质稻种植基地道路硬化375米(9组至柘次五支半通村新建道路硬化150米、10组至柘次五支半道路硬化225米)</t>
  </si>
  <si>
    <t>万兴村9、10组</t>
  </si>
  <si>
    <t>城头山镇万兴村道路硬化
1.万兴村9组(万兴9组至柘次五支半）通村新建道路硬化150米宽2.3米砼厚0.2米；
2.万兴村10组(万兴10组至柘次五支半）道路硬化225米宽3米宽2.5米砼厚0.2米</t>
  </si>
  <si>
    <t>目标1：道路硬化规模：375米                                                                   目标2：项目验收合格率：100%
目标3：改善脱贫户及一般户的生产生活条件</t>
  </si>
  <si>
    <t>带动农户参与项目实施，通过项目带动当地老百姓发展就业，以以工代赈的方式增加劳动者收入持续增加收入</t>
  </si>
  <si>
    <t>城头山镇万兴村五支半道路扩宽硬化长3000米（车干至陈瑞梅屋前）</t>
  </si>
  <si>
    <t>万兴村19组</t>
  </si>
  <si>
    <t>万兴村五支半道路扩宽硬化长3000米，宽2.5米（车干至陈瑞梅屋前）</t>
  </si>
  <si>
    <t>目标1：完成道路硬化3000米                                                                   目标2：项目验收合格率：100%
目标3：改善脱贫户及一般户的生产生活条件</t>
  </si>
  <si>
    <t>翊武村</t>
  </si>
  <si>
    <t>城头山镇翊武村北三支公路道路硬化2200米</t>
  </si>
  <si>
    <t>翊武村北三支</t>
  </si>
  <si>
    <t>翊武村北三支公路扩宽长2200米，宽1米，厚0.2米；道路护坡浆砌75米，高2米。</t>
  </si>
  <si>
    <t>目标1：完成道路硬化2200米                                                                   目标2：项目验收合格率：100%
目标3：改善脱贫户及一般户的生产生活条件</t>
  </si>
  <si>
    <t>城头山镇翊武村优质稻种植基地堰塘清淤20.3亩</t>
  </si>
  <si>
    <t>翊武村5、10、12、13、18</t>
  </si>
  <si>
    <t>翊武村10组堰塘清淤2.5亩、5组陈章生堰2.7亩、18组西家大堰5.7亩、、12组陈克文堰2.7亩、13组陈林海堰5.1亩、能军堰1.6亩。</t>
  </si>
  <si>
    <t>目标1：完成堰塘清淤20.3亩
目标2：项目验收合格率：100%
目标3：改善脱贫户及一般户的生产生活条件</t>
  </si>
  <si>
    <t>城头山镇翊武村堰塘清淤13.1亩</t>
  </si>
  <si>
    <t>翊武村6组、11组、9组</t>
  </si>
  <si>
    <t>6组彭德平屋后堰3.1亩，11组罗超2.5亩，戴毅堰1.8亩，9组彭友军5.7亩。共计13.1亩</t>
  </si>
  <si>
    <t>目标1：完成堰塘清淤13.1亩
目标2：项目验收合格率：100%
目标3：改善脱贫户及一般户的生产生活条件</t>
  </si>
  <si>
    <t>玉皇寺村</t>
  </si>
  <si>
    <t>城头山镇玉皇寺村17组优质稻种植基地道路硬化，易善松门口至17组潘道成屋前道路加宽500米</t>
  </si>
  <si>
    <t>扩建</t>
  </si>
  <si>
    <t>城头山镇玉皇寺村玉皇寺村17组易善松门口至17组潘道成屋前道路加宽；新建道路基础回填加宽2米、厚度0.6米；道路硬化加宽宽度1米，长度500米，厚度0.2米</t>
  </si>
  <si>
    <t>参与前期项目入库会议、决议；项目实施过程中参与评选理事会，对施工质量和资金使用进行监督；项目实施后参与道路护肩任务，项目完成后参与后持续维护管理，以工代赈带动带动8人务工增收2万元。间接人均年增收1000元。</t>
  </si>
  <si>
    <t>城头山镇玉皇寺村17组潘道成门口至12组严文军屋前道路加宽500米</t>
  </si>
  <si>
    <t>玉皇寺村17组潘道成门口至12组严文军屋前道路加宽；新建道路基础回填加宽2米、厚度0.6米；道路硬化加宽宽度1米，长度500米，厚度0.2米</t>
  </si>
  <si>
    <t>城头山镇玉皇寺村17组河水堰3.5亩、18组陈克付屋前堰和新堰合计3亩、19组苏家大堰3.5亩合计10亩堰塘清淤</t>
  </si>
  <si>
    <t>玉皇寺村17组河水堰3.5亩、18组陈克付屋前堰和新堰合计3亩、19组苏家大堰3.5亩合计10亩堰塘清淤</t>
  </si>
  <si>
    <t>目标1：完成堰塘清淤10亩
目标2：项目验收合格率：100%
目标3：改善脱贫户及一般户的生产生活条件</t>
  </si>
  <si>
    <t>詹家岗村</t>
  </si>
  <si>
    <t>城头山镇詹家岗村优质稻种植基地沟渠硬化，1组马瑞安与18组马训玉新建沟渠500米</t>
  </si>
  <si>
    <t>詹家岗村1组</t>
  </si>
  <si>
    <t>城头山镇詹家岗村1组马瑞安与18组马训玉新建沟渠500米，矩形渠下宽0.4米上宽1米深0.6米厚度0.8cm</t>
  </si>
  <si>
    <t xml:space="preserve">目标1：完成沟渠硬化500米                                                                   目标2：项目验收合格率：100%
目标3：改善脱贫户及一般户的生产生活条件"
</t>
  </si>
  <si>
    <t>城头山镇詹家岗村7组周莲娥屋前至丁家台沟渠硬化459米</t>
  </si>
  <si>
    <t>詹家岗村7组</t>
  </si>
  <si>
    <t>詹家岗村7组周莲娥屋前至丁家台沟渠硬化：矩形渠长459米、底宽0.5米、高0.5米及其附属设施</t>
  </si>
  <si>
    <t xml:space="preserve">目标1：完成沟渠硬化459米                                                                   目标2：项目验收合格率：100%
目标3：改善脱贫户及一般户的生产生活条件"
</t>
  </si>
  <si>
    <t>城头山镇詹家岗村16组六支道路扩宽78米</t>
  </si>
  <si>
    <t>詹家岗村16组</t>
  </si>
  <si>
    <t>16组六支道路中干渠—彭头山村道路扩宽78米宽5.5米厚0.2；埋600涵管78米</t>
  </si>
  <si>
    <t xml:space="preserve">目标1：完成扩宽78米                                                                   目标2：项目验收合格率：100%
目标3：改善脱贫户及一般户的生产生活条件"
</t>
  </si>
  <si>
    <t>城头山镇詹家岗村鸡公垱清淤1500米</t>
  </si>
  <si>
    <t>詹家岗村1组至7组</t>
  </si>
  <si>
    <t>詹家岗村鸡公垱沟渠清淤1500米</t>
  </si>
  <si>
    <t xml:space="preserve">目标1：完成沟渠清淤1500米                                                                   目标2：项目验收合格率：100%
目标3：改善脱贫户及一般户的生产生活条件"
</t>
  </si>
  <si>
    <t>张公庙社区</t>
  </si>
  <si>
    <t>城头山镇张公庙和益葡萄产业园葡萄分拣线设备添置</t>
  </si>
  <si>
    <t>张公庙社区8组</t>
  </si>
  <si>
    <t>分拣中心新增流水线等配套设施（输送线体、称重机、操作台、装代架、转弯机）</t>
  </si>
  <si>
    <t>目标1：完成流水线建设1条
目标2：项目验收合格率：100%
目标3：改善脱贫户及一般户的生产生活条件</t>
  </si>
  <si>
    <t>参与项目实施、参与项目后期管护、通过项目的实施让群众参与到产业就业，达到持续增收的效果</t>
  </si>
  <si>
    <t>城头山镇张公庙社区生产桥改造</t>
  </si>
  <si>
    <t>改造</t>
  </si>
  <si>
    <t>张公庙社区7组</t>
  </si>
  <si>
    <t>张公庙社区7组生产桥，桥面长6.5米，桥宽5.5米</t>
  </si>
  <si>
    <t>目标1：完成桥宽5.5米,桥面长6.5米
目标2：项目验收合格率：100%
目标3：改善脱贫户及一般户的生产生活条件</t>
  </si>
  <si>
    <t>城头山镇张公庙社区4组董云枝屋后道路硬化255米</t>
  </si>
  <si>
    <t>张公庙社区4组董云枝屋后道路硬化长255米，宽2.5米，厚0.2米</t>
  </si>
  <si>
    <t>目标1：完成道路硬化255米
目标2：项目验收合格率：100%
目标3：改善脱贫户及一般户的生产生活条件</t>
  </si>
  <si>
    <t>城头山镇张公庙社区2组新大桥东边路基、道路硬化220米</t>
  </si>
  <si>
    <t>张公庙社区2组新大桥东边路基、道路硬化220米，宽2.5米，厚0.2米</t>
  </si>
  <si>
    <t>目标1：完成道路硬化220米
目标2：项目验收合格率：100%
目标3：改善脱贫户及一般户的生产生活条件</t>
  </si>
  <si>
    <t>城头山镇张公庙社区1、2组杜方木屋旁至硬化，长390米</t>
  </si>
  <si>
    <t>张公庙社区1、2组杜方木屋旁至周大贵屋前道路硬化，长390米，宽2.5米，厚0.2米</t>
  </si>
  <si>
    <t>目标1：完成道路硬化390米
目标2：项目验收合格率：100%
目标3：改善脱贫户及一般户的生产生活条件</t>
  </si>
  <si>
    <t>城头山镇张公庙社区城头山镇张公庙葡萄产业配套项目</t>
  </si>
  <si>
    <t>张公庙社区3组</t>
  </si>
  <si>
    <t>城头山镇张公庙社区葡萄产业配套项目</t>
  </si>
  <si>
    <t>目标1：完成葡萄产业设施配套
目标2：项目验收合格率：100%
目标3：改善脱贫户及一般户的生产生活条件</t>
  </si>
  <si>
    <t xml:space="preserve">城头山镇张公庙社区澧县和益葡萄专业合作社分拣中心场坪硬化项目   </t>
  </si>
  <si>
    <t>澧县和益葡萄分拣中心场坪硬化</t>
  </si>
  <si>
    <t>目标1：完成场坪硬化
目标2：项目验收合格率：100%
目标3：改善脱贫户及一般户的生产生活条件</t>
  </si>
  <si>
    <t>城头山镇张公庙社区澧县和益葡萄分拣中心保鲜库配套设施项目</t>
  </si>
  <si>
    <t>分拣中心新增流水线等配套设施（堆垛架、周转框、比亚迪电动叉车、设备外机保护棚、设备外机护栏、美的空调）</t>
  </si>
  <si>
    <t>目标1：完成流水线等配套设施
目标2：项目验收合格率：100%
目标3：改善脱贫户及一般户的生产生活条件</t>
  </si>
  <si>
    <t>城头山镇张公庙社区7组、8组道路硬化，长950米</t>
  </si>
  <si>
    <t>张公庙社区7组、8组道路硬化，长950米，宽2.5米，厚0.20米</t>
  </si>
  <si>
    <t>目标1：完成道路硬化950米
目标2：项目验收合格率：100%
目标3：改善脱贫户及一般户的生产生活条件</t>
  </si>
  <si>
    <t>城头山镇张公庙社区10组道路路路基246米</t>
  </si>
  <si>
    <t>张公庙社区10组</t>
  </si>
  <si>
    <t>城头山镇张公庙社区10组道路路基（葡萄一园至刘华蓉家）246米（损毁路面挖除、路面底基层152*7+94*6、路面基层152*6+94*5）</t>
  </si>
  <si>
    <t>目标1：完成机耕路路基246米
目标2：项目验收合格率：100%
目标3：改善脱贫户及一般户的生产生活条件</t>
  </si>
  <si>
    <t>城头山镇张公庙社区1-4组澧县农机合作社联合社</t>
  </si>
  <si>
    <t>城头山镇张公庙社区1-4组（蔬菜智能大棚，高标准大棚，冷库，分拣车间，公用设施区）</t>
  </si>
  <si>
    <t>目标1：完成蔬菜智能大棚，高标准大棚，冷库，分拣车间，公用设施区
目标2：项目验收合格率：100%
目标3：改善脱贫户及一般户的生产生活条件</t>
  </si>
  <si>
    <t>周家坡社区</t>
  </si>
  <si>
    <t>城头山镇优质稻种植基地道路硬化，周家坡社区1组五支半至黄建武门口道路硬化450米</t>
  </si>
  <si>
    <t>周家坡社区1组</t>
  </si>
  <si>
    <t>周家坡社区1组五支半至黄建武门口硬化路长450米、路宽2.5米、厚度0.2米、路基平整铺碎石</t>
  </si>
  <si>
    <t>目标1：完成道路硬化450米
目标2：项目验收合格率：100%
目标3：改善脱贫户及一般户的生产生活条件</t>
  </si>
  <si>
    <t>城头山镇周家坡社区7组景区西边至小区5组东边道路硬化300米</t>
  </si>
  <si>
    <t>周家坡社区7组</t>
  </si>
  <si>
    <t>城头山周家坡社区7组景区西边至小区5组东边道路硬化300米，宽3米，厚0.2米</t>
  </si>
  <si>
    <t>目标1：完成道路硬化300米
目标2：项目验收合格率100%
目标3：改善脱贫户及一般户的生产生活条件</t>
  </si>
  <si>
    <t>城头山镇周家坡社区城头山镇周家坡社区智慧葡萄园项目配套工程</t>
  </si>
  <si>
    <t>周家坡社区6组</t>
  </si>
  <si>
    <t>周家坡社区城头山镇周家坡社区智慧葡萄园项目配套工程</t>
  </si>
  <si>
    <t>目标1：完成智慧葡萄园项目配套工程
目标2：项目验收合格率100%
目标3：改善脱贫户及一般户的生产生活条件</t>
  </si>
  <si>
    <t>大堰垱镇</t>
  </si>
  <si>
    <t>白云寺社区</t>
  </si>
  <si>
    <t>白云寺社区4组省道至刘得珍屋道路硬化250米</t>
  </si>
  <si>
    <t>4组</t>
  </si>
  <si>
    <t>四组从刘得珍屋旁边至S302大公路道路硬化，长150米，宽3米，厚0.2米，池溏填充0.2亩，4组牛场至S302公路道路硬化，长100米，宽3米，厚0.2米，护坡100米，高1.5米，宽30至50公分</t>
  </si>
  <si>
    <t>①计划实施道路硬化250m；②方便31户农户出行；③优化沿途环境卫生</t>
  </si>
  <si>
    <t>项目申报广泛征求群众意见；项目实施促进务工就业，积极带动农民增收；项目建设完善农村地区基础设施，改善周边农户生产生活条件，优化沿途环境卫生。</t>
  </si>
  <si>
    <t>涔南村</t>
  </si>
  <si>
    <t>涔南村10组铁路边至黄爱平屋道路硬化330米及沟渠建设100米</t>
  </si>
  <si>
    <t>10组</t>
  </si>
  <si>
    <t>2023.10</t>
  </si>
  <si>
    <t>2023.11</t>
  </si>
  <si>
    <t>10组铁路边至黄爱平屋前道路硬化及沟渠硬化，共330米、宽3.5米、厚0.2米，沟长100米，宽0.5米，深0.5米</t>
  </si>
  <si>
    <t>①计划实施道路硬化330米，沟渠硬化100米；②方便小龙虾养殖产业运输和用水；③优化沿途环境卫生</t>
  </si>
  <si>
    <t>大堰垱镇涔南村21组刘显新屋前至刘家金屋养殖场产业路硬化410米</t>
  </si>
  <si>
    <t>21组</t>
  </si>
  <si>
    <t>21组刘显新屋前至刘家金屋旁道路硬化，长400米，宽2.8米，厚0.2米</t>
  </si>
  <si>
    <t>①计划实施道路硬化400m；②方便25户农户出行；③优化沿途环境卫生</t>
  </si>
  <si>
    <t>陈管垱村</t>
  </si>
  <si>
    <t>大堰垱镇陈管垱村12组危桥改造</t>
  </si>
  <si>
    <t>12组</t>
  </si>
  <si>
    <t>陈管垱村12组桥。20米长，5米宽，3.5米高。</t>
  </si>
  <si>
    <t>①计划实施桥梁改造20米长，5米宽,3.5米高；②方便60户农户出行；</t>
  </si>
  <si>
    <t>新增</t>
  </si>
  <si>
    <t>大堰垱镇陈管垱葡萄柚种植基地村7组新堰、23组峪家塘堰塘清淤扩容两口16亩</t>
  </si>
  <si>
    <t>7、23组</t>
  </si>
  <si>
    <t>7组新堰9亩，23组峪家塘7亩两口堰塘清淤扩容</t>
  </si>
  <si>
    <t>①计划实施堰塘清淤16亩；②方便20户农户农业生产用水；③提高储水效能，提升生产效益</t>
  </si>
  <si>
    <t>陈管垱村11组彭红家、26组黄圣军家道路硬化439米</t>
  </si>
  <si>
    <t>11组、26组</t>
  </si>
  <si>
    <t>11组村道至彭红家旁长306米、县道X010线至黄圣军家133米，总长439米，宽2.8米、厚0.18米公路硬化。</t>
  </si>
  <si>
    <t>①计划实施道路硬化439m；②方便20户农户出行；③优化沿途环境卫生</t>
  </si>
  <si>
    <t>陈管垱村黄牛养殖</t>
  </si>
  <si>
    <t>养殖业基地</t>
  </si>
  <si>
    <t>建设养殖基地，发展黄牛养殖，规模500头</t>
  </si>
  <si>
    <t>①计划建设500头黄牛养殖基地，②帮助64户脱贫、监测户发展花椒产业；③增加机体收入，带动就业，促进农户增收</t>
  </si>
  <si>
    <t>项目申报广泛征求群众意见；项目实施促进农民发展产业，增加经济收入</t>
  </si>
  <si>
    <t>戴家河村</t>
  </si>
  <si>
    <t>戴家河村23组周乃清家至王金舫家沟渠硬化350米</t>
  </si>
  <si>
    <t>23组</t>
  </si>
  <si>
    <t>戴家河村23组周乃清家至王金舫家沟渠硬化，全长约350米，沟渠底宽1.2米，高1.5米</t>
  </si>
  <si>
    <t>①计划实施沟渠硬化350m；②方便30户农户农业生产用水；③提高给排水效能，提升生产效益</t>
  </si>
  <si>
    <t>大堰垱镇戴家河村20组曾垱公路6支7段至余栋清屋优质水稻种植片产业路硬化292米</t>
  </si>
  <si>
    <t>20组</t>
  </si>
  <si>
    <t>曾垱公路6支7段至余栋清屋后道路硬化220m*3.1*0.2（含两个错车台），支路62*3.5*0.2，小场坪10*3.5*0.2</t>
  </si>
  <si>
    <t>①计划实施道路硬化292m；②方便25户农户出行；③优化沿途环境卫生</t>
  </si>
  <si>
    <t>干河村</t>
  </si>
  <si>
    <t>干河村26组刘文武家、23组刘河元家道路硬化347米</t>
  </si>
  <si>
    <t>八支机埠往东至26组刘文武家，往北至23组刘河元家，全长347米*2.8米宽*0.2米厚</t>
  </si>
  <si>
    <t>①计划实施道路硬化347m；②方便27户农户出行；③群众满意度≥95%</t>
  </si>
  <si>
    <t>大堰垱镇干河村32组严秋生屋旁边至玉皇寺村机埠优质水稻种植片产业路加宽硬化148米及沟渠硬化116米</t>
  </si>
  <si>
    <t>32组</t>
  </si>
  <si>
    <t>32组优质水稻种植片产业路从严秋生屋旁边至玉皇寺村机埠交界处道路扩宽硬化，长148m*1.7m*0.2m，路旁沟渠长116m，面宽1.5至2m,底宽0.5至0.6m，深1至1.2m（中间有9米横跨桥）</t>
  </si>
  <si>
    <t>①计划实施道路加宽硬化148m，沟渠116m；
②方便11户农户出行；③优化沿途环境卫生</t>
  </si>
  <si>
    <t>亘山村</t>
  </si>
  <si>
    <t>亘山村5组宋祥发屋旁至谭本政屋道路硬化410米</t>
  </si>
  <si>
    <t>5组</t>
  </si>
  <si>
    <t>亘山村5组宋祥发屋旁至谭本政屋前公路硬化410*2.5*0.2</t>
  </si>
  <si>
    <t>①计划实施道路硬化410m；②方便15户农户出行；③优化沿途环境卫生</t>
  </si>
  <si>
    <t>大堰垱镇亘山村17组放马峪路口往彭淑芳鸡场产业路道路硬化300米</t>
  </si>
  <si>
    <t>17组</t>
  </si>
  <si>
    <t>17组养殖场产业路从放马峪路口往彭淑芳鸡场方向道路硬化300m*2.8m*0.2m</t>
  </si>
  <si>
    <t>①计划实施道路硬化300m；②方便27户农户出行；③优化沿途环境卫生</t>
  </si>
  <si>
    <t>花圃村</t>
  </si>
  <si>
    <t>花圃村3组邹纯初屋、4组周乃秋屋沟渠硬化400米</t>
  </si>
  <si>
    <t>3组、4组</t>
  </si>
  <si>
    <t>一段：3组邹纯初屋前到邹自品屋旁沟渠硬化长150米，宽0.9米，高1米
二段：4组周乃秋屋后到车传锋屋后沟渠硬化长250米，宽0.9米，高1米</t>
  </si>
  <si>
    <t>①计划实施沟渠硬化350m；②方便31户农户农业生产用水；③提高给排水效能，提升生产效益</t>
  </si>
  <si>
    <t>大堰垱镇花圃村5组车传香屋前到荷堰水稻种植片产业路道路硬化280米</t>
  </si>
  <si>
    <t>5组优质水稻种植片产业路从车传香屋前到荷堰道路硬化，长280米，宽3米，厚0.2米</t>
  </si>
  <si>
    <t>①计划实施道路硬化280m；②方便22户农户出行；③优化沿途环境卫生</t>
  </si>
  <si>
    <t>九旺村</t>
  </si>
  <si>
    <t>九旺村27组杨述财屋前至王忠德门前道路硬化382米</t>
  </si>
  <si>
    <t>27组</t>
  </si>
  <si>
    <t>27组杨述财屋前至王忠德门前道路硬化，长382米、宽3米、厚0.2米（长382米）</t>
  </si>
  <si>
    <t>①计划实施道路硬化382m；②方便27户农户出行；③优化沿途环境卫生</t>
  </si>
  <si>
    <t>九旺村11组马安全屋至杨明珍屋道路扩宽硬化405米</t>
  </si>
  <si>
    <t>11组</t>
  </si>
  <si>
    <t>11组马安全门前至杨明珍门前道路扩宽硬化，全长405米，扩宽1米，厚0.2米，需填路基，浆石护坡长50米，基础宽1-1.2米，高0.4米，挡土墙面宽0.3-0.5米，底宽0.6-1米，高1.5-2米</t>
  </si>
  <si>
    <t>①计划实施道路扩宽405m；②方便20户农户出行；③优化沿途环境卫生</t>
  </si>
  <si>
    <t>大堰垱镇九旺村33组村部桥至31组梁开文家水稻种植片产业路扩宽硬化600米及1组瓦榨堰清淤8亩</t>
  </si>
  <si>
    <t>33组、1组</t>
  </si>
  <si>
    <t>33组优质水稻种植片产业路从村部桥至31组梁开文家三支三村主道道路扩宽硬化，规模600m*1.2m*0.2m，永孙1组瓦榨堰8亩堰塘清淤</t>
  </si>
  <si>
    <t>①计划实施扩宽道路600m，8亩堰塘清淤；②方便23户农户出行；③优化沿途环境卫生</t>
  </si>
  <si>
    <t>南阳村</t>
  </si>
  <si>
    <t>南阳村8组王学德、11组彭天春屋、12组杨六军道路硬化310米</t>
  </si>
  <si>
    <t>8组、11组
12组</t>
  </si>
  <si>
    <t>8组王学德至王学兵屋旁，全长80米，3米宽，0.2米厚；11组彭天春屋旁边，全长80米，3米宽，0.2米厚；12组杨六军至杨丽屋旁，全长150米，宽3米，厚0.2米</t>
  </si>
  <si>
    <t>①计划实施道路硬化210m；②方便37户农户出行；③优化沿途环境卫生</t>
  </si>
  <si>
    <t>大堰垱镇南阳村8组王学德至周玉兰屋旁道路及孟令华屋前至文志辉屋道路硬化450米</t>
  </si>
  <si>
    <t>8组</t>
  </si>
  <si>
    <t>8组王学德至周玉兰屋旁50*3*0.2，5支道路加宽从孟令华屋前至文志辉屋前400*1.5*0.2</t>
  </si>
  <si>
    <t>①计划实施道路硬化450m；②方便53户农户出行；③优化沿途环境卫生</t>
  </si>
  <si>
    <t>石公桥村</t>
  </si>
  <si>
    <t>石公桥村22组主公路至李诗堂屋道路硬化360米</t>
  </si>
  <si>
    <t>22组主公路至李诗堂屋</t>
  </si>
  <si>
    <t>22组主公路至李诗堂屋长360米、宽3.5米、厚0.2米道路硬化</t>
  </si>
  <si>
    <t>①计划实施道路硬化360m；②方便27户农户出行；③群众满意度≥95%</t>
  </si>
  <si>
    <t>大堰垱镇石公桥村10组江来福至杨金花门口、19组主路至邓灰军家道路硬化280米</t>
  </si>
  <si>
    <t>19组</t>
  </si>
  <si>
    <t>19组主路至邓灰军家200*3*0.2，10组江来福至杨金花门口80*3*0.2</t>
  </si>
  <si>
    <t>宋家台村</t>
  </si>
  <si>
    <t>宋家台村曾垱公路往北至涔河大堤路段加宽硬化960米</t>
  </si>
  <si>
    <t>曾垱公路往北至涔河大堤</t>
  </si>
  <si>
    <t>十支县道曾垱公路往北至涔河大堤路段加宽硬化项目，（全长960米，加宽1.5米，西侧砖砌挡土墙高0.4米），硬化960米*1.5米*0.2米。</t>
  </si>
  <si>
    <t>①计划实施道路硬化960m；②方便156户农户出行；③群众满意度≥95%</t>
  </si>
  <si>
    <t>宋家台村33组李家球屋旁至李绍杭屋道路硬化200米</t>
  </si>
  <si>
    <t>33组</t>
  </si>
  <si>
    <t>宋家台村33组李家球屋旁至李绍杭屋道路硬化共200米*2.5米*0.2米。</t>
  </si>
  <si>
    <t>①计划实施道路硬化200m；②方便XX户农户出行；③优化沿途环境卫生</t>
  </si>
  <si>
    <t>大堰垱镇宋家台村1组戴宏成屋旁至刘国庆及戴成松屋旁至胡章平屋道路硬化255米</t>
  </si>
  <si>
    <t>1组</t>
  </si>
  <si>
    <t>1组戴宏成屋旁至刘国庆屋，戴成松屋旁至胡章平屋，两小段道路硬化长255米，宽3米，厚0.2米</t>
  </si>
  <si>
    <t>①计划实施道路硬化255m；②方便42户农户出行；③优化沿途环境卫生</t>
  </si>
  <si>
    <t>筒车村</t>
  </si>
  <si>
    <t>筒车村杜家河桥至村部公路扩宽1000米</t>
  </si>
  <si>
    <t>杜家河桥至村部</t>
  </si>
  <si>
    <t>杜家河桥至原兰田村部公路扩宽项目（总长1000米，公路扩宽5.5米，路基扩宽2.5米，铺碎石20公分厚，路面填平碾压夯实</t>
  </si>
  <si>
    <t>①计划实道路扩宽1000米②方便30户农户出行；③优化沿途环境卫生</t>
  </si>
  <si>
    <t>大堰垱镇筒车村水稻种植示范片2组杨兴平屋旁堰、4组李家喜屋旁堰、刘年平门前堰、23组汪平仿门前堰堰塘清淤扩容4口15.2亩</t>
  </si>
  <si>
    <t>2、4、23组</t>
  </si>
  <si>
    <t>4组李家喜屋旁堰4.5亩；刘年平门前堰4亩；23组汪平仿门前堰3亩；2组杨兴平屋旁堰3.7亩；共4口堰塘</t>
  </si>
  <si>
    <t>①计划实施堰塘清淤15.2亩；②方便30户农户农业生产用水；③提高储水效能，提升生产效益</t>
  </si>
  <si>
    <t>文昌阁社区</t>
  </si>
  <si>
    <t>文昌阁社区3组公路、御南街西巷道路硬化255米</t>
  </si>
  <si>
    <t>3组、御南街西巷</t>
  </si>
  <si>
    <t>三组通组公路陈平家至杨文平家长140米、宽4米、厚20公分，御南街西巷道路硬化长105米、宽3.5米、厚20公分</t>
  </si>
  <si>
    <t>①计划实施道路硬化255m；②方便32户农户出行；③优化沿途环境卫生</t>
  </si>
  <si>
    <t>星星村</t>
  </si>
  <si>
    <t>星星村1陈华屋旁至南干渠桥梁道路硬化400米</t>
  </si>
  <si>
    <t>18组</t>
  </si>
  <si>
    <t>18组陈华屋旁至南干渠桥梁旧路破碎后重新硬化，长400米，宽度4米，厚度0.2米。</t>
  </si>
  <si>
    <t>①计划实施道路硬化400m；②方便60户农户出行；③优化沿途环境卫生</t>
  </si>
  <si>
    <t>大堰垱镇星星村2组袁昌喜屋向东至3组李世红屋前水稻种植片产业路硬化290米</t>
  </si>
  <si>
    <t>2组</t>
  </si>
  <si>
    <t>2组袁昌喜屋向东至3组李世红屋前道路硬化，长290米，宽2.8米，厚0.18米</t>
  </si>
  <si>
    <t>①计划实施道路硬化290m；②方便16户农户出行；③优化沿途环境卫生</t>
  </si>
  <si>
    <t>熊家湾村</t>
  </si>
  <si>
    <t>熊家湾村陈本武房屋至陈勇房屋道路硬化300米</t>
  </si>
  <si>
    <t>5组陈本武房屋至陈勇房屋道路硬化300米，宽2.8米，厚0.2米</t>
  </si>
  <si>
    <t>①计划实施道路硬化300米；②方便24户农户出行；③优化沿途环境卫生</t>
  </si>
  <si>
    <t>大堰垱镇熊家湾村6组33组唐桂芳陈久红杨革范朝华屋前共四段道路硬化317米</t>
  </si>
  <si>
    <t>熊家湾村6、33组</t>
  </si>
  <si>
    <t>从33组唐桂芳至唐纯华屋道路硬化39米，陈久红至唐纯力116米，杨革家门前42米，6组范朝华屋至范百平屋120米，合计317米，宽2.5米，厚0.2米</t>
  </si>
  <si>
    <t>①计划实施道路硬化317m；②方便32户农户出行；③优化沿途环境卫生</t>
  </si>
  <si>
    <t>玉圃村</t>
  </si>
  <si>
    <t>玉圃村家禽、水产及生猪养殖庭院经济</t>
  </si>
  <si>
    <t>高质量庭院经济</t>
  </si>
  <si>
    <t>庭院特色养殖</t>
  </si>
  <si>
    <t>实施庭院经济，帮助63户脱贫户和监测户发展养殖和种植，根据家庭情况和人员身体状况。发放复合肥27440斤，尿素13680斤，鸡饲料9680斤，猪饲料4585斤</t>
  </si>
  <si>
    <t>①发放复合肥27440斤，尿素13680斤，鸡饲料9680斤，猪饲料4585斤
②脱贫监测户通过养鸡、养猪，平均每户可增加家庭收入2000元。巩固脱贫攻坚的成果。</t>
  </si>
  <si>
    <t>项目申报广泛征求群众意见；项目实施促进脱贫户、监测户发展庭院经济，发展种养殖积极带动农户增收。</t>
  </si>
  <si>
    <t>玉圃村4口堰塘清淤及29组金花堰泄洪通道修缮</t>
  </si>
  <si>
    <t>玉圃村14组杨万仲门前6.5亩、11组竹堰垱5亩、12组王云门口2亩、11组藕堰2亩4口堰塘清淤扩容；玉圃村29组金花堰泄洪通道修缮，安装泄洪闸门、涵管；</t>
  </si>
  <si>
    <t>①4口堰塘共计15.5亩堰塘清淤扩容；                        ②玉圃村29组金花堰泄洪通道修缮；                            ③方便水稻田灌溉及排水</t>
  </si>
  <si>
    <t>实施庭院经济，帮助88户脱贫户和监测户发展养殖和种植，根据家庭情况和人员身体状况。发放生猪100头，预算10万鸡、鸭、鹅等2000只，预算5万，鱼20000尾，预算1万；发放水稻、玉米种植需要的化肥农药等生产物资，预算5万。</t>
  </si>
  <si>
    <t>①为88户脱贫监测户发放猪100头，鸡鸭鹅2000只，鱼20000尾扶持脱贫监测户发展养殖。
②脱贫监测户通过养鸡、养猪，平均每户可增加家庭收入4000元。巩固脱贫攻坚的成果。</t>
  </si>
  <si>
    <t>玉圃村2组主公路卫生室旁优质水稻种植片沟渠新建400米</t>
  </si>
  <si>
    <t>玉圃村2组</t>
  </si>
  <si>
    <t>玉圃村2组主公路卫生室旁优质水稻种植片400米新建沟渠，沟渠开口面宽80公分，深70至80公分,渠面墙砌浆石，单侧上宽30公分,下宽50公分，渠底基础垫层砂20公分，其中皮远贵段270米，于辉平段130米，</t>
  </si>
  <si>
    <t>①计划实施建设400米浆砌沟渠
②方便水稻田灌溉及排水</t>
  </si>
  <si>
    <t>玉圃村分岔路至陈强屋道路硬化768米</t>
  </si>
  <si>
    <t>玉圃村8组分岔路至陈强屋旁道路硬化768m*3m*0.2m</t>
  </si>
  <si>
    <t>①计划实施道路硬化768m；②方便77户农户出行；③优化沿途环境卫生</t>
  </si>
  <si>
    <t>大堰垱镇玉圃村6组曹祚广至玉圃7组王忠元屋柑橘种植片产业路硬化240米</t>
  </si>
  <si>
    <t>6组</t>
  </si>
  <si>
    <t>玉圃村6组柑橘种植片产业路曹祚广至玉圃7组王忠元屋旁通组公路道路硬化，240*2.8*0.2</t>
  </si>
  <si>
    <t>①计划实施道路硬化240m；②方便13户农户出行；③优化沿途环境卫生</t>
  </si>
  <si>
    <t>玉圃村1000亩花椒产业基地</t>
  </si>
  <si>
    <t>1组、9组</t>
  </si>
  <si>
    <t>1000亩花椒产业基地，实施产业帮扶</t>
  </si>
  <si>
    <t>①计划建设1000亩花椒种植基地，②帮助88户脱贫、监测户发展花椒产业；③增加机体收入，带动就业，促进农户增收</t>
  </si>
  <si>
    <t>中武桥社区</t>
  </si>
  <si>
    <t>中武桥社区菊花种植庭院经济项目</t>
  </si>
  <si>
    <t>庭院特色种植</t>
  </si>
  <si>
    <t>3组、5组、11组、13组</t>
  </si>
  <si>
    <t>中武桥社区主公路菊花产业路4.5公里沿线栽种菊花1米宽；29户对象房前屋后空地、荒地栽种菊花，合计60亩</t>
  </si>
  <si>
    <t>①发展庭院经济菊花产业45亩；②带动29户脱贫户发展产业；三优化沿途环境卫生</t>
  </si>
  <si>
    <t>中武桥社区10组韩家大堰清淤护砌160米</t>
  </si>
  <si>
    <t>10组韩家大堰清淤护砌160米，高2米至3米，宽40公分</t>
  </si>
  <si>
    <t>①计划实施堰塘清淤护砌160m；②方便25户农户农业生产用水；③提高储水效能，提升生产效益</t>
  </si>
  <si>
    <t>大堰垱镇中武桥社区水稻种植示范片1组杨家垱堰塘、9组韩先文门口赵家大堰、陈章荣门口新堰、马朝岗门口堰塘堰塘整修扩容4口11亩</t>
  </si>
  <si>
    <t>1、9组</t>
  </si>
  <si>
    <t>1组杨家垱3.5亩堰塘，9组韩先文门口赵家大堰4亩、陈章荣门口新堰1.5亩、马朝岗门口堰塘2亩共4口堰塘清淤扩容</t>
  </si>
  <si>
    <t>①计划实施11亩堰塘清淤扩容；②方便48户农户农业生产用水；③提高储水效能，提升生产效益</t>
  </si>
  <si>
    <t>中武桥社区1600亩菊花产业基地</t>
  </si>
  <si>
    <t>15组、13组、11组</t>
  </si>
  <si>
    <t>1600亩菊花种植产业基地，实施产业帮扶</t>
  </si>
  <si>
    <t>①计划建设1600亩菊花种植基地，②帮助58户脱贫、监测户发展菊花产业；③增加机体收入，带动就业，促进农户增收</t>
  </si>
  <si>
    <t>复兴镇</t>
  </si>
  <si>
    <t>双桥村</t>
  </si>
  <si>
    <t>复兴镇双桥村17、18、19、22、23、24、26、29组堰塘清淤33.8亩</t>
  </si>
  <si>
    <t>17、18、19、22、23、24、26、29组</t>
  </si>
  <si>
    <t>双桥村22组孙圣贵门前孙家大堰3亩，24组孙圣坤门前孙家大堰5亩，双桥村22组老屋堰4.5亩，23组李方平李家大堰5亩，29组中堰3亩，双桥村17组王国文堰3亩，18组马益勇堰2.8亩，19组张德清堰2亩，王宏生堰3亩，26组王化杰门前食堂堰2.5亩清淤扩容及扶砌</t>
  </si>
  <si>
    <t>1.堰塘清淤规模33.8亩                                                                                                                         
2.解决当地群众农业生产和人畜饮用水问题；调整农业结构，发展农业产业化项目                                                                3.带动受益人口100人</t>
  </si>
  <si>
    <t>带动农户参与项目实施，通过项目带动当地老百姓发展就业，以同工同酬的方式增加劳动者收入持续增加收入</t>
  </si>
  <si>
    <t>复兴镇双桥村2、3、4、6、7、11、12、14、17、18组堰塘清淤62.9亩</t>
  </si>
  <si>
    <t>2、3、4、6、7、11、12、14、17、18组</t>
  </si>
  <si>
    <t>双桥村11组棒堰3亩，12组汪应成堰3亩，17组陈立元堰2亩，18组胡又元堰2亩，张业兵堰4亩，双桥村14组双堰10亩，汪泽军堰2.6亩，双桥村2组草堰6.8亩，小湾堰3亩，3组王化一堰2亩，7组於卫国堰2亩，汪泽全堰2亩，双桥村3组龙家大堰3亩，4组龚道国堰2.5亩，6组汪应东堰5亩，9组刘士平堰3亩，10组赵克云堰3亩，王兵堰4亩</t>
  </si>
  <si>
    <t>1.堰塘清淤规模62.9亩                                                                                                                         
2.解决当地群众农业生产和人畜饮用水问题；调整农业结构，发展农业产业化项目                                                                3.带动受益人口115人</t>
  </si>
  <si>
    <t>复兴镇双桥村20组公路改造升级90米</t>
  </si>
  <si>
    <t>双桥村20组汪泽金家至汪泽忠家公路改造升级，长90米，宽4.5米，厚0.22米</t>
  </si>
  <si>
    <t>1.道路升级改造90米；                                                                                                                        
2.解决当地群众农业生产和出行问题；调整农业结构，发展农业产业化项目                                                                3.带动受益人口47人</t>
  </si>
  <si>
    <t>复兴镇双桥村庭院经济建设</t>
  </si>
  <si>
    <t>3、9、10、12、14、17、19、22、27组</t>
  </si>
  <si>
    <t>双桥村庭院经济建设：发放鸡苗8200羽，鸭苗600羽，鹅苗180羽；修建鸡舍55个；木桩3500个；鸡网6480米；菜园2个</t>
  </si>
  <si>
    <t>1.庭院经济建设规模：发放鸡苗8200羽，鸭苗600羽，鹅苗180羽；修建鸡舍55个；木桩3500个；鸡网6480米；菜园2个                                                                                                                       
2.解决当地群众农业生产和出行问题；调整农业结构，发展农业产业化项目                                                                3.带动受益人口162人</t>
  </si>
  <si>
    <t>1.2.4.11.12.14.18.27.28.30组</t>
  </si>
  <si>
    <t>发放鸡苗83000羽;修建鸡舍1000个；木桩40000个；鸡网83000米；菜园100个</t>
  </si>
  <si>
    <t>1.产出指标：庭院经济前受益户年均收入13000元/户/年，发展庭院经济后14500元/户/年，增加收入1500元/户/年。
2.效益指标：社会效益，可有效提高当地群众农业生产收入；有利于调整农业结构，发展农业产业化项目；3.满意度：100%</t>
  </si>
  <si>
    <t>界湖村</t>
  </si>
  <si>
    <t>复兴镇界湖村11组莫知云家至16组龚光华家柑橘产业路拓宽长度1000米、30组於才清至35组王承兵家机耕道修建1200米</t>
  </si>
  <si>
    <t>11组至16组，30组、35组</t>
  </si>
  <si>
    <t>①界湖村11组至16组产业路拓宽长度1000米，宽度1米，厚度0.2米。
②界湖村30组、35组机耕道1200米，宽3.5米，厚0.08米</t>
  </si>
  <si>
    <t>1.建成公路拓宽长度1000米，建成机耕道规模1200米                                                                                                               2.项目验收合格率达到100%
3.群众满意度达到98%                                                                                                                  4.带动受益人口79人                                                                                                                   5.工程设计使用年限10年</t>
  </si>
  <si>
    <t>澧委乡振组发[2023]1号</t>
  </si>
  <si>
    <t>复兴镇界湖村11、32组堰塘清淤扩容6.5亩</t>
  </si>
  <si>
    <t>11、21、32、33、41组</t>
  </si>
  <si>
    <t>界湖村11组王承铁堰2亩、32组双堰4.5亩，合计6.5亩</t>
  </si>
  <si>
    <t>1.堰塘清淤规模6.5亩                                                                                                                         
2.解决当地群众农业生产和人畜饮用水问题；调整农业结构，发展农业产业化项目                                                                3.带动受益人口45人</t>
  </si>
  <si>
    <t>民政-老区发展</t>
  </si>
  <si>
    <t>复兴镇界湖村37组公路硬化150米；复兴镇界湖村10组机耕道500米；复兴镇界湖村15组机耕道500米</t>
  </si>
  <si>
    <t>10组、15组、37组</t>
  </si>
  <si>
    <t>①界湖村37组严学整家芝刘连春家门前公路硬化，长150米，宽3米，厚0.18米。
②界湖村10组曾宪忠家至王承义家屋旁机耕道500米，宽3.5米，厚0.08米
③界湖村15组竹家堰至夏婆堰机耕道500米，宽3.5米，厚0.08米</t>
  </si>
  <si>
    <t>1.建成道路硬化规模150米                                                                   2.建成机耕道规模1000米   
3.项目验收合格率达到100%
4.带动受益人口96人                                                                                                                    5.工程设计使用年限10年</t>
  </si>
  <si>
    <t>复兴镇界湖村2、6组、20、34、36组、16、38、39组堰塘清淤扩容32亩</t>
  </si>
  <si>
    <t>2、6组、20、34、36组、16、38、39组</t>
  </si>
  <si>
    <t>①界湖村2组马于连堰3亩、2组孙昌平堰4亩、6组陆仁国堰3亩，合计10亩
②界湖村20组庙堰2亩、34组李家大堰4亩、36组寿堰6亩，合计12亩
③界湖村16组庙大堰3亩、38组李方才堰3.5亩、39组上河档3.5亩，合计10亩</t>
  </si>
  <si>
    <t>1.堰塘清淤规模32亩                                                                                                                         
2.解决当地群众农业生产和人畜饮用水问题；调整农业结构，发展农业产业化项目                                                                3.带动受益人口101人</t>
  </si>
  <si>
    <t>温泉村</t>
  </si>
  <si>
    <t>复兴镇温泉村23组公路硬化400米</t>
  </si>
  <si>
    <t>温泉村23组王新伍屋后至熊昌荣屋前柑橘产业路硬化，长400米，宽2.5米，厚0.18米</t>
  </si>
  <si>
    <t>1.建成道路硬化规模400米                                                                   2.项目验收合格率达到100%
3.带动受益人口28人                                                                                                                    4.工程设计使用年限10年</t>
  </si>
  <si>
    <t>复兴镇温泉村25组道路硬化280米</t>
  </si>
  <si>
    <t>25组</t>
  </si>
  <si>
    <t>温泉村25组吴小平屋旁至毛光辉屋旁道路硬化，长280米，宽2.5米，厚0.18米</t>
  </si>
  <si>
    <t>1.建成道路硬化规模280米                                                                   2.项目验收合格率达到100%
3.带动受益人口24人                                                                                                                    4.工程设计使用年限10年</t>
  </si>
  <si>
    <t>复兴镇温泉村17组道路硬化500米</t>
  </si>
  <si>
    <t>温泉村叶发贵屋旁至陈祖金屋旁道路硬化，长500米，宽3米，厚0.20米</t>
  </si>
  <si>
    <t>1.建成道路硬化规模200米                                                                                                                    2.项目验收合格率达到100%
3.带动受益人口26人                                                                                                                     4.工程设计使用年限10年</t>
  </si>
  <si>
    <t>温泉村23组胡小平屋旁至周先平屋前道路硬化，长400米，宽3米，厚0.2米</t>
  </si>
  <si>
    <t>1.建成道路硬化规模400米                                                                                                                     2.项目验收合格率达到100%
3.带动受益人口22人                                                                                                                     4.工程设计使用年限10年</t>
  </si>
  <si>
    <t>双龙村</t>
  </si>
  <si>
    <t>复兴镇双龙村10组克贵至付友路柑橘产业路硬化170米、双岗片主道路窄改宽1500米土建工程</t>
  </si>
  <si>
    <t>10组、双岗片</t>
  </si>
  <si>
    <t>①双龙村10组克贵至付友路柑橘产业路硬化170米*3米*0.18米硬化
②双龙村双岗片主道路窄改宽1500米*1米*1.2米土建并砌挡土墙</t>
  </si>
  <si>
    <t>1.建成道路硬化规模170米，建成道路窄改宽土建并砌挡土墙规模1500米                                                                                                                       2.项目验收合格率达到100%
3.带动受益人口80人                                                                                                                     4.工程设计使用年限10年</t>
  </si>
  <si>
    <t>复兴镇双龙村11、13、24、30、32、40组柑橘种植业基地配套灌溉用堰塘清淤14.5亩</t>
  </si>
  <si>
    <t>11、13、24、30、32、40组</t>
  </si>
  <si>
    <t>①双龙村13组洋堰3.5亩，24组宏才大堰3亩
②双龙村30组月堰1.5亩、11组宏菊吃水堰2.5亩，40组郭家林堰2.5亩、32组何清祖堰1.5亩</t>
  </si>
  <si>
    <t>1.完成堰塘清淤规模14.5亩                                                                   2.项目验收合格率达到100%
3.带动受益人口70人</t>
  </si>
  <si>
    <t>复兴镇双龙村13组道路硬化200米</t>
  </si>
  <si>
    <t>13组</t>
  </si>
  <si>
    <t>双龙村13组主路至孚平志国公路土建及硬化200米*3.2米*0.18米</t>
  </si>
  <si>
    <t>1.建成道路硬化规模200米                                                                                                                        2.项目验收合格率达到100%
3.带动受益人口42人                                                                                                                     4.工程设计使用年限10年</t>
  </si>
  <si>
    <t>复兴镇双龙村万胜片主道路窄改宽1750米土建工程</t>
  </si>
  <si>
    <t>万胜片</t>
  </si>
  <si>
    <t>双龙村万胜片主道路窄改宽1750米*1米*1.0米土建工程</t>
  </si>
  <si>
    <t>1.建成道路窄改宽土建规模1750米                                                                                                                       2.项目验收合格率达到100%
3.带动受益人口100人                                                                                                                     4.工程设计使用年限10年</t>
  </si>
  <si>
    <t>常振局发[2023]6号</t>
  </si>
  <si>
    <t>复兴镇双龙村4、13、21、22、30、36组堰塘清淤21.7亩</t>
  </si>
  <si>
    <t>4、13、21、22、30、36</t>
  </si>
  <si>
    <t>双龙村4组铜皮堰清淤3.5亩，13组跑马堰4亩，21组家平上中堰2.5亩，22组厚双堰4亩，30组万井大6亩，36组斌财堰1.7亩清淤扩容，</t>
  </si>
  <si>
    <t>1.完成堰塘清淤扩容21.7亩                                                                   2.项目验收合格率达到100%
3.带动受益人口105人</t>
  </si>
  <si>
    <t>曾家村</t>
  </si>
  <si>
    <t>复兴镇曾家村13组公路硬化359米</t>
  </si>
  <si>
    <t>曾家村13组69线至胡兴平家共359米，前180米3米宽，0.18米厚；后179米2.5米宽，0.18米厚。（总长359米）</t>
  </si>
  <si>
    <t>1.建成道路硬化规模359米                                                                   2.项目验收合格率达到100%
3.带动受益人口46人                                                                                                                    4.工程设计使用年限10年</t>
  </si>
  <si>
    <t>复兴镇曾家村2、8、11、17、20、23组柑橘种植业基地配套灌溉用堰塘清淤17亩、4组组级公路至胡许祖家柑橘产业路硬化374米</t>
  </si>
  <si>
    <t>2、4、8、11、17、20、23组</t>
  </si>
  <si>
    <t>①曾家村2组何进才堰4亩、8组2.5亩、11组光友堰2亩、17组祖杰堰2.5亩、20组大杨堰3亩、23组张高才窖堰3亩。共6口
②曾家村4组组级公路至胡许祖家共374米（前段长318米，宽2.5米，后段长56米，宽2米，厚0.15米）</t>
  </si>
  <si>
    <t>1.完成堰塘清淤扩容17亩，建成道路硬化规模374米                                                                                                                       2.项目验收合格率达到100%
3.带动受益人口29人</t>
  </si>
  <si>
    <t>复兴镇曾家村4组公路硬化396米</t>
  </si>
  <si>
    <t>曾家村4组刘道元屋前面至彭德山、胡银组屋门口（长396米，宽2.8米，厚0.18米）</t>
  </si>
  <si>
    <t>1.建成道路硬化规模396米                                                                   2.项目验收合格率达到100%
3.带动受益人口31人                                                                                                                    4.工程设计使用年限10年</t>
  </si>
  <si>
    <t>大美新村</t>
  </si>
  <si>
    <t>复兴镇大美新村15组公路硬化350米</t>
  </si>
  <si>
    <t>15组</t>
  </si>
  <si>
    <t>大美新村15组汤真发房屋前至吴家舫屋方向道路硬化，长350米，宽3米，厚0.18米</t>
  </si>
  <si>
    <t>1.建成道路硬化规模350米                                                                   2.项目验收合格率达到100%
3.带动受益人口65人                                                                                                                    4.工程设计使用年限10年</t>
  </si>
  <si>
    <t>复兴镇大美新村1、12组公路硬化410米</t>
  </si>
  <si>
    <t>1、12组</t>
  </si>
  <si>
    <t>大美新村1组、12组魏业文屋后刘志林屋后组级公路硬化410米，3米，0.15米</t>
  </si>
  <si>
    <t>1.建成道路硬化规模410米                                                                   2.项目验收合格率达到100%
3.带动受益人口58人                                                                                                                    4.工程设计使用年限10年</t>
  </si>
  <si>
    <t>复兴镇大美新村12组公路硬化400米</t>
  </si>
  <si>
    <t>大美新村12组J12县道至孙圣杰大堰前道路硬化400米，宽3米，厚0.16米</t>
  </si>
  <si>
    <t>1.建成道路硬化规模400米                                                                   2.项目验收合格率达到100%
3.带动受益人口52人                                                                                                                    4.工程设计使用年限10年</t>
  </si>
  <si>
    <t>复兴镇大美新村1、14、17组堰塘清淤11.3亩</t>
  </si>
  <si>
    <t>1、14、17组</t>
  </si>
  <si>
    <t>大美新村1组赵家大堰4.5亩，14组嘉平堰4.3亩，17组黄家大堰2.5亩</t>
  </si>
  <si>
    <t>1.完成堰塘清淤扩容11.3亩                                                                   2.项目验收合格率达到100%
3.带动受益人口62人</t>
  </si>
  <si>
    <t>又兴村</t>
  </si>
  <si>
    <t>复兴镇又兴村31组公路硬化300米</t>
  </si>
  <si>
    <t>又兴村31组级公路至赵玉豹家柑橘产业路硬化300米，宽3米，厚0.18米</t>
  </si>
  <si>
    <t>1.建成道路硬化规模300米                                                                                                                  2.项目验收合格率达到100%
3.带动受益人口29人                                                                                                                   4.工程设计使用年限10年</t>
  </si>
  <si>
    <t>复兴镇又兴村31组公路硬化500米</t>
  </si>
  <si>
    <t>31组</t>
  </si>
  <si>
    <t>又兴村31组洪晓明屋后至龚道银家长500米，宽3米，厚0.18米</t>
  </si>
  <si>
    <t>1.建成道路硬化规模500米                                                                   2.项目验收合格率达到100%
3.带动受益人口31人                                                                                                                    4.工程设计使用年限10年</t>
  </si>
  <si>
    <t>复兴镇又兴村7组公路硬化340米、12组公路硬化350米</t>
  </si>
  <si>
    <t>7组
12组</t>
  </si>
  <si>
    <t>又兴村7组涂家海门口（老207国道）至彭信生家、谭成雄家长340米，宽3米，厚0.18米、又兴村9组组级公路至12组陆绪华家，长350米，宽3米，厚0.18米</t>
  </si>
  <si>
    <t>1.建成道路硬化规模690米                                                                   2.项目验收合格率达到100%
3.带动受益人口34人                                                                                                                    4.工程设计使用年限10年</t>
  </si>
  <si>
    <t>李家村</t>
  </si>
  <si>
    <t>复兴镇李家村1组公路旁水毁工程护砌150米</t>
  </si>
  <si>
    <t>李家村1组公路旁水毁工程护砌150米1组赵克林屋前至罗仁平屋旁公路旁护砌长150米，高1.2米，宽0.9米</t>
  </si>
  <si>
    <t>1.水砌工程护砌规模150米                                                                 2.项目验收合格率达到100%
3.带动受益人口18人</t>
  </si>
  <si>
    <t>复兴镇李家村28组公路硬化380米</t>
  </si>
  <si>
    <t>28组</t>
  </si>
  <si>
    <t>2023.12</t>
  </si>
  <si>
    <t>李家村28组蒋谟明屋旁至杨小芳屋后380米柑橘产业路硬化，宽3.5米，厚0.18米，含整路基、铺碎石、回填等</t>
  </si>
  <si>
    <t>1.建成道路硬化规模380米                                                                   2.项目验收合格率达到100%
3.带动受益人口53人                                                                                                                    4.工程设计使用年限10年</t>
  </si>
  <si>
    <t>复兴镇李家村庭院经济建设</t>
  </si>
  <si>
    <t>李家村庭院经济建设：其中需修建鸡舍66个、搭建网桩3630根、鸡网7920米、发放鸡苗3300羽、鸭苗1320羽等</t>
  </si>
  <si>
    <t>1.庭院经济建设规模：修建鸡舍66个、搭建网桩3630根、鸡网7920米、发放鸡苗3300羽、鸭苗1320羽      2.项目验收合格率达到100%   3.群众满意度达到100%</t>
  </si>
  <si>
    <t>15、17、27、28组</t>
  </si>
  <si>
    <t>李家村庭院经济建设：其中需修建鸡舍2376个、搭建网桩99000根、鸡网118800米、发放鸡苗99000羽等</t>
  </si>
  <si>
    <t>1.庭院经济建设规模：修建鸡舍2376个、搭建网桩99000根、鸡网118800米、发放鸡苗99000羽
2.项目验收合格率达到100%
3.群众满意度达到100%</t>
  </si>
  <si>
    <t>复兴镇李家村16组道路硬化600米</t>
  </si>
  <si>
    <t>16组</t>
  </si>
  <si>
    <t>李家村16组胡衍清屋旁路口至王化香屋旁道路硬化600米，宽3.5米厚0.2米</t>
  </si>
  <si>
    <t>1.建成道路硬化规模600米                                                                   2.项目验收合格率达到100%
3.带动受益人口57人                                                                                                                    4.工程设计使用年限10年</t>
  </si>
  <si>
    <t>复兴镇李家村7组公路硬化170米</t>
  </si>
  <si>
    <t>7组</t>
  </si>
  <si>
    <t>李家村7组魏开胜门前至杨孚群屋旁公路硬化170米、宽3米、厚0.2米</t>
  </si>
  <si>
    <t>1.建成道路硬化规模170米                                                                   2.项目验收合格率达到100%
3.带动受益人口31人                                                                                                                    4.工程设计使用年限10年</t>
  </si>
  <si>
    <t>顺林桥社区</t>
  </si>
  <si>
    <t>复兴镇顺林桥社区13、17、18、21组堰塘清淤扩容14.5亩</t>
  </si>
  <si>
    <t>13、17、18、21组</t>
  </si>
  <si>
    <t>顺林桥社区18组德志大堰4亩，17组刘家堰4亩，13组德林中堰2亩，13组刘慎元中堰3亩，21组长美山堰1.5亩。</t>
  </si>
  <si>
    <t>1.完成堰塘清淤规模14.5亩                                                                   2.项目验收合格率达到100%
3.带动受益人口78人</t>
  </si>
  <si>
    <t>复兴镇顺林桥社区19、23、16、6组堰塘清淤扩容13亩</t>
  </si>
  <si>
    <t>19、23、16、6组</t>
  </si>
  <si>
    <t>顺林桥社区19组王家坝2亩，振修坝提40米，新建溢洪道；23组广家堰3亩，19组阳家大堰3亩，16组中堰3亩，6组山水堰2亩。</t>
  </si>
  <si>
    <t>1.完成堰塘清淤规模13亩                                                                   2.项目验收合格率达到100%
3.带动受益人口24人</t>
  </si>
  <si>
    <t>复兴镇顺林桥社区17、19、21、13、12、18、11组修建机耕道3400米</t>
  </si>
  <si>
    <t>产业路、资源路、旅游路建设</t>
  </si>
  <si>
    <t>17、19、21、13、12、18、11组</t>
  </si>
  <si>
    <t>顺林桥社区19组阳德淼至张学淼长450米，宽3米，厚0.08米；17组赵训平至赵训忠长850米，宽3米，厚0.08米；21组阳前文至湾堰长300米，宽3米，厚0.08米；13组胡发佑至赵训海屋后长300米，宽3米，厚0.08米；12组加油站至平堰长380米，宽3米，厚0.08米；21组陈益平至南湾长130米，宽3米，厚0.08米；18组谢圣华至黄道军田长260米，宽3米，厚0.08米；11组孙必胜至郭家礼田长200米，宽3米，厚0.08米；11组胡久佑屋旁至孙必胜屋旁，长280米，宽3米，厚0.08米；21组立亚屋旁至丙德屋旁长250米，宽3米，厚0.08米，.共3400米，路面铺碎石。</t>
  </si>
  <si>
    <t xml:space="preserve">1.建成机耕道规模3400米                                                                   2.项目验收合格率达到100%
3.带动受益人口41人                                                                                                                    </t>
  </si>
  <si>
    <t>复兴社区</t>
  </si>
  <si>
    <t>复兴镇复兴社区7组道路硬化500米</t>
  </si>
  <si>
    <t>复兴社区7组沟渠王华德打米厂至龚伦柏屋道路硬化500米，宽2.5米，厚0.15米</t>
  </si>
  <si>
    <t>1.建成道路硬化规模500米                                                                   2.项目验收合格率达到100%
3.群众满意度达到98%</t>
  </si>
  <si>
    <t>复兴镇复兴社区11组机耕桥新建7米、河道清淤110米、小型拦水坝一座</t>
  </si>
  <si>
    <t>复兴社区11组彭培全屋前机耕桥新建，长7米宽3米、河道清淤110米、小型拦水坝一座</t>
  </si>
  <si>
    <t>1.完成机耕桥新建及小型拦水坝一座                                                                   2.项目验收合格率达到100%
3.带动受益人口40人</t>
  </si>
  <si>
    <t>复兴镇复兴社区3组机耕道修建300米；9组排水沟150米；1、7、9、10、19组堰塘清淤12.7亩；1-5、8、10组沟渠清淤3000米</t>
  </si>
  <si>
    <t>复兴社区1、2、3、5组谭天支渠清淤，从赵绪省至月月亮湾共1500米；4组、8组、10组沟渠清淤从8组隧洞至10组彭述军屋前共1500米；复兴社区3组谭天支渠至农开项目公路机耕道修建300米；复兴社区1组陆绪文门前堰1.5亩、宗堰2.5亩；7组龚伦军门前堰1.2亩；9组盐复公路至黑丙墙排水沟（U型槽）长150米、宽0.7米、高0.4米；10组对屋堰1.5亩、长堰3亩；19组新堰1.5亩、弯堰1.5亩</t>
  </si>
  <si>
    <t>1.建成机耕道修建300米、排水沟150米、沟渠清淤3000米、堰塘清淤12.7亩                                                              2.项目验收合格率达到100%
3.群众满意度达到98%</t>
  </si>
  <si>
    <t>双堰村</t>
  </si>
  <si>
    <t>复兴镇双堰村31组沟渠整修150米，31、32组堰塘清淤扩容5.5亩</t>
  </si>
  <si>
    <t>31、32组</t>
  </si>
  <si>
    <t>双堰村31组洈水主沟渠整修150米，0.2䃂管埋设15米。31组龚光兰堰塘1.5亩、32组覃章和堰塘4亩共2口堰塘清淤扩容。</t>
  </si>
  <si>
    <t>1.完成堰塘清淤扩容2口，完成沟渠整修规模150米、埋设0.2䃂管15米                                                                       2.项目验收合格率达到100%
3.带动受益人口54人</t>
  </si>
  <si>
    <t>复兴镇双堰村1、2组洈水桥建设</t>
  </si>
  <si>
    <t>双堰村1组洈水桥建设引道长10米，路面宽6米，厚0.3米；2组洈水桥建设引道长10米，路面宽6米，厚0.3米</t>
  </si>
  <si>
    <t>1.完成2座洈水桥建设                                                                       2.项目验收合格率达到100%
3.带动受益人口63人
4.工程设计使用年限10年</t>
  </si>
  <si>
    <t>复兴镇双堰村11组公路硬化350米。复兴镇双堰村1、2、5、12、23组堰塘清淤扩容15亩</t>
  </si>
  <si>
    <t>1、2、5、11、12、23组</t>
  </si>
  <si>
    <t>双堰村11组公路至苏传悦屋旁道路硬化长350米，宽3米，厚0.18米。双堰村1组刘泽雨食堂堰3亩、2组陆先才革头湾大堰4.5亩、12组夏章明堰2亩、5组谢朝军堰2.5亩、23组夏堰3亩共5口堰塘清淤扩容</t>
  </si>
  <si>
    <t>1.建成道路硬化规模350米，堰塘清淤扩容15亩                                                              2.项目验收合格率达到100%
3.带动受益人口149人                                                                                                                    4.工程设计使用年限10年</t>
  </si>
  <si>
    <t>甘溪滩镇</t>
  </si>
  <si>
    <t>岩门村</t>
  </si>
  <si>
    <t>甘溪滩镇岩门村金家片2组皮远祥屋前至村部公路硬化250米</t>
  </si>
  <si>
    <t>金家片2组皮远祥屋前至村部</t>
  </si>
  <si>
    <t>金家片2组皮远祥屋前至村部公路硬化：长250米，宽5米、厚0.2米</t>
  </si>
  <si>
    <t>1.完成公路硬化长250米，宽5米、厚0.2米
2.完成公路硬化后，改善群众生产生活条件，方便出行，提高粮食产量。
3.带动14户脱贫户监测户受益。</t>
  </si>
  <si>
    <t>甘溪滩镇岩门村郑坪片四组粮食种植区大堰整修4亩</t>
  </si>
  <si>
    <t>恢复</t>
  </si>
  <si>
    <t>郑坪片4组</t>
  </si>
  <si>
    <t>岩门村郑坪片四组大堰整修：堰塘清淤扩容整形4亩；堰堤护砌长60米*高2.5米*宽0.8米；输水涵管整修内径40CM涵管6米</t>
  </si>
  <si>
    <t>1.完成堰塘整修4亩。
2.完成后明显改善项目区贫困落后的农田耕种状况。
3.群众满意度100%</t>
  </si>
  <si>
    <t>带动农户参与项目实施，通过项目带动当地老百姓发展就业，参与日常管护，减少生产生活成本，达到持续增收的效果</t>
  </si>
  <si>
    <t>甘溪滩镇岩门村金家片5组石菖蒲种植15亩</t>
  </si>
  <si>
    <t>金家片5组</t>
  </si>
  <si>
    <t>岩门村金家片5组，采取直接帮扶模式，帮助15户脱贫户共种植石菖蒲15亩，每亩种植7500株，每株0.68元，人工1000元/亩，田地翻耕100元/亩</t>
  </si>
  <si>
    <t>1.完成石菖蒲种植15亩。
2.完成石菖蒲种植基地后，发展产业，增加脱贫户受益
3.巩固15户脱贫户监测户脱贫成果</t>
  </si>
  <si>
    <t>甘溪滩镇岩门村石菖蒲种植350亩</t>
  </si>
  <si>
    <t>岩门村全村</t>
  </si>
  <si>
    <t>岩门村全村发展种植石菖蒲350亩</t>
  </si>
  <si>
    <t>1.完成石菖蒲种植350亩。
2.完成石菖蒲种植基地后，发展产业，增加脱贫户受益
3.巩固30户脱贫户监测户脱贫成果</t>
  </si>
  <si>
    <t>甘溪滩镇岩门村碧溪片柳扬湾河堤护砌110米</t>
  </si>
  <si>
    <t>1.岩石护砌长100米，1.2米，高3米；
2.岩石护砌长10米，宽1米，高1.5米；
3.混凝土压顶110米</t>
  </si>
  <si>
    <t>1、产出指标：完成岩石护砌长110米，           
2、效益指标：方便群众出行安全，农副产品运输捷；  
3、满意度指标：生态效益，亮化环境，生态宜居。</t>
  </si>
  <si>
    <t>参与前期项目入库会议、决议；项目实施过程中参与评选理事会，对施工质量和资金使用进行监督；农户通过以工代赈方式参与项目建设；项目完成后参与后持续维护管理。
间接受益人均：100</t>
  </si>
  <si>
    <t>甘溪滩镇岩门村娘山片1组恢复冲毁农田养蛙产业基地20.6亩</t>
  </si>
  <si>
    <t>恢复养蛙产业基地20.6亩，清理垃圾并排水、挖机回填土、农田平整和翻耕、筑田埂</t>
  </si>
  <si>
    <t>1、产出指标：完成恢复养蛙产业基地20.6亩；                                2、效益指标：提高群众生产积极性，增加粮食产量；  
3、满意度指标：生态效益，亮化环境，生态宜居。</t>
  </si>
  <si>
    <t>甘溪滩镇岩门村娘山片1组沟渠硬化900米</t>
  </si>
  <si>
    <t>40*60矩形渠硬化900米，7.5KW水泵一台，160mmPE管50米，抽水泵房维修</t>
  </si>
  <si>
    <t>1、产出指标：完成矩形渠硬化长900米；
2、效益指标：提高项目沿途灌溉质量,提高农作物产量；
3、满意度指标：切实改变本地群众灌溉问题，明显改善灌溉问题状况。</t>
  </si>
  <si>
    <t>马溪村</t>
  </si>
  <si>
    <t>甘溪滩镇马溪村6组从毛家湾水库堤至皮丕会家通组公路硬化，长350米</t>
  </si>
  <si>
    <t>马溪片6组</t>
  </si>
  <si>
    <t>马溪片6组从毛家湾水库堤至皮丕会家通组公路硬化，长350米，宽2.8米，厚0.20米</t>
  </si>
  <si>
    <t>1.完成公路硬化350米。
2.完成公路硬化建设后，改善群众生产生活条件，方便出行，提高粮食产量。
3.带动12户脱贫户监测户受益。</t>
  </si>
  <si>
    <t>甘溪滩镇马溪村6组从王红球家至皮丕会家通组公路硬化，长530米</t>
  </si>
  <si>
    <t>马溪片6组从王红球家至皮丕会家通组公路硬化，长530米，宽2.8米，厚0.2米</t>
  </si>
  <si>
    <t>1.完成公路硬化530米。
2.完成公路硬化建设后，改善群众生产生活条件，方便出行，提高粮食产量。
目标3：带动12户脱贫户监测户受益。</t>
  </si>
  <si>
    <t>甘溪滩镇马溪村1组便民桥修建1座</t>
  </si>
  <si>
    <t>马溪片1组</t>
  </si>
  <si>
    <t>马溪片1组便民桥修建长20米，宽4米，桥面厚0.3米，八字护砌长10米，高3米，厚0.5米</t>
  </si>
  <si>
    <t>1.完成新建便民桥1座
2.完成便民桥建设后，改善群众生产生活条件，方便出行，提高粮食产量。
3.带动10户脱贫户监测户受益。</t>
  </si>
  <si>
    <t>甘溪滩镇马溪村月池片石菖蒲50亩</t>
  </si>
  <si>
    <t xml:space="preserve">月池片
</t>
  </si>
  <si>
    <t>马溪村月池片石菖蒲种植50亩，壮大集体经济收入，采取村自主经营方式（与海福中药材种植专业合作社合作，合作社提供种苗和技术指导），生长期为4年。</t>
  </si>
  <si>
    <t>1.完成中药材种植50亩。
2.完成中药材种植基地后，发展产业，增加脱贫户受益
3.巩固15户脱贫户监测户脱贫成果</t>
  </si>
  <si>
    <t>东门村</t>
  </si>
  <si>
    <t>甘溪滩镇东门村游家山水稻种植片区灌溉用中垭水库清淤6亩</t>
  </si>
  <si>
    <t>游家山中垭、东门片 1组</t>
  </si>
  <si>
    <t>游家山游述祥屋旁种植业灌溉用中垭水库清淤6亩；堤坝整修（1.堤坝基础护砌长10米*宽2米*深2米；2.预埋80#涵管9根；3.堤坝路面硬化长2米*宽3.5米*厚0.35米）；土方护坡长120米*宽6米*厚1米.</t>
  </si>
  <si>
    <t>1.完成清淤6亩。
2.完成后明显改善项目区贫困落后的农田耕种状况。
3.带动21户脱贫户监测户受益。</t>
  </si>
  <si>
    <t>甘溪滩镇东门村天星片7组周自新屋旁种植石菖蒲200亩</t>
  </si>
  <si>
    <t>天星片7组</t>
  </si>
  <si>
    <t>东门村天星片种植石菖蒲200亩，充分利用抛茺水田，种植后整合土地资源，增加农民收入，计划5年内完成</t>
  </si>
  <si>
    <t>1.完成中药材种植200亩。
2.完成中药材种植基地后，发展产业，增加脱贫户受益
3.巩固10户脱贫户监测户脱贫成果</t>
  </si>
  <si>
    <t xml:space="preserve">甘溪滩镇东门村天星片8组主公路到高治国门口公路加宽硬化          ；东门村东门片7组 孙昌军屋旁小挖堰清淤护彻.    </t>
  </si>
  <si>
    <t>东门片7组</t>
  </si>
  <si>
    <t>1.东门村天星片8组高治国屋旁公路加宽硬化，长300米，宽2米，厚0.2米.         2.东门村东门片7组 孙昌军屋旁小挖堰清淤护彻，堤坝长20米，宽3米，厚1米。</t>
  </si>
  <si>
    <t xml:space="preserve">1.完成公路加宽硬化长200米，宽2米，0.2米厚
2.完成公路硬化建设后，改善群众生产生活条件，方便出行，提高粮食产量。
3.带动3户脱贫户监测户受益。    4.完成清淤护彻堤坝2亩
5.完成后明显改善项目区贫困落后的农田耕种状况。
6.带动4户脱贫户监测户受益。   </t>
  </si>
  <si>
    <t>甘溪滩镇东门村五岩片七组便民桥</t>
  </si>
  <si>
    <t>东门村五岩片七组</t>
  </si>
  <si>
    <t>甘溪滩镇东门村五岩片7组胡朝忠田旁边便民桥长12米，宽4米</t>
  </si>
  <si>
    <t xml:space="preserve">1.五岩片7组便民桥长12米、宽3.5米                             2.切实改变项目区群众出行及生产生活状况。                        3.提高项目沿途环境卫生质量.   </t>
  </si>
  <si>
    <t>参与前期项目入库会议、决议；项目实施过程中参与评选理事会，对施工质量和资金使用进行监督；项目实施后参与道路护肩任务，项目完成后参与后持续维护管理。通过以工代赈，增加周边农户收入
间接受益人均：100</t>
  </si>
  <si>
    <t>甘溪滩镇东门村东门片五组便民桥</t>
  </si>
  <si>
    <t>东门村东门片五组</t>
  </si>
  <si>
    <t>甘溪滩镇东门村东门片5组刘玉香田旁边便民桥长5米，宽4米</t>
  </si>
  <si>
    <t xml:space="preserve">1.东门片5组便民桥长6米、宽3.5米                           2.切实改变项目区群众出行及生产生活状况。                        3.提高项目沿途环境卫生质量.   </t>
  </si>
  <si>
    <t>芦茅村</t>
  </si>
  <si>
    <t>甘溪滩镇芦茅村芦茅片、荣华片粮食生产区公路整修8米、堰堤护砌33米.</t>
  </si>
  <si>
    <t>芦茅村芦茅片12组、4组</t>
  </si>
  <si>
    <t>芦茅村芦茅片、荣华片粮食生产区公路修复、堰塘清淤：1.芦茅片12组孙家堡肖呈英屋旁公路垮塌整修8米,公路旁堰塘清淤0.5亩。
2.芦茅村荣华片4组杨全国旁至杨泽付屋后堰堤护砌长33米，堰塘清淤1亩。</t>
  </si>
  <si>
    <t>1.完成公路整修8米，堰堤护砌30米。
2.完成后明显改善项目区贫困落后的农田耕种状况。
3.群众满意度100%</t>
  </si>
  <si>
    <t>甘溪滩镇芦茅村芦茅片6组堰塘清淤、堰塘护砌68米</t>
  </si>
  <si>
    <t>芦茅片6组</t>
  </si>
  <si>
    <t>芦茅村芦茅片6组吴青林门口大堰堰塘清淤：土方挖掘3100方，土方转运1600方；堰塘护砌，规模：长68米，宽1.1米，高2.3米　</t>
  </si>
  <si>
    <t>1.完成堰塘清淤：土方挖掘3022方，土方转运1511方；
2.提高项目沿途环境卫生质量；
3.切实改变本地群众生产生活用水困难问题。</t>
  </si>
  <si>
    <t>甘溪滩镇芦茅村荣华片2组和4组道路硬化400米</t>
  </si>
  <si>
    <t>荣华片2组、4组</t>
  </si>
  <si>
    <t>芦茅村荣华片2组和4组道路硬化，长400米×宽3.5米×厚0.2</t>
  </si>
  <si>
    <t>1.完成公路硬化长400米，宽3.5米、厚0.2米
2.完成公路硬化后，改善群众生产生活条件，方便出行，提高粮食产量。
3.带动15户脱贫户监测户受益。</t>
  </si>
  <si>
    <t>遇市村</t>
  </si>
  <si>
    <t>甘溪滩镇遇市村3组田联兵门口至田廷福门口道路护砌120米</t>
  </si>
  <si>
    <t>3组</t>
  </si>
  <si>
    <t>田联兵门口至田廷福门口道路护砌，规模：全长120米，高5米，宽1.5米。护砌岩方900方左右。</t>
  </si>
  <si>
    <t>1.完成道路护砌120米，高5米，宽1.5米。
2.完成道路护砌建设后，改善群众生产生活条件，方便出行，提高粮食产量。
3.带动16户脱贫户监测户受益。</t>
  </si>
  <si>
    <t>甘溪滩镇遇市村村部道路拓宽硬化55米</t>
  </si>
  <si>
    <t>遇市片</t>
  </si>
  <si>
    <t>遇市片金兴国屋后至村部公路拓宽硬化，规模：全长55米，原宽2.5米，拓宽1.5米，硬化宽度1米，护砌195方，立柱6根。</t>
  </si>
  <si>
    <t>1.完成公路拓宽硬化全长55米拓宽1.5米。
2.完成公路拓宽硬化后，改善群众生产生活条件，方便出行，提高粮食产量。
3.带动62户脱贫户监测户受益。</t>
  </si>
  <si>
    <t>甘溪滩镇遇市村石菖蒲种植200亩</t>
  </si>
  <si>
    <t>遇市村1组、2组</t>
  </si>
  <si>
    <t>甘溪滩镇遇市村石菖蒲种植200亩，壮大集体经济收入，采取村“公司+集体经济组织+农户”经营方式（与湖南湘枳生物科技有限公司签订全套种植技术及保底收购协议，保证在栽种、培管等各个环节做到全面的技术指导），生长期为4年。</t>
  </si>
  <si>
    <t>1.完成石菖蒲种植200亩。
2.完成石菖蒲种植基地后，发展产业，增加脱贫户受益
3.巩固11户脱贫户监测户脱贫成果</t>
  </si>
  <si>
    <t>甘溪滩镇遇市村1组、3组发展庭院经济种植石菖蒲8亩</t>
  </si>
  <si>
    <t>遇市村3组、4组</t>
  </si>
  <si>
    <t>遇市村3组、4组通过种植石菖蒲发展庭院经济，利用房前屋后零星土地、檐沟等，以农户自主管理，村级发放种苗、提供化肥，公司提供技术指导的模式运营，帮助农户栽种石菖蒲8亩，生长期为4年。</t>
  </si>
  <si>
    <t>1.完成石菖蒲种植8亩。
2.发展庭院经济，增加脱贫户收益
3.巩固8户脱贫户监测户脱贫成果</t>
  </si>
  <si>
    <t>带动农户参与项目实施，通过项目带动当地老百姓发展就业，参与日常管护，发展庭院经济，达到持续增收的效果</t>
  </si>
  <si>
    <t>田冲村</t>
  </si>
  <si>
    <t>甘溪滩镇田冲村16组粮食种植基地堰塘清淤1.2亩、1组垱坝整修70米</t>
  </si>
  <si>
    <t>1.16组种植基地炮竹堰塘清淤1.2亩；简易路整修长30米*宽2.5米；堰塘内坡护砌长96米*宽0.8米*高1.5米。
2.1组种植基地垱水坝整修，岩方护砌长15米*宽2.5米*高2.6米；挡水坝基础整形清理长15米*宽3米*高0.5米；水渠护砌单边长12米*宽0.5米*高1米；底部水泥滩底长12米*宽0.23米*厚0.2米</t>
  </si>
  <si>
    <t>1.完成堰塘清淤1.2亩、堤坝护砌15米。
2.完成后明显改善项目区贫困落后的农田耕种状况。
3.群众满意度100%</t>
  </si>
  <si>
    <t>甘溪滩镇田冲村10组公路窄加宽硬化长371米</t>
  </si>
  <si>
    <t>10组公路窄加宽硬化长371米，宽1米，硬化厚0.2米，岩方护砌，总长71.4米，宽0.58米，高1.06米</t>
  </si>
  <si>
    <t>1.完成公路窄加宽硬化长371米，宽1米，硬化厚0.2米
2.完成公路窄加宽硬化后，改善群众生产生活条件，方便出行，提高粮食产量。
3.带动14户脱贫户监测户受益。</t>
  </si>
  <si>
    <t>甘溪滩镇田冲村石菖蒲种植共计500亩，北山片区山湾田300亩，其他未利用地200亩</t>
  </si>
  <si>
    <t>田冲村全村</t>
  </si>
  <si>
    <t>田冲村石菖蒲种植共计500亩，北山片区山湾田300亩，其他未利用地200亩，壮大集体经济收入，采取村自主经营方式（与湖南民华中药材种植专业合作社合作，合作社提供种苗和技术指导），生长期为4年。</t>
  </si>
  <si>
    <t>1.完成中药材种植500亩。
2.完成中药材种植基地后，发展产业，增加脱贫户受益
3.巩固11户脱贫户监测户脱贫成果</t>
  </si>
  <si>
    <t>甘溪滩镇田冲村集体经济发展项目</t>
  </si>
  <si>
    <t>新型农村集体经济发展项目</t>
  </si>
  <si>
    <t>田冲村小学</t>
  </si>
  <si>
    <t>村集体与澧县万古台生态农业科技发展有限公司合力打造肉类加工生产基地建设项目，计划投资50万元，购买冷冻设备租借给企业，每年收租金7万元。</t>
  </si>
  <si>
    <t>1.新建万古台预制菜场
2.完成后明显改善项目区贫困落后的经济发展状况。
3.群众满意度100%</t>
  </si>
  <si>
    <t>带动农户参与项目实施，通过项目带动当地老百姓发展就业，农户可销售农产品给万古台预制菜场，提高农户生产经营性收入，达到持续增收的效果</t>
  </si>
  <si>
    <t>石板村</t>
  </si>
  <si>
    <t>甘溪滩镇石板村种植石菖蒲50亩</t>
  </si>
  <si>
    <t>采用直接帮扶模式，利用31户脱贫户的自留地，种植石菖蒲50亩，每亩800株。每株0.5元</t>
  </si>
  <si>
    <t>1.完成石菖蒲种植50亩。
2.完成石菖蒲种植基地后，发展产业，增加脱贫户受益
3.巩固12户脱贫户监测户脱贫成果</t>
  </si>
  <si>
    <t>甘溪滩镇石板片9组李开太屋旁至朱梅香屋旁公路硬化573米</t>
  </si>
  <si>
    <t>石板片9组</t>
  </si>
  <si>
    <t>石板片9组李开太屋旁至朱梅香屋旁公路硬化长573米，宽2.8米，厚0.2米。</t>
  </si>
  <si>
    <t>1.完成公路硬化长573米，宽2.8米，厚0.2米。
2.完成公路硬化后，改善群众生产生活条件，方便出行，提高粮食产量。
3.带动6户脱贫户监测户受益。</t>
  </si>
  <si>
    <t>长冲村</t>
  </si>
  <si>
    <t>甘溪滩镇长冲村长冲片4组到南山片7组公路硬化400米</t>
  </si>
  <si>
    <t>长冲片4组到南山片7组</t>
  </si>
  <si>
    <t>长冲片4组到南山片7组，公路硬化全长400米，宽3米，厚0.18米.</t>
  </si>
  <si>
    <t>1.完成公路硬化全长400米，宽3米，厚0.18米。
2.完成公路硬化后，改善群众生产生活条件，方便出行，提高粮食产量。
3.带动14户脱贫户监测户受益。</t>
  </si>
  <si>
    <t>甘溪滩镇长冲村富裕片3组贾仕民门口至公路岔口，公路硬化365米</t>
  </si>
  <si>
    <t>长冲片2组</t>
  </si>
  <si>
    <t>富裕片3组贾仕民门口至主公路岔口，公路硬化全长365米，宽3米，厚0.18米。</t>
  </si>
  <si>
    <t>1.完成公路硬化365米，宽3米，厚0.18米。
2.完成公路硬化后，改善群众生产生活条件，方便出行，提高粮食产量。
3.带动8户脱贫户监测户受益。</t>
  </si>
  <si>
    <t>甘溪村</t>
  </si>
  <si>
    <t>甘溪滩镇甘溪村顺桥片4组通组公路桥梁长15米</t>
  </si>
  <si>
    <t>顺桥片4组</t>
  </si>
  <si>
    <t>甘溪村顺桥片4组通组公路桥梁15米长x宽4米x高0.6米，采用钢筋混凝土浇筑，桥墩高4米x宽4米x厚2米、桥面长24米x宽3.6米x厚0.2米、八字墙浆砌石32方。</t>
  </si>
  <si>
    <t>1.完成新建通组公路桥梁1座
2.完成公路桥梁建设后，改善群众生产生活条件，方便出行，提高粮食产量。
3.带动10户脱贫户监测户受益。</t>
  </si>
  <si>
    <t>甘溪滩镇甘溪村庭院经济项目，洋姜种植50亩</t>
  </si>
  <si>
    <t>全华片、甘溪片</t>
  </si>
  <si>
    <t>全华片3组、7组，甘溪片10组洋姜种植50亩（包含土地平整、翻耕、人工、肥料、种苗、农药等）</t>
  </si>
  <si>
    <t>1.完成50亩洋姜场地的土地开垦、平整、种植。
2.项目建成后发展产业，增加脱贫户收益。
3.群众满意度96%。</t>
  </si>
  <si>
    <t>甘溪滩镇甘溪村石菖蒲种植100亩</t>
  </si>
  <si>
    <t>甘溪村发展村级集体经济产业，种植石菖蒲100亩，每亩种植7500株，每株1.2元，人工1000元/亩，田地翻耕100元/亩</t>
  </si>
  <si>
    <t>1.完成石菖蒲种植100亩。
2.完成石菖蒲种植基地后，发展产业，增加脱贫户受益
3.巩固12户脱贫户监测户脱贫成果</t>
  </si>
  <si>
    <t>甘溪滩镇甘溪村全华片2组路面补损及加宽硬化400米</t>
  </si>
  <si>
    <t>全华片2组</t>
  </si>
  <si>
    <t>甘溪村全华片2组皮丕汉门前至三岔湾水库分岔路口600米道路补损及加宽硬化，长400米，加宽3.5米，高0.2米。</t>
  </si>
  <si>
    <t>1.完成新建公路道路补损加宽600米。
2.完成道路加宽建设后，改善群众生产生活条件，方便出行，提高粮食出产量。
3.带动10户脱贫户监测户受益。</t>
  </si>
  <si>
    <t>甘溪滩镇甘溪村庭院经济项目，石菖蒲种植50亩</t>
  </si>
  <si>
    <t>全华片3组、7组，甘溪片10组石菖蒲种植50亩（包含土地平整、翻耕、人工、肥料、种苗、农药等）</t>
  </si>
  <si>
    <t>1.完成50亩石菖蒲场地的土地开垦、平整、种植。
2.项目建成后发展产业，增加脱贫户收益。
3.群众满意度96%。</t>
  </si>
  <si>
    <t>甘溪滩镇甘溪村甘溪片7组刘湘琴屋旁堰塘整修1.5亩</t>
  </si>
  <si>
    <t>甘溪片7组</t>
  </si>
  <si>
    <t>甘溪片7组刘湘琴屋旁堰塘整修1.5亩、清淤护砌长75米*宽1米*高2米，护坡长75米，宽1米,厚0.05米，包含配套排水设施</t>
  </si>
  <si>
    <t>1.完成堰塘整修1.5亩。
2.完成后明显改善项目区贫困落后的农田耕种状况。
3.群众满意度100%</t>
  </si>
  <si>
    <t>精华寺</t>
  </si>
  <si>
    <t>甘溪滩镇精华寺新建易地搬迁集中安置点活动服务中心150平方米</t>
  </si>
  <si>
    <t>易地搬迁后扶</t>
  </si>
  <si>
    <t>“一站式”社区综合服务设施建设</t>
  </si>
  <si>
    <t>精华寺安置点</t>
  </si>
  <si>
    <t>易地搬迁集中安置点新建活动中心150平方米，（长12.5米、宽12米）</t>
  </si>
  <si>
    <t>1.完成活动中心150平方米。
2.提高项目沿途环境卫生质量。
3.切实改变本地群众生产条件，提高居民满意度。</t>
  </si>
  <si>
    <t>甘溪滩镇精华寺2组田生军屋旁便民桥长1座</t>
  </si>
  <si>
    <t>2组田生军屋旁便民桥长7.5米、宽3米、厚0.5米</t>
  </si>
  <si>
    <t>丰年村</t>
  </si>
  <si>
    <t>丰年村5组梁永庆门口水稻种植区便民桥修复1座</t>
  </si>
  <si>
    <t>5组梁永庆门口至裴元平门口</t>
  </si>
  <si>
    <t>丰年村5组梁永庆门口水稻种植区便民桥修复：
1、基脚开挖4*(长4米*宽3米*高2米),河道疏浚50m。
2、混凝土沉台基础2*(长2.5米*宽1米*高2米), 桥柱2*(长2*宽1.5*2)，混凝土拱体一：长8米*宽1.5米*厚0.7米，混凝土拱体二：长8米*宽0.5米*厚0.7米,混凝土护拦长11米*高1米*宽0.25米*2。
3、桥面硬化长12*宽4米*厚0.25米。
4、引桥两侧护坡浆砌石高3米*长1.8米*宽1.2米。</t>
  </si>
  <si>
    <t>1.完成新建1个便民桥渡槽。
2.完成后明显改善项目区贫困落后的农田耕种状况。
3.群众满意度100%</t>
  </si>
  <si>
    <t>甘溪滩镇丰年村神竹片皮明虎门口至周平门口公路窄加宽3.2公里</t>
  </si>
  <si>
    <t>神竹片皮明虎门口至周平门口</t>
  </si>
  <si>
    <t>甘溪滩镇丰年村神竹片皮明虎门口至周平门口公路窄加宽，长3.2公里，由原2.5米加宽至3.5米，(加宽部分开挖土石方）</t>
  </si>
  <si>
    <t>1.完成公路窄加宽3.2公里
2.完成公路窄加宽建设后，改善群众生产生活条件，方便出行，提高粮食产量。
3.带动26户脱贫户监测户受益。</t>
  </si>
  <si>
    <t>甘溪滩镇丰年村石菖蒲200亩</t>
  </si>
  <si>
    <t>甘溪滩镇丰年村咸水片石菖蒲种植200亩，壮大集体经济收入，采取村集体经营方式（于湖南永益茶叶种植专业合作社，合作社提供种苗合技术指导），生长期为4年</t>
  </si>
  <si>
    <t>1、完成中药材种植200亩
2、完成中药材种植基地后，发展产业，增加脱贫户、监测户收入
3、巩固20户脱贫户、监测户脱贫成果</t>
  </si>
  <si>
    <t>河口村</t>
  </si>
  <si>
    <t>甘溪滩镇河口村20组皮振云旁边公路桥边至河边田梗水稻种植灌溉用水沟两边护砌长54.6米</t>
  </si>
  <si>
    <t>河口村20组皮振云旁边公路桥边至河边田梗水沟两边护砌长54.6米</t>
  </si>
  <si>
    <t>1.完成沟渠整修54.6米。
2.完成后明显改善项目区贫困落后的农田耕种状况。
3.群众满意度100%</t>
  </si>
  <si>
    <t>甘溪滩镇河口村河口片5组天坑垭纽荷尔脐橙与中药材石菖蒲套种产业园项目蓄水灌溉设施</t>
  </si>
  <si>
    <t>河口片5组开坑垭</t>
  </si>
  <si>
    <t>河口片5组天坑垭产业项目灌溉设施：1、泵房一座2米宽、2米长、2米高；2、水泵11KW一台、3、埋管长1300米、4蓄水池一座1.5米宽6米长1.5米高。</t>
  </si>
  <si>
    <t>1.完成灌溉机泵建设一台组。
2.完成后明显改善项目区贫困落后的农田耕种状况。
3.群众满意度100%</t>
  </si>
  <si>
    <t>甘溪滩镇河口村中药材产业园区林下石菖蒲种植880亩</t>
  </si>
  <si>
    <t>河口村中药材产业园区林下石菖蒲种植880亩</t>
  </si>
  <si>
    <t>1.完成林下种植石菖蒲880亩
2.完成后增加集体经济收入。
3.群众满意度100%</t>
  </si>
  <si>
    <t>甘溪滩镇河口村河口片5组天坑垭纽荷尔脐橙与中药材石菖蒲套种产业园项目园区产业路建设</t>
  </si>
  <si>
    <t>河口片5组天坑垭纽荷尔脐橙与中药材石菖蒲套种产业园区产业路建设：孙昌平屋门口至孙昌玉门口，长500米、宽4米、厚0.18米</t>
  </si>
  <si>
    <t>1.完成产业路硬化500米。
2.完成后明显改善项目区贫困落后的交通状况。
3.群众满意度100%</t>
  </si>
  <si>
    <t>河口村中药材基地抗旱设施新建</t>
  </si>
  <si>
    <t>埋设管道750米，河边建机埠房一台，引水至界山湾堰塘作应急抗旱使用</t>
  </si>
  <si>
    <t xml:space="preserve">1.完成管道埋设750米，河边建机埠房一台。
2.建成后确保本地产业基地不因干旱造成损失 。
3.群众满意度98%                   </t>
  </si>
  <si>
    <t>参与前期项目入库会议、决议；项目实施过程中参与评选理事会，对施工质量和资金使用进行监督，农户通过以工代赈方式参与项目建设；项目完成后参与后续维护与管理</t>
  </si>
  <si>
    <t>狮象村</t>
  </si>
  <si>
    <t>甘溪滩镇狮象村狮象村7组主公路至孙琼屋前公路窄加宽基础工程全长433米。</t>
  </si>
  <si>
    <t>狮象村7组主公路至孙琼屋前公路窄加宽基础工程全长433米：（岩石护砌长28米*宽1.5米*高4米；土方填埋长270米*宽2米*0.6米；1米涵管5节；硬化公路长15米*宽4米*厚0.2米；岩石护砌长120米*0.6米*0.6米）。</t>
  </si>
  <si>
    <t>1.完成公路窄加宽基础工程全长300米，宽2米
2.完成公路窄加宽后，改善群众生产生活条件，方便出行，提高粮食产量。
3.带动60户脱贫户监测户受益。</t>
  </si>
  <si>
    <t>甘溪滩镇狮象村狮象片2组主公路至熊绍银屋旁道路硬化长380米</t>
  </si>
  <si>
    <t>狮象片2组</t>
  </si>
  <si>
    <t>狮象片2组主公路至熊绍银屋旁道路硬化长380米，宽3.5米，厚0.2米</t>
  </si>
  <si>
    <t>1.完成道路硬化长380米，宽3.5米，厚0.2米
2.完成道路硬化后，改善群众生产生活条件，方便出行，提高粮食产量。
3.带动10户脱贫户监测户受益。</t>
  </si>
  <si>
    <t>甘溪滩镇狮象村发展中药材产业种植石菖蒲200亩</t>
  </si>
  <si>
    <t>狮象村6、7组</t>
  </si>
  <si>
    <t>甘溪滩镇狮象村200亩石菖蒲种植，壮大集体经济收入，采取村自主经营方式（与湖南湘枳生物科技有限公司签订全套种植技术及保底收购协议，保证在栽种、培管等各个环节做到全面的技术指导），生长期为4年。</t>
  </si>
  <si>
    <t>1.完成石菖蒲种植200亩。
2.完成石菖蒲种植基地后，发展产业，增加脱贫户受益
3.巩固15户脱贫户监测户脱贫成果</t>
  </si>
  <si>
    <t>甘溪滩镇狮象村狮象村7组主公路至施方庭屋前公路窄加宽硬化全长500米。</t>
  </si>
  <si>
    <t>狮象村狮象村7组主公路至施方庭屋前公路窄加宽硬化全长500米，宽1.5米，厚0.2米</t>
  </si>
  <si>
    <t>1.完成公路窄加宽硬化全长500米，宽1.5米，厚0.2米
2.完成公路窄加宽后，改善群众生产生活条件，方便出行，提高粮食产量。
3.带动60户脱贫户监测户受益。</t>
  </si>
  <si>
    <t>探峪村</t>
  </si>
  <si>
    <t>甘溪滩镇探峪村边河片发展中药材种植石菖蒲20亩</t>
  </si>
  <si>
    <t xml:space="preserve">边河片
</t>
  </si>
  <si>
    <t>探峪村边河片石菖蒲种植20亩，壮大集体经济收入，采取村自主经营方式（与湖南海福农业发展有限公司合作，公司提供种苗和技术指导），生长期为4年</t>
  </si>
  <si>
    <t>1.完成中药材种植20亩。
2.完成中药材种植基地后，发展产业，增加脱贫户受益
3.巩固11户脱贫户监测户脱贫成果</t>
  </si>
  <si>
    <t>甘溪滩镇探峪村边河片探峪片白杨片石菖蒲1000亩</t>
  </si>
  <si>
    <t>边河片
探峪片
白杨片</t>
  </si>
  <si>
    <t>探峪村石菖蒲种植1000亩，壮大集体经济收入，采取村自主经营方式（与湖南海福农业发展有限公司合作，公司提供种苗和技术指导），生长期为4年</t>
  </si>
  <si>
    <t>1.完成中药材种植1000亩。
2.完成中药材种植基地后，发展产业，增加脱贫户受益
3.巩固78户脱贫户监测户脱贫成果</t>
  </si>
  <si>
    <t>甘溪滩镇探峪村边河片2组远安桥至孙昌军公路硬化170米</t>
  </si>
  <si>
    <t>边河片2组</t>
  </si>
  <si>
    <t>边河片2组远安桥至孙昌军门口公路硬化长170米*宽6米*厚0.2米；路面破碎整理长40米*宽3.5米*厚0.2米。</t>
  </si>
  <si>
    <t>1.完成新建便民桥1座
2.完成便民桥建设后，改善群众生产生活条件，方便出行，提高粮食产量。
3.带动21户脱贫户监测户受益。</t>
  </si>
  <si>
    <t>甘溪滩镇探峪村白杨片5组公路塌方护砌168米</t>
  </si>
  <si>
    <t>白杨片5组</t>
  </si>
  <si>
    <t>1.第一段长37米，宽1米，高1.8米。
2.第二段长27米，宽1米，高1.2米。
3.第三段长26米，宽1米，高3米。
4.道路扩宽78米。</t>
  </si>
  <si>
    <t>1.产出指标：完成公路护砌168米；
2.效益指标：方便群众出行，维护居民安全；
3.满意度指标：改变塌方现状，建设宜居环境。</t>
  </si>
  <si>
    <t>甘溪滩镇探峪片2组石菖蒲产业园区道路建设</t>
  </si>
  <si>
    <t>探峪片2组</t>
  </si>
  <si>
    <t>探峪片2组白边湾从叶儿垭至皮明合屋旁公路硬化长490米，宽3米，厚0.18米；三叉路口至李宏科屋旁蓄水池清淤护堤新建机耕道500米。</t>
  </si>
  <si>
    <t>1.完成道路硬化490米；
2.提高项目沿途环境卫生质量；
3.切实改变本地群众出行难，明显改善交通运输状况。</t>
  </si>
  <si>
    <t>太青村</t>
  </si>
  <si>
    <t>甘溪滩镇太青村太潭片4组大潭水库至孙家湾茶叶种植片区路基窄加宽长700米</t>
  </si>
  <si>
    <t>太潭片4组-6组</t>
  </si>
  <si>
    <t>太潭片4组大潭水库至孙家湾茶叶种植片区道路整修：路基窄加宽长700米，加宽2.5米：（1.护砌长185米*宽1.2米*高2.5米；2.挖方长370米*宽2.5米*高4.8米；3.填方长145米*高2米*宽2.5米；4.回填480方）</t>
  </si>
  <si>
    <t>1.完成路基窄加宽长1000米，加宽2.5米。
2.完成路基窄加宽后，改善群众生产生活条件，方便出行，提高粮食产量。
3.带动15户脱贫户监测户受益。</t>
  </si>
  <si>
    <t>甘溪滩镇太青村安坪片3组路基窄加宽，金丽萍屋后至华叔恒门口长700米</t>
  </si>
  <si>
    <t>安坪片3组</t>
  </si>
  <si>
    <t>安坪片3组金梦飞屋旁至华叔恒屋旁窄加宽长500米，加宽2.5米，其中（1.挖方长305米，宽2.5米，高5米；2.整修195米）</t>
  </si>
  <si>
    <t>1.完成路基窄加宽长700米，加宽2.5米。
2.完成路基窄加宽后，改善群众生产生活条件，方便出行，提高粮食产量。
3.带动12户脱贫户监测户受益。</t>
  </si>
  <si>
    <t>甘溪滩镇太青村大潭片3组路基窄加宽300米</t>
  </si>
  <si>
    <t>大潭片3组</t>
  </si>
  <si>
    <t>大潭片3组便民桥至金义战门口路基窄加宽长280米，宽2.5米，高0.5米；新建3座便民小桥。</t>
  </si>
  <si>
    <t>1.完成路基窄加宽300米，宽2.5米。
2.完成便民桥建设后，改善群众生产生活条件，方便出行，提高粮食产量。
3.带动10户脱贫户监测户受益。</t>
  </si>
  <si>
    <t>甘溪滩镇太青村竹溪片石菖蒲种植50亩</t>
  </si>
  <si>
    <t>竹溪片</t>
  </si>
  <si>
    <t>太青村竹溪片石菖蒲种植50亩</t>
  </si>
  <si>
    <t>1.完成石菖蒲种植50亩。
2.完成石菖蒲种植基地后，发展产业，增加脱贫户受益
3.巩固15户脱贫户监测户脱贫成果</t>
  </si>
  <si>
    <t>古北村</t>
  </si>
  <si>
    <t>甘溪滩镇古北村古堰片2组、12组粮食种植基地沟渠硬化550米</t>
  </si>
  <si>
    <t>古堰片2组、12组</t>
  </si>
  <si>
    <t>1.古堰片2组龙王洞至陈久珍门前种植基地沟渠整修400米：①沟渠内防渗硬化（长400米*高0.5米*2+长400米*底宽0.5米）*厚0.15米；②两边帽石长400米*宽0.25米*厚0.1米；③岩方护砌长20米*高1米*宽0.8米；
2.古堰片12组陈家河种植基地沟渠整修：①沟渠内防渗硬化（长150米*高0.5米*2+长150米*底宽0.5米）*厚0.15米；②两边帽石长400米*宽0.25米*厚0.1米；</t>
  </si>
  <si>
    <t>1.完成沟渠整修550米。
2.完成后明显改善项目区域农田灌溉情况。
3.带动周边23户脱贫户受益。</t>
  </si>
  <si>
    <t>甘溪滩镇古北村竹林片5组瓦厂大堰2.5亩整修</t>
  </si>
  <si>
    <t>竹林片5组</t>
  </si>
  <si>
    <t>竹林片5组瓦厂大堰整修2.5亩，清淤扩容，挖机护坡整形，除险加固。</t>
  </si>
  <si>
    <t>1.完成竹林5组瓦厂大堰整修2.5亩；
2.完成后改善该项目区域农田灌溉及农户生活用水情况；
3.带动周边12户脱贫户受益。</t>
  </si>
  <si>
    <t>甘溪滩镇古北村竹林湾水库沟渠至陈家岭大堰排灌沟渠整修361米</t>
  </si>
  <si>
    <t>竹林片2组</t>
  </si>
  <si>
    <t>竹林湾水库沟渠至陈家岭大堰排灌沟渠长361米：1、长340米水泥防渗硬化、两边帽石（其中长15米岩方护砌）；2、长21米土方开挖且铺设涵管；3、人工清淤长340米。</t>
  </si>
  <si>
    <t>1.完成古北村竹林湾水库沟渠至陈家岭大堰排灌沟渠整修361米；利民片6组蚂蝗堰4亩整修。
2.完成后改善项目区域农田灌溉情况，农户吃水用水情况
3.带动周边22户脱贫户受益。</t>
  </si>
  <si>
    <t>甘溪滩镇古北村竹林片6、7组东方坪玉竹种植18亩</t>
  </si>
  <si>
    <t>竹林片6、7组</t>
  </si>
  <si>
    <t>古北村竹林片6组7组东方坪流转灌木林地18亩，发展种植中草药玉竹，涉及农户40余人</t>
  </si>
  <si>
    <t>1.完成竹林片6组7组东方坪灌木林地玉竹种18亩；
2.完成后提高该区域农业效益，实现土地充分利用和就近增收。
3.带动周边14户脱贫户受益</t>
  </si>
  <si>
    <t>甘溪滩镇古北村赵厚楚门口至汤敏门口公路扩宽204米；
古北村强民片3组游晓清屋后至张步强屋前公路扩宽硬化210米；利民2组堰至郭先岗门口公路扩宽110米</t>
  </si>
  <si>
    <t>竹林片2组、强民片3组、利民片2组</t>
  </si>
  <si>
    <t>强民片3组游晓清屋后至张步强屋前公路扩宽硬化长210米*宽1.5米*厚0.2米。岩方护砌长15米*宽1米*高1米，路基整理长210米*宽2米*厚0.3米。利民2组堰至郭先岗门口公路窄改宽110米*宽1米*厚0.2米。利民2组堰至郭先岗门口公路窄改宽110米*宽1米*厚0.2米。</t>
  </si>
  <si>
    <t>1.完成强民片3组、利民片2组、竹林2组公路扩宽硬化504米；
2.完成公路扩宽硬化建设后，改善群众生产生活条件，方便出行，提高粮食产量。
3：带动周边26户脱贫户监测户受益。</t>
  </si>
  <si>
    <t>甘溪滩镇古北村竹林片6组堰塘清淤、护砌，沟渠整修150米；
古北村古堰片堰塘清淤5.5亩；
古北村强民片2组北山山水沟整修</t>
  </si>
  <si>
    <t>竹林片6组、古堰片6、7组、强民片2组</t>
  </si>
  <si>
    <t>1、竹林片6组堰塘清淤1.8亩，岩方护砌38米*高0.8米*宽0.6米；杨家堰至草堰沟渠防渗硬化全长150米*（高0.5米*2+底宽0.5米）*厚0.15米，两边帽石宽0.5米*厚0.1米；沟渠清淤长150米*宽0.8米*厚0.5米。2、古堰片6组猪槽堰1.5亩、白拿堰2亩；7组老屋堰2亩清淤、扩容、扫障。3、强民片2组北山山水沟全长277米：1.长277米铺设U型槽；2.沟渠清淤280米。</t>
  </si>
  <si>
    <t>1.完成堰塘清淤整修7.3亩；完成山水沟清淤整修277米，并铺设U型槽；
2.完成后明显改善项目区贫困落后的农田耕种状况；
3.群众满意度100%</t>
  </si>
  <si>
    <t>甘溪滩镇古北村古南片1组、利民片1组安全饮水工程</t>
  </si>
  <si>
    <t>农村供水保障设施建设</t>
  </si>
  <si>
    <t>古南片1组、利民片1组</t>
  </si>
  <si>
    <t>古南片1组、利民片1组安装增压设备:1、新建泵房；2、安装变频增压泵各2台；3、水管管道安装。</t>
  </si>
  <si>
    <t>1.完成泵房新建，安装增压设备；
2.完成后改善该项目区域农户用水短缺状况；
3.带动周边11户脱贫户受益。</t>
  </si>
  <si>
    <t>甘溪滩镇古北村竹林片1组至古堰片10组沟渠整修</t>
  </si>
  <si>
    <t>竹林片1组至古堰片10组</t>
  </si>
  <si>
    <t>竹林片1组杨述仿屋下至涔河沟渠整修：1.全长800米沟渠护砌清淤；2.新建机耕道长800米；3.铺设涵管9米。</t>
  </si>
  <si>
    <t>1.完成沟渠改建800米。
2.完成后明显改善项目区域农田灌溉情况。
3.带动周边38户脱贫户受益。</t>
  </si>
  <si>
    <t>官垸镇</t>
  </si>
  <si>
    <t>鸟儿洲村</t>
  </si>
  <si>
    <t>官垸镇鸟儿洲清河片新进果蔬大棚5个占地20亩，道路硬化110米长，3米宽，0.2米厚</t>
  </si>
  <si>
    <t>鸟儿洲村清河片</t>
  </si>
  <si>
    <t>澧县金苗果蔬专业种植合作社</t>
  </si>
  <si>
    <t>新建5个大棚占地二十亩，水泥路道路硬化110米长，3米宽，0.2米厚</t>
  </si>
  <si>
    <t>1.建成后果蔬种植年产出葡萄12万斤，蔬菜5万斤，产值130万
2.提高居民收入
3.完成20亩大棚建设</t>
  </si>
  <si>
    <t>合作社联户打造大棚预制件，统一机械对土地改造，统一规划建棚，统一技术指导栽培，管理，销售。</t>
  </si>
  <si>
    <t>常发村</t>
  </si>
  <si>
    <t>官垸镇常发村罗氏沼虾养殖基地</t>
  </si>
  <si>
    <t>常发村郭家口片</t>
  </si>
  <si>
    <t>官垸镇常发村郭家口片罗氏沼虾养殖基地养殖300亩</t>
  </si>
  <si>
    <t xml:space="preserve">1.完成建设300亩养殖基地
2.提高居民收入
3.提高项目沿途环境卫生质量；
</t>
  </si>
  <si>
    <t>参与项目实施,预计受益人350人，带动农户养殖罗氏沼虾规模化，提供技术指导，帮助寻找销售渠道，稳定增收。</t>
  </si>
  <si>
    <t>仙桃村</t>
  </si>
  <si>
    <t>官垸镇仙桃村罗氏沼虾养殖基地580亩</t>
  </si>
  <si>
    <t>仙桃村五星片</t>
  </si>
  <si>
    <t>1.计划养植罗氏沼虾共580亩；
2.建设相关配套措施，包括育苗钢棚3000㎡、电子商务平台、池塘改造设升级160亩、电力增氧设施5套等；</t>
  </si>
  <si>
    <t xml:space="preserve">1.完成建设580亩养殖基地
2.提高居民收入
3.提高项目沿途环境卫生质量；
</t>
  </si>
  <si>
    <t>参与项目实施,预计受益人300人，带动农户养殖罗氏沼虾规模化，提供技术指导，帮助寻找销售渠道，稳定增收。</t>
  </si>
  <si>
    <t>凤凰村</t>
  </si>
  <si>
    <t>官垸镇凤凰村罗氏沼虾养殖基地</t>
  </si>
  <si>
    <t>凤凰村珠玑湖片</t>
  </si>
  <si>
    <t>官垸镇凤凰村珠玑湖片罗氏沼虾养殖基地养殖300亩</t>
  </si>
  <si>
    <t>参与项目实施,预计受益人322人，带动农户养殖罗氏沼虾规模化，提供技术指导，帮助寻找销售渠道，稳定增收。</t>
  </si>
  <si>
    <t>余家台村</t>
  </si>
  <si>
    <t>澧县_产业官垸镇余家台村罗氏沼虾养殖基地</t>
  </si>
  <si>
    <t>余家台村共兴片</t>
  </si>
  <si>
    <r>
      <rPr>
        <sz val="11"/>
        <rFont val="宋体"/>
        <charset val="134"/>
      </rPr>
      <t>澧县</t>
    </r>
    <r>
      <rPr>
        <sz val="11"/>
        <rFont val="Courier New"/>
        <charset val="134"/>
      </rPr>
      <t>_</t>
    </r>
    <r>
      <rPr>
        <sz val="11"/>
        <rFont val="宋体"/>
        <charset val="134"/>
      </rPr>
      <t>产业官垸镇余家台村共兴片罗氏沼虾养殖基地养殖300亩</t>
    </r>
  </si>
  <si>
    <t>参与项目实施,预计受益人387人，带动农户养殖罗氏沼虾规模化，提供技术指导，帮助寻找销售渠道，稳定增收。</t>
  </si>
  <si>
    <t>官垸镇常发村田家口片排水渠清淤护坡200米</t>
  </si>
  <si>
    <t>常发村田家口片</t>
  </si>
  <si>
    <t>田家口片排水渠清淤护坡200米，宽6米，深度2米。</t>
  </si>
  <si>
    <t>1.完成排水渠清淤护坡200米
2.提高灌溉效率
3.提高项目沿途环境卫生质量；</t>
  </si>
  <si>
    <t>参与项目实施,参与评选理事会，对施工质量和资金使用进行监督；参与项目后期管护；项目完成后将减少产业生产成本，带动产业发展，持续增收。</t>
  </si>
  <si>
    <t>官垸镇常发村田家口片排水沟渠硬化600米</t>
  </si>
  <si>
    <t>田家口片排水沟渠硬化600米，宽1.6米，深度0.8米，硬化厚度0.1米。</t>
  </si>
  <si>
    <t>1.完成排水沟渠硬化600米
2.提高灌溉效率
3.提高项目沿途环境卫生质量；</t>
  </si>
  <si>
    <t>官垸镇常发村田家口片排水沟渠硬化850米</t>
  </si>
  <si>
    <t>田家口片排水沟渠硬化850米，宽1米，深度0.6米，硬化厚度0.1米</t>
  </si>
  <si>
    <t>1.完成排水沟渠硬化850米
2.提高灌溉效率
3.提高项目沿途环境卫生质量；</t>
  </si>
  <si>
    <t>官垸镇余家台村东兴鱼湖新建道路硬化，180米</t>
  </si>
  <si>
    <t>余家台村东兴片</t>
  </si>
  <si>
    <t>官垸镇余家台村东兴鱼湖新建道路硬化，长180米宽3.5米·厚0.2米。</t>
  </si>
  <si>
    <t>1.完成道路硬化180米
2.减少居民出行成本
3.提高项目沿途环境卫生质量；</t>
  </si>
  <si>
    <t>参与项目实施,参与评选理事会，对施工质量和资金使用进行监督；参与项目后期管护；项目完成后将减少居民出行成本，带动产业发展，持续增收。</t>
  </si>
  <si>
    <t>官垸镇凤凰村赵家88排起道路硬化245米</t>
  </si>
  <si>
    <t>凤凰村乐府片</t>
  </si>
  <si>
    <t>凤凰村凤凰村赵家88排起道路硬化245米，宽4米、厚0.2米</t>
  </si>
  <si>
    <t>1.完成道路硬化245米
2.减少居民出行成本
3.提高项目沿途环境卫生质量；</t>
  </si>
  <si>
    <t>官垸镇鸟儿洲村毛兴片主沟至二斗渠长道路硬化230米</t>
  </si>
  <si>
    <t>鸟儿洲村毛兴片</t>
  </si>
  <si>
    <t>鸟儿洲村毛兴片主沟至二斗渠长230米，宽3，厚0.2米</t>
  </si>
  <si>
    <t>1.完成道路硬化230米
2.减少出行成本
3.提高项目沿途环境卫生质量；</t>
  </si>
  <si>
    <t>官垸镇余家台村东兴片三支沟公路抗旱机部起往东硬化230米</t>
  </si>
  <si>
    <t>余家台村东兴片三支沟公路抗旱机部起往东硬化230米，宽3米，厚0.2米</t>
  </si>
  <si>
    <t>1.完成道路硬化230米
2.减少居民出行成本
3.提高项目沿途环境卫生质量；</t>
  </si>
  <si>
    <t>官垸镇常发村田家口片道路硬化200米</t>
  </si>
  <si>
    <t>葡萄产业园硬化200米：常发村田家口片道路硬化长200米、宽3米、厚0.2米。</t>
  </si>
  <si>
    <t>1.完成道路硬化200米
2.减少农产品运输成本
3.提高项目沿途环境卫生质量；</t>
  </si>
  <si>
    <t>官垸镇仙桃村五星居民点六支肖超贵之李华军道路硬化120米</t>
  </si>
  <si>
    <t>仙桃村五星居民点六支肖超贵之李华军，新建道路硬化，长120米宽3.5米·厚0.15米。</t>
  </si>
  <si>
    <t>1.完成道路硬化120米
2.减少居民出行成本
3.提高项目沿途环境卫生质量；</t>
  </si>
  <si>
    <r>
      <rPr>
        <sz val="11"/>
        <rFont val="宋体"/>
        <charset val="134"/>
      </rPr>
      <t>垸镇仙桃村五星居民点六支唐才喜至肖超贵道路硬化</t>
    </r>
    <r>
      <rPr>
        <sz val="11"/>
        <rFont val="Courier New"/>
        <charset val="134"/>
      </rPr>
      <t>360</t>
    </r>
    <r>
      <rPr>
        <sz val="11"/>
        <rFont val="宋体"/>
        <charset val="134"/>
      </rPr>
      <t>米</t>
    </r>
  </si>
  <si>
    <t>仙桃村五星居民点六支唐才喜至肖超贵道路硬化360米，宽3.5米，厚0.2米</t>
  </si>
  <si>
    <t>1.完成道路硬化360米
2.减少居民出行成本
3.提高项目沿途环境卫生质量；</t>
  </si>
  <si>
    <r>
      <rPr>
        <sz val="11"/>
        <rFont val="宋体"/>
        <charset val="134"/>
      </rPr>
      <t>官垸镇余家台村东兴片清风主路往东硬化</t>
    </r>
    <r>
      <rPr>
        <sz val="11"/>
        <rFont val="Courier New"/>
        <charset val="134"/>
      </rPr>
      <t>110</t>
    </r>
    <r>
      <rPr>
        <sz val="11"/>
        <rFont val="宋体"/>
        <charset val="134"/>
      </rPr>
      <t>米</t>
    </r>
  </si>
  <si>
    <t>余家台村东兴片清风主路往东硬化110米，宽3米，厚0.2米</t>
  </si>
  <si>
    <t>1.完成道路硬化110米
2.减少居民出行成本
3.提高项目沿途环境卫生质量；</t>
  </si>
  <si>
    <t>参与项目实施,参与评选理事会，项目完成后将减少居民出行成本，带动产业发展，持续增收。</t>
  </si>
  <si>
    <t>官垸镇凤凰村乐府片50排西边至赵家西边73排道路硬化273米</t>
  </si>
  <si>
    <t>垸镇凤凰村乐府片50排西边至赵家西边73排道路硬化273米，宽4米、厚0.2米</t>
  </si>
  <si>
    <t>1.完成道路硬化273米
2.减少居民出行成本
3.提高项目沿途环境卫生质量；</t>
  </si>
  <si>
    <r>
      <rPr>
        <sz val="11"/>
        <rFont val="宋体"/>
        <charset val="134"/>
      </rPr>
      <t>官垸镇鸟儿洲村学堤片毛兴片葡萄产业园道路硬化</t>
    </r>
    <r>
      <rPr>
        <sz val="11"/>
        <rFont val="Courier New"/>
        <charset val="134"/>
      </rPr>
      <t>110</t>
    </r>
    <r>
      <rPr>
        <sz val="11"/>
        <rFont val="宋体"/>
        <charset val="134"/>
      </rPr>
      <t>米，清河片道路整修</t>
    </r>
    <r>
      <rPr>
        <sz val="11"/>
        <rFont val="Courier New"/>
        <charset val="134"/>
      </rPr>
      <t>1260</t>
    </r>
    <r>
      <rPr>
        <sz val="11"/>
        <rFont val="宋体"/>
        <charset val="134"/>
      </rPr>
      <t>米。</t>
    </r>
  </si>
  <si>
    <r>
      <rPr>
        <sz val="10"/>
        <rFont val="Calibri"/>
        <charset val="134"/>
      </rPr>
      <t>①</t>
    </r>
    <r>
      <rPr>
        <sz val="10"/>
        <rFont val="宋体"/>
        <charset val="134"/>
      </rPr>
      <t>鸟儿洲村学堤片十一支沟一斗渠至东大堤道路硬化长110米，宽3米，厚0.2米</t>
    </r>
    <r>
      <rPr>
        <sz val="10"/>
        <rFont val="Calibri"/>
        <charset val="134"/>
      </rPr>
      <t>②</t>
    </r>
    <r>
      <rPr>
        <sz val="10"/>
        <rFont val="宋体"/>
        <charset val="134"/>
      </rPr>
      <t>鸟儿洲村清河片原老六队至清河蚕厂道路修整加铺设碎石</t>
    </r>
    <r>
      <rPr>
        <sz val="10"/>
        <rFont val="Calibri"/>
        <charset val="134"/>
      </rPr>
      <t>1260</t>
    </r>
    <r>
      <rPr>
        <sz val="10"/>
        <rFont val="宋体"/>
        <charset val="134"/>
      </rPr>
      <t>米，宽</t>
    </r>
    <r>
      <rPr>
        <sz val="10"/>
        <rFont val="Calibri"/>
        <charset val="134"/>
      </rPr>
      <t>3</t>
    </r>
    <r>
      <rPr>
        <sz val="10"/>
        <rFont val="宋体"/>
        <charset val="134"/>
      </rPr>
      <t>米，厚</t>
    </r>
    <r>
      <rPr>
        <sz val="10"/>
        <rFont val="Calibri"/>
        <charset val="134"/>
      </rPr>
      <t>0.12</t>
    </r>
    <r>
      <rPr>
        <sz val="10"/>
        <rFont val="宋体"/>
        <charset val="134"/>
      </rPr>
      <t>米</t>
    </r>
  </si>
  <si>
    <t>1.完成道路硬化110米，整修1260米。
2.减少居民出行成本
3.提高项目沿途环境卫生质量；</t>
  </si>
  <si>
    <t>官垸码头</t>
  </si>
  <si>
    <t>官垸镇码头社区集体经济发展项目</t>
  </si>
  <si>
    <t>1、罗氏沼虾孵化场新增增氧设备三套2、罗氏沼虾孵化场设备升级改造3、罗氏沼虾孵化场新增发电机组一套4、罗氏沼虾孵化场新增锅炉一套5、罗氏沼虾孵化场种苗培育6、池塘升级改造120亩7、罗氏沼虾孵化场进排水设施改造</t>
  </si>
  <si>
    <r>
      <rPr>
        <sz val="10"/>
        <color theme="1"/>
        <rFont val="Arial"/>
        <charset val="134"/>
      </rPr>
      <t xml:space="preserve">	</t>
    </r>
    <r>
      <rPr>
        <sz val="10"/>
        <color theme="1"/>
        <rFont val="宋体"/>
        <charset val="134"/>
      </rPr>
      <t>1.产出指标：新增增氧设备3套，发电组一套，锅炉一套，池塘升级改造120亩；
2.效益指标：提高群众收入，带动群众就业务工；
3.满意度指标：项目群众满意度》95%</t>
    </r>
  </si>
  <si>
    <t>群众参与监督，带动群众就业务工，人均收入提高500元</t>
  </si>
  <si>
    <r>
      <rPr>
        <sz val="11"/>
        <rFont val="宋体"/>
        <charset val="134"/>
      </rPr>
      <t>官垸镇常发村虾子垱葡萄产业园道路整修</t>
    </r>
    <r>
      <rPr>
        <sz val="11"/>
        <rFont val="Courier New"/>
        <charset val="134"/>
      </rPr>
      <t>3000</t>
    </r>
    <r>
      <rPr>
        <sz val="11"/>
        <rFont val="宋体"/>
        <charset val="134"/>
      </rPr>
      <t>米</t>
    </r>
  </si>
  <si>
    <t>①常发村虾子垱阳光玫瑰种植基地二龙渠、四龙渠、原十组道路整修长度1500米、宽3米、厚0.1米②原新联五组龙渠阳光玫瑰种植基地道路铺渣1500米、宽3米、厚0.1米</t>
  </si>
  <si>
    <t>1.完成道路整修3000米
2.减少居民出行成本
3.提高项目沿途环境卫生质量；</t>
  </si>
  <si>
    <t>澧县官垸镇常发军明水稻专业合作社油菜标准化生产基地建设</t>
  </si>
  <si>
    <r>
      <rPr>
        <sz val="10"/>
        <rFont val="宋体"/>
        <charset val="134"/>
      </rPr>
      <t>常发村军明水稻专业合作社</t>
    </r>
    <r>
      <rPr>
        <sz val="10"/>
        <rFont val="Calibri"/>
        <charset val="134"/>
      </rPr>
      <t>①</t>
    </r>
    <r>
      <rPr>
        <sz val="10"/>
        <rFont val="宋体"/>
        <charset val="134"/>
      </rPr>
      <t>1500米宽3米机耕道建设，</t>
    </r>
    <r>
      <rPr>
        <sz val="10"/>
        <rFont val="Calibri"/>
        <charset val="134"/>
      </rPr>
      <t>②</t>
    </r>
    <r>
      <rPr>
        <sz val="10"/>
        <rFont val="宋体"/>
        <charset val="134"/>
      </rPr>
      <t>3组烘干机改造升级</t>
    </r>
    <r>
      <rPr>
        <sz val="10"/>
        <rFont val="Calibri"/>
        <charset val="134"/>
      </rPr>
      <t>③</t>
    </r>
    <r>
      <rPr>
        <sz val="10"/>
        <rFont val="宋体"/>
        <charset val="134"/>
      </rPr>
      <t>购置叉车一台，铲车一台</t>
    </r>
  </si>
  <si>
    <t>1.完成道路建设1500米
2.提高群众收入，，带动群众就业务工；
3.产出指标：叉车一台，铲车一台</t>
  </si>
  <si>
    <t>澧县官垸镇码头社区鑫盛葡萄种植专业合作社葡萄初加工设施设备建设</t>
  </si>
  <si>
    <t>1.葡萄分拣钢构大棚560平，2葡萄收购周转筐10000个；3环形自动分拣设备一组</t>
  </si>
  <si>
    <t>1.完成钢棚建设560米
2.提高群众收入，，带动群众就业务工；
3.产出指标：形自动分拣设备一组</t>
  </si>
  <si>
    <t>群众参与监督，带动群众就业务工，人均收入提高425元</t>
  </si>
  <si>
    <r>
      <rPr>
        <sz val="11"/>
        <rFont val="宋体"/>
        <charset val="134"/>
      </rPr>
      <t>官垸镇码头社区五支半福民水产养殖基地道路硬化</t>
    </r>
    <r>
      <rPr>
        <sz val="11"/>
        <rFont val="Courier New"/>
        <charset val="134"/>
      </rPr>
      <t>220</t>
    </r>
    <r>
      <rPr>
        <sz val="11"/>
        <rFont val="宋体"/>
        <charset val="134"/>
      </rPr>
      <t>米</t>
    </r>
  </si>
  <si>
    <t>官垸镇码头社区五支半福民水产养殖基地道路硬化220米北边110米南边110米宽3米，厚0.2米，路基修整。</t>
  </si>
  <si>
    <t>1.道路硬化220米
2.减少居民出行成本
3.提高项目沿途环境卫生质量；</t>
  </si>
  <si>
    <t>火连坡镇</t>
  </si>
  <si>
    <t>柏樟村</t>
  </si>
  <si>
    <t>火连坡镇柏樟村8组王焕立屋旁至8组彭新连屋旁公路硬化240米</t>
  </si>
  <si>
    <t>柏樟村8组</t>
  </si>
  <si>
    <t>8组王焕立屋旁至8组彭新连屋旁道路硬化240米，宽3.5米，厚0.2米（包含路基整修，内径40公分涵管埋设20米）</t>
  </si>
  <si>
    <t>1、完成道路硬化：240米 
2、项目验收合格率：100% 
3、切实改变本地群众出行难，明显改善交通运输状况。</t>
  </si>
  <si>
    <t>带动农户参与项目实施，通过项目带动当地老百姓发展就业增加劳动者收入，减少老百姓生活生产成本。</t>
  </si>
  <si>
    <t>火连坡镇柏樟村5、6、7组脆蜜金橘种植总面积20亩</t>
  </si>
  <si>
    <t>柏樟村5、6、7组</t>
  </si>
  <si>
    <t>柏樟村5、6、7组范围内28户农户（其中脱贫户11户30人）房前屋后非基本农田范围内，脆蜜金橘种植总面积20亩、2200株，每株12元合计26400元；土地翻挖挖机每亩250元×4小时，总计20000元；由村经济合作社统一经营管理；每亩年土地流转金200元计4000元；每亩年均用工15个、每工日80元，总计24000元；每亩年均农药250元，合计5000元；施一次性穴位底肥12吨，合计10200元；每亩施高氮纯硫基复合肥100公斤，合计2吨8000元；农药机械喷雾剂1台（配套水桶等小工具）合计2000元；定植后生根剂40桶，每桶80元计3200元。</t>
  </si>
  <si>
    <t>1、完成脆蜜金橘种植：20亩
2、项目验收合格率：100% 
3、提高项目沿途环境卫生质量</t>
  </si>
  <si>
    <t>开展食用菌（黑皮鸡枞菌）专业种植、贮藏、深加工项目配套基础设施建设，其中恒温恒湿管道铺设（⊘60㎜）2000米；安装恒温恒热盘管机（100㎡/台）10台；安装扇叶直径1米的排风扇30把；修建40立方米的半地下循环蓄水池（盖顶）1个；购买安装5吨的水循环冷却塔1座；1吨量热水炉2台；建设100立方米冷藏库1幢；调试安装鸡枞菌油灌装机（全自动/100公斤）1台套。</t>
  </si>
  <si>
    <t>1、完成食用菌专业种植、贮藏、深加工项目配套基础设施建设
2、项目验收合格率：100%
3、提高项目沿途环境卫生质量</t>
  </si>
  <si>
    <t>古城岗村</t>
  </si>
  <si>
    <t>火连坡镇古城岗村叶家湾葡萄柚基地产业路整修铺渣约1600米以及排水沟渠建设约100米</t>
  </si>
  <si>
    <t>古城岗村4组</t>
  </si>
  <si>
    <t>古城岗村四组叶家湾葡萄柚基地约1600米产业路整修铺渣、涵管安装，约100米排水沟渠建设</t>
  </si>
  <si>
    <t>1、完成道路整修约1600米 ，排水沟渠建设约100米
2、项目验收合格率：100% 
3、切实改变本地群众出行难，明显改善交通运输状况。</t>
  </si>
  <si>
    <t>火连坡镇古城岗村4组叶家湾排灌沟渠建设250米</t>
  </si>
  <si>
    <t>古城岗村4组叶家湾至土地庙U型槽建设250米，岩砌建设100米，尺寸高0.8米*宽0.6米</t>
  </si>
  <si>
    <t>1、完成排灌沟渠建设：250米 
2、项目验收合格率：100% 
3、提高项目沿途环境卫生质量</t>
  </si>
  <si>
    <t>火连坡镇古城岗村4组叶家湾葡萄柚基地水源提升灌溉</t>
  </si>
  <si>
    <t>古城岗村4组葡萄柚基地蓄水池建设1750方（长35米，宽20米，高2.5米），电力设施安装（安装3根10米高电杆，高压电线800米），2500米管道铺设，100个水龙头</t>
  </si>
  <si>
    <t>1、完成100亩水源提升灌溉建设
2、项目验收合格率：100% 
3、提高项目沿途环境卫生质量</t>
  </si>
  <si>
    <t>古台村</t>
  </si>
  <si>
    <t>火连坡镇古台村玉米种植业基地基础设施建设；3组孙运兴屋旁至孙圣祖屋前机耕道修建铺渣700米、4组孙际春屋旁火古公路小型桥梁架设长4米道路扩宽硬化长12米</t>
  </si>
  <si>
    <t>古台村3组、4组</t>
  </si>
  <si>
    <t>古台村3组孙运兴屋旁至孙圣祖屋前机耕道修建铺渣700米、宽3米、厚0.1米以及4组孙际春屋旁火古公路小型桥梁架设长4米、宽5米、高4.5米、道路扩宽硬化，宽4米、长12米、厚0.2米</t>
  </si>
  <si>
    <t>1、完成机耕道建设：700米、完成桥梁架设：4米 
2、项目验收合格率：100% 
3、切实改变本地群众出行难，明显改善交通运输状况提高项目沿途环境卫生质量。</t>
  </si>
  <si>
    <t>火连坡镇古台村4组安全饮水项目</t>
  </si>
  <si>
    <t>古台村4组</t>
  </si>
  <si>
    <t>古台村4组安全饮水管材75PE水管750米1.25MPa、63PE水管1325米1.25MPa、50PE水管1350米1.6MPa、40PE水管2350米1.6MPa、32PE水管3470米1.6MPa</t>
  </si>
  <si>
    <t>1、完成古台村4组整组安全饮水安装入户                   
2、项目验收合格率：100% 
3、切实改变本组饮水问题。</t>
  </si>
  <si>
    <t>带动农户参与项目实施，通过项目解决当地老百姓饮水问题，都能用上干净的自来水。</t>
  </si>
  <si>
    <t>观音阁社区</t>
  </si>
  <si>
    <t>火连坡镇观音阁社区13组周启兵公路窄改宽380米</t>
  </si>
  <si>
    <t>音阁社区13组</t>
  </si>
  <si>
    <t>13组周启兵家至芦桥交界处公路窄改宽长380米、宽1.3米、厚0.2米</t>
  </si>
  <si>
    <t>1、完成公路窄改宽：380米
2、项目验收合格率：100% 
3、切实改变本地群众出行难，明显改善交通运输状况。</t>
  </si>
  <si>
    <t>花园湾社区</t>
  </si>
  <si>
    <t>火连坡镇花园湾社区7组至5组通景公路公路加宽800米</t>
  </si>
  <si>
    <t>花园湾社区7组通景公路孙昌习门口至5组孙贵州屋后</t>
  </si>
  <si>
    <t>从7组通景公路孙昌习门口至5组孙贵州屋后路段公路窄改宽、路基整形及护砌长约800米，加宽2米，厚0.2米。</t>
  </si>
  <si>
    <t>1、完成公路窄改宽：800米
2、项目验收合格率：100% 
3、切实改变本地群众出行难，明显改善交通运输状况。</t>
  </si>
  <si>
    <t>火连坡镇花园湾社区香橼种植业基地基础设施建设；5组至新东街产业路加宽800米</t>
  </si>
  <si>
    <t>花园湾社区5组</t>
  </si>
  <si>
    <t>香橼种植业基地基础设施建设；产业路窄改宽公路硬化约800米，宽2米，厚0.18米。从5组孙贵州屋后至新东街戴林贤门前</t>
  </si>
  <si>
    <t>金山村</t>
  </si>
  <si>
    <t>火连坡镇金山村2组优质稻生产示范片产业路整形硬化230米火杨公路孙逢球屋旁至金山村孙昌文屋旁</t>
  </si>
  <si>
    <t>金山村2组</t>
  </si>
  <si>
    <t>2组优质稻生产示范片产业路整形硬化230米，宽3米，厚0.2米，（包括整理路基，部分路边浆砌、护路肩）火杨公路孙逢球屋旁至金山村孙昌文屋旁。</t>
  </si>
  <si>
    <t>1、完成公路硬化：230米
2、项目验收合格率：100% 
3、切实改变本地群众出行难，明显改善交通运输状况。</t>
  </si>
  <si>
    <t>火连坡镇金山村3组区域，火古公路涵洞垮塌重修50米</t>
  </si>
  <si>
    <t>金山村三组区域火古公路</t>
  </si>
  <si>
    <t>金山村三组区域火古公路，涵洞垮塌50米，【包括巩固路基、浆砌长100米、宽1米、高4米；扩宽（扩宽3米，由原来的3米变成6米）】</t>
  </si>
  <si>
    <t>1、完成金山村三组区域火古公路，涵洞垮塌50米，【包括巩固路基、浆砌长100米、宽1米、高4米；扩宽（扩宽3米，由原来的3米变成6米）】
2、项目验收合格率：100% 
切实改变本地群众出行难，明显改善交通运输状况。</t>
  </si>
  <si>
    <t>澧淞村</t>
  </si>
  <si>
    <t>火连坡镇澧淞村中药材种植</t>
  </si>
  <si>
    <t>澧淞村种植中药材</t>
  </si>
  <si>
    <t>1、完成中药材产业园建设；
2、提高项目沿途环境卫生质量；
3、项目验收合格率100%</t>
  </si>
  <si>
    <t>火连坡镇澧淞村利用四旁造林产业发展400亩药材种植</t>
  </si>
  <si>
    <t>以直接帮扶的形式在澧淞村种植枳壳400亩（包括田间整理、种苗，肥料），受益脱贫户50户130人</t>
  </si>
  <si>
    <t xml:space="preserve">1、完成药材种植规模：400亩
2、药材幼苗发放率：100% 
3、带动脱贫户50户130人受益
</t>
  </si>
  <si>
    <t>火连坡澧淞村2组裴大平屋旁至裴大元公路硬化290米</t>
  </si>
  <si>
    <t>澧淞村2组</t>
  </si>
  <si>
    <t>澧淞村2组裴大平屋旁至裴大元老屋3米宽，长290米，厚0.2米</t>
  </si>
  <si>
    <t>1、完成公路硬化：290米
2、项目验收合格率：100% 
3、切实改变本地群众出行难，明显改善交通运输状况。</t>
  </si>
  <si>
    <t>公路硬化</t>
  </si>
  <si>
    <t>澧淞村7组</t>
  </si>
  <si>
    <t>边山河至蔬菜基地公路硬化全长628米，宽4.5，高0.25米</t>
  </si>
  <si>
    <t xml:space="preserve">1、完成公路硬化628米；
2、解决本地群众出行难的问题，明显改善生产生活状况；
3、项目验收合格率：100% </t>
  </si>
  <si>
    <t>河堤护砌</t>
  </si>
  <si>
    <t>澧淞村8组</t>
  </si>
  <si>
    <t>澧淞村8组至边山河电站河堤护砌全长100米，宽1米，高4米</t>
  </si>
  <si>
    <t xml:space="preserve">1、完成河堤护砌100米；
2、解决本地群众出行难的问题，明显改善生产生活状况；
3、项目验收合格率：100% </t>
  </si>
  <si>
    <t>沟渠硬化</t>
  </si>
  <si>
    <t>澧淞村5组</t>
  </si>
  <si>
    <t>1、澧淞村孙际仕的田至黄金台沟渠硬化全长144m、宽0.4m、高0.5m。
2、赵文生的田至赵永明的屋前沟渠硬化全长200m、宽0.7m、高0.8m。
3、孙圣望的田至孙圣树的田沟渠硬化全长156m、宽0.4m、高0.5m。
4、黄兴华的门口至村部中心路沟渠硬化全长150m、宽0.7m、高0.8m。</t>
  </si>
  <si>
    <t xml:space="preserve">1、完成沟渠硬化650米； 
2、恢复农田灌溉功能，改善生产条件；
3、项目验收合格率：100% </t>
  </si>
  <si>
    <t>楠木村</t>
  </si>
  <si>
    <t>火连坡镇楠木村堰塘清淤20口</t>
  </si>
  <si>
    <t>堰塘20口，清淤扩容，面积40亩，每亩3000元</t>
  </si>
  <si>
    <t>1、完成堰塘清淤规模：40亩
2、项目验收合格率：100% 
3、提高项目沿途环境卫生质量</t>
  </si>
  <si>
    <t>火连坡镇楠木村1组公路硬化150米</t>
  </si>
  <si>
    <t>楠木村1组</t>
  </si>
  <si>
    <t>楠木1组组道到孙元海屋后长150米，宽3米，厚0.2米公路硬化。（含路基整形及扩宽）</t>
  </si>
  <si>
    <t>1、完成公路硬化：150米
2、项目验收合格率：100% 
3、切实改变本地群众出行难，明显改善交通运输状况。</t>
  </si>
  <si>
    <t>芦桥村</t>
  </si>
  <si>
    <t>火连坡镇芦桥村11组观音崖桥至9组皮丕春屋前优质稻生产示范片产业路加宽长255米以及11组观音崖桥梁附属工程道路硬化长37米</t>
  </si>
  <si>
    <t>芦桥村11组观音崖桥</t>
  </si>
  <si>
    <t>产业路观音崖桥至9组皮丕春屋前加宽长255米路基加宽2米、硬化宽1米、厚度0.2米、路基护砌110方；观音崖桥梁附属工程硬化长37米、宽4米、厚0.2米</t>
  </si>
  <si>
    <t xml:space="preserve">1、完成桥梁附属工程硬化长37米、机耕道扩宽长255米，宽两米
2、项目验收合格率：100% 
3、提高项目沿途环境卫生质量，切实改变本地群众出行难，明显改善交通运输状况。
</t>
  </si>
  <si>
    <t>火连坡镇芦桥村15组郭家河桥头公路硬化400米</t>
  </si>
  <si>
    <t>芦桥村15组</t>
  </si>
  <si>
    <t>孙圣银屋前至郭家河桥头公路硬化400m、宽3.5m、厚度0.2m</t>
  </si>
  <si>
    <t>1、完成公路硬化：400米
2、项目验收合格率：100% 
3、切实改变本地群众出行难，明显改善交通运输状况。</t>
  </si>
  <si>
    <t>火连坡镇楠木村1组主道至胡中艮屋前硬化307米</t>
  </si>
  <si>
    <t>楠木村1组主道至胡中艮屋前307米，宽3米，厚0.2米公路硬化。（含路基整形及扩宽）</t>
  </si>
  <si>
    <t>1、完成公路硬化：307米
2、项目验收合格率：100% 
3、切实改变本地群众出行难，明显改善交通运输状况。</t>
  </si>
  <si>
    <t>火连坡镇楠木村3组公路硬化430米</t>
  </si>
  <si>
    <t>楠木村3组</t>
  </si>
  <si>
    <t>楠木村3组组道至农户周启文屋前长300米，农户赵世信屋前130米，宽3米，厚0.2米公路硬化。（含路基整形及扩宽）</t>
  </si>
  <si>
    <t>1、完成公路硬化：430米
2、项目验收合格率：100% 
3、切实改变本地群众出行难，明显改善交通运输状况。</t>
  </si>
  <si>
    <t>火连坡镇楠木村2组公路硬化366米</t>
  </si>
  <si>
    <t>楠木村2组</t>
  </si>
  <si>
    <t>楠木村2组村道至农户成先银屋前长234米，农户王本权屋前132米，宽3米，厚0.2米公路硬化。（含路基整形及扩宽）</t>
  </si>
  <si>
    <t>1、完成公路硬化：366米
2、项目验收合格率：100% 
3、切实改变本地群众出行难，明显改善交通运输状况。</t>
  </si>
  <si>
    <t>三元村</t>
  </si>
  <si>
    <t>火连坡镇三元村耕地基础设施建设</t>
  </si>
  <si>
    <t>三元村耕地基础设施建设</t>
  </si>
  <si>
    <t>1、完成三元村耕地基础设施建设；
2、提高项目沿途环境卫生质量；
3、项目验收合格率100%</t>
  </si>
  <si>
    <t>火连坡镇三元村5组公路拓宽硬化300米</t>
  </si>
  <si>
    <t>5组王金初屋旁至汤祚双屋前</t>
  </si>
  <si>
    <t>5组王金初屋旁至汤祚双屋旁路基建设及道路拓宽硬化300米长，1米宽，0.2米厚</t>
  </si>
  <si>
    <t>1、完成公路拓宽硬化：300米
2、项目验收合格率：100% 
3、切实改变本地群众出行难，明显改善交通运输状况。</t>
  </si>
  <si>
    <t>火连坡镇三元村8组沟渠清淤浆砌250米</t>
  </si>
  <si>
    <t>8组汤祚明屋旁至老木桥</t>
  </si>
  <si>
    <t>8组汤祚明屋旁至老木桥沟渠清淤浆砌250米长：规格：250米长*0.5米宽*0.6米高双面浆砌，沟底混凝土铺面。</t>
  </si>
  <si>
    <t>1、完成沟渠清淤浆砌250米
2、项目验收合格率：100% 
3、提高项目沿途环境卫生质量</t>
  </si>
  <si>
    <t>山门直属村</t>
  </si>
  <si>
    <t>火连坡镇山门直属村村主干道路硬化翻修6000米</t>
  </si>
  <si>
    <t>麻湾岭至油渣岭公路破损处硬化翻修，全长6000米。</t>
  </si>
  <si>
    <t>1、完成破损道路整修6000米；
2、项目验收合格率:100%;
3、切实改变本地群众出行难，明显改善交通运输状况。</t>
  </si>
  <si>
    <t>带动农户参与项目实施，通过项目带动当地老百姓发展就业，减少老百姓生活生产成本。</t>
  </si>
  <si>
    <t>石庄村</t>
  </si>
  <si>
    <t>火连坡镇石庄村优质油菜种植基地基础设施建设；合兴垱至石庄村10组鱼池沟渠疏通3公里</t>
  </si>
  <si>
    <t>石庄村10组</t>
  </si>
  <si>
    <t>合兴垱至石庄村10组鱼池沟渠疏通3公里，人工清淤50米，埋设涵管15处（共计30米）</t>
  </si>
  <si>
    <t>1、完成沟渠疏通，总长度3公里
2、项目验收合格率：100% 
3、提高项目沿途环境卫生质量</t>
  </si>
  <si>
    <t>火连坡镇石庄村堰塘清淤12口</t>
  </si>
  <si>
    <t>堰塘清淤12口</t>
  </si>
  <si>
    <t>1、完成堰塘清淤12口
2、项目验收合格率：100% 
3、提高项目沿途环境卫生质量</t>
  </si>
  <si>
    <t>双溪村</t>
  </si>
  <si>
    <t>火连坡镇双溪村优质水稻种植基地基础设施建设；1组3队农田灌溉拦水坝13米、拦河坝至李世新屋旁田坎沟渠硬化300米</t>
  </si>
  <si>
    <t>双溪村1组</t>
  </si>
  <si>
    <t>1组3队农田灌溉拦水坝修建，总长13米，宽2米，高0.8米。沟渠硬化长300米，宽4米，高5米</t>
  </si>
  <si>
    <t>1、完成灌溉拦水坝修建，总长度13米，沟渠硬化长300米。
2、项目验收合格率：100% 
3、提高项目沿途环境卫生质量</t>
  </si>
  <si>
    <t>火连坡镇双溪村3组泄洪沟渠除险、护砌长200米</t>
  </si>
  <si>
    <t>双溪村3组</t>
  </si>
  <si>
    <t>双溪村3组王忠国屋前泄洪沟渠除险、护砌长200米，宽2.5米，高1.8米，泄洪沟渠至主沟渠交汇处</t>
  </si>
  <si>
    <t>1、完成水库泄洪沟渠护砌，总长度200米
2、项目验收合格率：100% 
3、提高项目沿途环境卫生质量</t>
  </si>
  <si>
    <t>水汆洞村</t>
  </si>
  <si>
    <t>火连坡镇水氽洞村官冲片老村部至10组路基扩宽1500米</t>
  </si>
  <si>
    <t>水汆洞村官冲老村部至官冲片10组是松山屋旁</t>
  </si>
  <si>
    <t>水汆洞村官冲老村部至官冲片10组是松山屋旁长1500米，路基扩宽至5米，土石方填方2300方，挖方1400方，块石浆护砌350方（从原2.5米宽路面扩宽至5米）</t>
  </si>
  <si>
    <t>1、完成路基扩宽，总长度1500米
2、项目验收合格率：100% 
3、切实改变本地群众出行难，明显改善交通运输状况。</t>
  </si>
  <si>
    <t>火连坡镇水氽洞村油菜种植业基地基础设施建设；11组堰塘清淤扩容10亩</t>
  </si>
  <si>
    <t>水汆洞村11组</t>
  </si>
  <si>
    <t>水汆洞村官冲片11组张家湾水库淤泥清淤一次转运11500方，二次转运4000方，内堤岩石水泥浆砌长50米，高3.5米，宽1.15米。堤坝加宽加固长200米，宽1.8米，高4米，内堤水泥滩面长200米，宽9米，厚0.02米。</t>
  </si>
  <si>
    <t xml:space="preserve">1、完成堰塘清淤扩容10亩
2、项目验收合格率：100% 
3、提高项目沿途环境卫生质量，切实改变本地群众出行难。
</t>
  </si>
  <si>
    <t>新桥村</t>
  </si>
  <si>
    <t>火连坡镇新桥村永和片山门水库灌溉主干渠新桥村段永和桥2090米</t>
  </si>
  <si>
    <t>新桥村永和片</t>
  </si>
  <si>
    <t>永和片山门水库灌溉主干渠新桥村段永和桥至王家厂镇双庆村大兴片2090米，断面0.6*0.7米，高0.7米，宽0.6米。</t>
  </si>
  <si>
    <t>1、完成水渠护砌，总长度2090米
2、项目验收合格率：100% 
3、提高灌溉效益，增加农民收入</t>
  </si>
  <si>
    <t>火连坡镇新桥村玉米种植业基地基础设施建设；大兴9组至2组戴承申门口机耕道护砌1000米</t>
  </si>
  <si>
    <t>新桥村9组至2组</t>
  </si>
  <si>
    <t>大兴9组至2组戴承申门口机耕道护砌1000米，上底宽0.3米，下底宽0.4米，高0.8米</t>
  </si>
  <si>
    <t>1、完成机耕道护砌，总长度1000米
2、项目验收合格率：100% 
3、提高项目沿途环境卫生质量</t>
  </si>
  <si>
    <t>新泉村</t>
  </si>
  <si>
    <t>火连坡镇新泉村6组上垱清淤1000立方米坝体整修长50米，7.8组机耕道新建800米</t>
  </si>
  <si>
    <t>新泉村6组</t>
  </si>
  <si>
    <t>上垱清淤1000方，坝体加固整形长50米。宽4米，高3米。新建机耕道长800米，宽2.5米。填埋涵管60米</t>
  </si>
  <si>
    <t>1、完成上垱清淤规模1000立方，机耕道新建800米
2、项目验收合格率：100% 
3、提高项目沿途环境卫生质量</t>
  </si>
  <si>
    <t>火连坡镇新泉村油菜种植业基地基础设施建设；5组潘家大堰清淤2600立方米加固石砌长22米、4组下垱清淤2350立方米加固石砌长40米</t>
  </si>
  <si>
    <t>新泉村4组、5组</t>
  </si>
  <si>
    <t>5组潘家大堰堰塘清淤规模2600立方米，坝体加固石砌长22米，高1米，下宽1米，上宽0.8米。4组下垱清淤2350立方米，坝体加固石砌长40米，高1.5米，下宽1米，上宽0.8米。</t>
  </si>
  <si>
    <t>1、完成堰塘清淤规模2600立方米，坝体加固石砌长22米，高1米，下宽1米，上宽0.8米。完成下垱清淤规模2350立方，坝体加固石砌长40米，高1.5米，宽0.8米。
2、项目验收合格率：100% 
3、提高项目沿途环境卫生质量</t>
  </si>
  <si>
    <t>火连坡镇新桥村360米公路硬化</t>
  </si>
  <si>
    <t>新桥村14组</t>
  </si>
  <si>
    <t>大公片9组岭至任国秀门口195米；新桥片老供销社至陈勇门口70米；新桥片5组至刘友望门口95米。宽3米，厚0.2米。</t>
  </si>
  <si>
    <t>1、完成道路硬化：360米 
2、项目验收合格率：100% 
3、切实改变本地群众出行难，明显改善交通运输状况。</t>
  </si>
  <si>
    <t>羊耳山村</t>
  </si>
  <si>
    <t>火连坡镇羊耳山村9组郭承德路基整修及硬化250米</t>
  </si>
  <si>
    <t>羊耳山村羊耳片9组郭承德、郭承财屋旁至村主公路</t>
  </si>
  <si>
    <t>羊耳片9组郭承德、郭承财屋旁至村主公路路基整修及硬化长250米，宽3米，厚0.18米</t>
  </si>
  <si>
    <t>1、完成公路硬化：250米
2、项目验收合格率：100% 
3、切实改变本地群众出行难，明显改善交通运输状况。</t>
  </si>
  <si>
    <t>火连坡镇羊耳山村丫角片7组陈文猛屋后至高屋场16组路基整修及硬化长290米</t>
  </si>
  <si>
    <t>丫角片7组陈文猛屋后至高屋场16组</t>
  </si>
  <si>
    <t>羊耳山村丫角片7组陈文猛屋后至高屋场16组路基整修及硬化长290米，宽2.8米，厚0.18米</t>
  </si>
  <si>
    <t>金罗镇</t>
  </si>
  <si>
    <t>草堰</t>
  </si>
  <si>
    <t>草堰村8组水稻示范片沟渠清淤、整修1000米，建机耕桥、道路加宽600米</t>
  </si>
  <si>
    <t>草堰村8组</t>
  </si>
  <si>
    <t>草堰村</t>
  </si>
  <si>
    <t>草堰村8组水稻示范片沟渠清淤、整修1000米，建机耕桥长12.5米，宽7.5米、道路加宽铺沙600米，宽0.6米，厚0.08米</t>
  </si>
  <si>
    <t>1、完成沟渠清淤、整修1000米，建机耕桥一座、道路加宽硬化600米
2、项目验收合格率：100%
3、可持续影响效益，持续增强后续产业发展</t>
  </si>
  <si>
    <t>参与项目实施、参与项目后期管护、通过项目的实施位群众的生产生活提供便利，减少生产生活成本，达到持续增收的效果</t>
  </si>
  <si>
    <t>中央第一批</t>
  </si>
  <si>
    <t>金罗镇草堰村4.5.6组通组公路加宽硬化护砌280米</t>
  </si>
  <si>
    <t>草堰村6组</t>
  </si>
  <si>
    <t>草堰村4.5.6组通组公路加宽硬化长280米，宽0.7米，厚0.18米，护砌280米长，均宽0.3米.高1.8米。</t>
  </si>
  <si>
    <t>1、完成道路加宽硬化护砌：280M
2、项目验收合格率：100%
3、切实改变本地群众出行难，明显改善交通运输状况</t>
  </si>
  <si>
    <t>金罗镇草堰村16组公路至刘德菊、邓子程家整路基，公路硬化260米.</t>
  </si>
  <si>
    <t>草堰村16组公路至刘德菊、邓子程家</t>
  </si>
  <si>
    <t>草堰村16组公路至刘德菊、邓子程家全长260米、宽3米、厚0.18米公路硬化</t>
  </si>
  <si>
    <t>1、道路硬化规模：260M
2、项目验收合格率：100%
3、项目区群众满意度：98%</t>
  </si>
  <si>
    <t>界岭</t>
  </si>
  <si>
    <t>金罗镇界岭村4组桃园水库邓金平金丰收水稻示范片产业路硬化450米</t>
  </si>
  <si>
    <t>金罗镇界岭村4组桃园水库</t>
  </si>
  <si>
    <t>界岭村</t>
  </si>
  <si>
    <t>金罗镇界岭村4组桃园水库邓金平金丰收水稻专业合作社产业路硬化长450米、宽3米、厚0.18米</t>
  </si>
  <si>
    <t>1、完成产业路硬化：450M
2、项目验收合格率：100%
3、切实改变本地群众出行难，明显改善交通运输状况</t>
  </si>
  <si>
    <t>金罗镇界岭村9组陶家湾山门干渠交通农用便民桥</t>
  </si>
  <si>
    <t>界岭村9组陶家湾陈章文屋后</t>
  </si>
  <si>
    <t>金罗镇界岭村9组陶家湾山门干渠农用交通便民桥长14米、宽4.5米，护栏高1米，桥墩高2.3米</t>
  </si>
  <si>
    <t>1、便民桥规模：14M
2、项目验收合格率：100%
3、项目区群众满意度：98%</t>
  </si>
  <si>
    <t>金罗镇界岭村11组机耕道整修铺碎石1000米</t>
  </si>
  <si>
    <t>界岭村11组</t>
  </si>
  <si>
    <t>金罗镇界岭村11组机耕道铺碎石长1千米、宽4米、厚0.05米</t>
  </si>
  <si>
    <t>1、机耕道建设规模长1千米、宽4米；
2、项目验收合格率：100%
3、项目区群众满意度：98%</t>
  </si>
  <si>
    <t>金罗镇界岭村12组新建挡水坝2处</t>
  </si>
  <si>
    <t>界岭村12组</t>
  </si>
  <si>
    <t>金罗镇界岭村12组挡水坝2处 每长11米，宽3米.高1.8米.阀门4个</t>
  </si>
  <si>
    <t>1、挡水坝长11米，宽3米、高1.8米
2、项目验收合格率：100%
3、项目区群众满意度：98%</t>
  </si>
  <si>
    <t>金罗镇界岭村1组种植中药材石菖蒲47亩</t>
  </si>
  <si>
    <t>界岭村1组</t>
  </si>
  <si>
    <t>金罗镇界岭村1组种植石菖蒲面积47亩</t>
  </si>
  <si>
    <t>1、发展石菖蒲种植47亩
2、种植成活率90%以上
3、提高村级集体经济收入,项目完成后带动农户受益，持续增强后续产业发展</t>
  </si>
  <si>
    <t>带动农户发展生产，引导支持经营主体与农户通过订单生产、产品代销、保底收购等方式，建立利益联结机制</t>
  </si>
  <si>
    <t>省级第一批</t>
  </si>
  <si>
    <t>金鸡岭社区</t>
  </si>
  <si>
    <t>金罗镇金鸡岭社区2组公路硬化330米</t>
  </si>
  <si>
    <t>金鸡岭社区2组</t>
  </si>
  <si>
    <t>金罗镇金鸡岭社区2组公路硬化，路长330米，3米宽，厚0.18米</t>
  </si>
  <si>
    <t>1、完成道路硬化：330M
2、项目验收合格率：100%
3、切实改变本地群众出行难，明显改善交通运输状况</t>
  </si>
  <si>
    <t>金罗镇金鸡岭社区7组公路硬化500米</t>
  </si>
  <si>
    <t>金鸡岭社区7组</t>
  </si>
  <si>
    <t>金罗镇金鸡岭社区7组公路硬化，路长500米，硬化3米宽，厚0.18米</t>
  </si>
  <si>
    <t>1、完成道路硬化：500M
2、项目验收合格率：100%
3、切实改变本地群众出行难，明显改善交通运输状况</t>
  </si>
  <si>
    <t>金鸡岭社区2组、3组水稻示范片4口堰塘清淤扩容17亩</t>
  </si>
  <si>
    <t>金鸡岭社区2组、3组</t>
  </si>
  <si>
    <t>金罗镇金鸡岭社区水稻示范片4口堰塘清淤扩容，2组瓦堰1口10亩，深堰1口1亩，冲堰1口3亩，3组长堰3亩。</t>
  </si>
  <si>
    <t>1、完成堰塘清淤：17亩
2、项目验收合格率：100%
3、可持续影响效益，持续增强后续产业发展</t>
  </si>
  <si>
    <t>金园村</t>
  </si>
  <si>
    <t>金罗镇金园村水稻示范片5口堰塘清淤扩容15亩</t>
  </si>
  <si>
    <t>金园村1组2组4组5组6组</t>
  </si>
  <si>
    <t>金罗镇金园村水稻示范片5口堰塘清淤扩容，1组曹家湾堰3亩，2组丁家榜堰3亩，5组张家湾堰3亩，6组蔡家河堰3亩，4组杨家榜堰3亩清淤扩容、岩石护坡</t>
  </si>
  <si>
    <t>1、完成堰塘清淤：15亩
2、项目验收合格率：100%
3、可持续影响效益，持续增强后续产业发展</t>
  </si>
  <si>
    <t>金罗镇金园村3口堰塘清淤扩容7.5亩</t>
  </si>
  <si>
    <t>金园村1组2组</t>
  </si>
  <si>
    <t>金罗镇金园村3口堰塘清淤扩容，丁士吉堰2.5亩、丁士玉门前堰2.5亩、邓绪平屋前堰2.5亩</t>
  </si>
  <si>
    <t>1、完成堰塘清淤：7.5亩
2、项目验收合格率：100%
3、可持续影响效益，持续增强后续产业发展</t>
  </si>
  <si>
    <t>省级第六批</t>
  </si>
  <si>
    <t>鲁家冲村</t>
  </si>
  <si>
    <t>金罗镇鲁家冲村2组肖支玉屋后300米公路硬化</t>
  </si>
  <si>
    <t>鲁家冲村2组</t>
  </si>
  <si>
    <t>金罗镇鲁家冲村2组肖支玉屋后至戴雨林屋旁300米公路硬化，宽3米，厚0.18米。</t>
  </si>
  <si>
    <t>1、完成道路硬化：300M
2、项目验收合格率：100%
3、切实改变本地群众出行难，明显改善交通运输状况</t>
  </si>
  <si>
    <t>金罗镇鲁家冲村5组孙圣平屋旁公路硬化300米</t>
  </si>
  <si>
    <t>鲁家冲村5组</t>
  </si>
  <si>
    <t>金罗镇鲁家冲村5组孙圣平屋旁至施业新屋前公路硬化，长300米，宽3米，厚0.18米</t>
  </si>
  <si>
    <t>金罗镇鲁家冲村选果加工厂面积700平方米</t>
  </si>
  <si>
    <t>加工流通项目</t>
  </si>
  <si>
    <t>产地初加工和精深加工</t>
  </si>
  <si>
    <t>金罗镇鲁家冲村发展柑橘产业，建设选果加工厂及相关配套措施，包括水果打蜡.筛选.储存等,面积700平方米。</t>
  </si>
  <si>
    <t>1、发展柑橘产业，建设相关配套措施。
2、项目验收合格率：100%
3、降低生产生活成本，持续增强后续产业发展</t>
  </si>
  <si>
    <t>鲁家冲村3组沈家湾水库水稻示范片新建管道沟渠铺设30号涵管230米</t>
  </si>
  <si>
    <t>鲁家冲村3组</t>
  </si>
  <si>
    <t>鲁家冲村3组沈家湾水库水稻示范片新建管道沟渠铺设30号涵管230米.</t>
  </si>
  <si>
    <t>1.完成新建沟渠铺设涵管230米。
2.提出项目沿途环境卫生质量。
3.切实改变本地群众农业用水，明显改善农业灌溉状况。</t>
  </si>
  <si>
    <t>金罗镇鲁家冲村种植中药材石菖蒲47亩</t>
  </si>
  <si>
    <t>鲁家冲村6组</t>
  </si>
  <si>
    <t>金罗镇鲁家冲村6组种植中药材石菖蒲47亩</t>
  </si>
  <si>
    <t>双溪</t>
  </si>
  <si>
    <t>金罗镇双溪村一组贺家坪公路硬化300米</t>
  </si>
  <si>
    <t>双溪村一组</t>
  </si>
  <si>
    <t>金罗镇双溪村一组贺家坪，公路硬化加路基整修，规模：长300米，宽3米，厚0.18米</t>
  </si>
  <si>
    <t>1、完成道路硬化：300M
22、项目验收合格率：100%
3、项目区群众满意度：98%</t>
  </si>
  <si>
    <t>金罗镇双溪村关家岭片产业断头路第一段黄继平屋后至张运发屋旁、第二段李书贵屋后至张业富屋后公路整修3000米</t>
  </si>
  <si>
    <t>双溪村关家岭片</t>
  </si>
  <si>
    <t>金罗镇双溪村关家岭片产业断头路第一段黄继平屋后至张运发屋旁、第二段李书贵屋后至张业富屋后。规模：路长3000米，宽3米，厚0.06米，铺设碎石及路基整修.</t>
  </si>
  <si>
    <t>1、完成道路修整：3000M
2、提高项目沿途环境卫生质量；
3、切实改变本地群众出行难，明显改善交通运输状况</t>
  </si>
  <si>
    <t>金罗镇双溪村一组老坝河至陈良杰门前岔路口水稻示范片道路整修2200米</t>
  </si>
  <si>
    <t>金罗镇双溪村一组老坝河至陈良杰门前岔路口水稻示范片，规模：路长2200米，宽3米，厚0.07米，铺设碎石及路基整修.</t>
  </si>
  <si>
    <t>1、完成道路修整：2200M
2、提高项目沿途环境卫生质量；
3、切实改变本地群众出行难，明显改善交通运输状况</t>
  </si>
  <si>
    <t>金罗镇双溪村一组青龙咀至陈吉安屋门口公路硬化300米</t>
  </si>
  <si>
    <t>金罗镇双溪村一组青龙咀至陈吉安屋门口，公路硬化加路基整修，规模：路长300米，宽3米，厚0.18米</t>
  </si>
  <si>
    <t>1、完成道路硬化：300M
2、项目验收合格率：100%
3、项目区群众满意度：98%</t>
  </si>
  <si>
    <t>金罗镇双溪村一组老村部至新村部公路硬化300米</t>
  </si>
  <si>
    <t>金罗镇双溪村一组老村部至新村部，公路硬化加路基整修，规模：路长300米，宽3米，厚0.18米</t>
  </si>
  <si>
    <t>金罗镇双溪村4组双堰片11队、12队交叉路段公路硬化300米</t>
  </si>
  <si>
    <t>双溪村四组</t>
  </si>
  <si>
    <t>金罗镇双溪村4组双堰片11队、12队交叉路段公路硬化规模：路长300米，宽3.5米，厚0.18米。路基整修及加宽，规模：长300米，宽1.8米，加宽部分高1.3米，材料：泥混。</t>
  </si>
  <si>
    <t>新颜村</t>
  </si>
  <si>
    <t>金罗镇新颜村四组水稻示范片新建简易机耕便民桥一座，长11米;铁西街至5组袁文金屋旁公路硬化、扩宽</t>
  </si>
  <si>
    <t>新颜村四组</t>
  </si>
  <si>
    <t>1.金罗镇新颜村四组水稻示范片新建简易机耕便民桥一座，桥面长11米，宽3米，厚0.25米；三个桥墩；
2.铁西街至5组袁文金屋旁道路硬化、拓宽，路基整形及硬化长112米，宽2.8米，厚0.18米；加宽硬化109米：第一段71米，宽0.5米，第二段38米，宽0.5米。</t>
  </si>
  <si>
    <t>1、完成便民桥修建：11M、道路硬化112米
2、项目验收合格率：100%
切实改变本地群众出行难，明显改善交通运输状况。</t>
  </si>
  <si>
    <t>金罗镇新颜村6组周家冲堰塘岩砌护坡460m³，堰塘清淤扩容，面积3亩</t>
  </si>
  <si>
    <t>新颜村6组周家冲</t>
  </si>
  <si>
    <t>金罗镇新颜村6组周家冲堰塘岩砌护坡460m³，堰塘面积3亩，周长230米，高2米，厚1米；堰塘清淤扩容，面积3亩，清淤3500m³</t>
  </si>
  <si>
    <t>1、完成堰塘岩砌护坡460m³，堰塘清淤扩容：3亩
2、项目验收合格率：100%
3、可持续影响效益，持续增强后续产业发展</t>
  </si>
  <si>
    <t>金罗镇新颜村2组庙嘴至杨家清屋旁公路硬化300米</t>
  </si>
  <si>
    <t>新颜村2组庙嘴至杨家清屋旁</t>
  </si>
  <si>
    <t>金罗镇新颜村2组庙嘴至杨家清屋旁公路硬化，长300米，宽3.5米，厚0.18米</t>
  </si>
  <si>
    <t>1、完成道路硬化：300M
2、项目验收合格率：100%
切实改变本地群众出行难，明显改善交通运输状况。</t>
  </si>
  <si>
    <t>金罗镇新颜村1组村部至7组汪泽传屋旁公路硬化1000米</t>
  </si>
  <si>
    <t>新颜村1组村部至7组汪泽传屋旁</t>
  </si>
  <si>
    <t>金罗镇新颜村1组村部至7组汪泽传屋旁公路硬化，长1000米，宽3米，厚0.18米</t>
  </si>
  <si>
    <t>1、完成道路硬化：1000M
2、项目验收合格率：100%
切实改变本地群众出行难，明显改善交通运输状况。</t>
  </si>
  <si>
    <t>幸福桥</t>
  </si>
  <si>
    <t>金罗镇幸福桥社区8、9组交界处橘园产业路公路硬化300米</t>
  </si>
  <si>
    <t>幸福桥社区8、9组交界处</t>
  </si>
  <si>
    <t>幸福桥社区</t>
  </si>
  <si>
    <t>金罗镇幸福桥社区8、9组交界处刘传华屋后至黄道平橘园产业路公路硬化，长300米，宽3米，厚0.18米</t>
  </si>
  <si>
    <t>带动农户参与项目实施、参与项目后期管护、通过项目的实施为群众的生产生活提供便利，减少生产生活成本，达到持续增收的效果</t>
  </si>
  <si>
    <t>金罗镇幸福桥社区7组陈久桥至陈明贵家道路硬化400米</t>
  </si>
  <si>
    <t>幸福桥社区7组</t>
  </si>
  <si>
    <t>金罗镇幸福桥社区7组陈久桥至陈明贵家道路硬化，长400米，宽3米，厚0.18米</t>
  </si>
  <si>
    <t>1、完成道路硬化：400M
2、项目验收合格率：100%
切实改变本地群众出行难，明显改善交通运输状况。</t>
  </si>
  <si>
    <t>金罗镇幸福桥社区9组水稻示范片4口堰塘清淤扩容18亩</t>
  </si>
  <si>
    <t>幸福社区9组</t>
  </si>
  <si>
    <t>金罗镇幸福桥社区9组水稻示范片4口堰塘清淤扩容：陈家堰塘6亩，谭家堰塘3亩，陈德金堰塘5亩，戴家堰塘4亩，共计18亩。</t>
  </si>
  <si>
    <t>1、完成堰塘清淤：18亩
2、项目验收合格率：100%
3、可持续影响效益，持续增强后续产业发展</t>
  </si>
  <si>
    <t>金罗镇幸福桥社区8组丁仁金猪场至温家岭产业路公路硬化510米</t>
  </si>
  <si>
    <t>幸福桥社区8组</t>
  </si>
  <si>
    <t>金罗镇幸福桥社区8组丁仁金猪场至温家岭产业路公路硬化，长510米，宽3米，厚0.18米</t>
  </si>
  <si>
    <t>1、完成道路硬化：510M
2、项目验收合格率：100%
切实改变本地群众出行难，明显改善交通运输状况。</t>
  </si>
  <si>
    <t>界溪河村</t>
  </si>
  <si>
    <t>金罗镇界溪河村5组瓦窑岭公路硬化300米</t>
  </si>
  <si>
    <t>界溪河村5组</t>
  </si>
  <si>
    <t>金罗镇界溪河村5组瓦窑岭至向多焕屋旁公路硬化，长300米，宽3米，厚0.18米。</t>
  </si>
  <si>
    <t>金罗镇界溪河村8组侯远财屋后公路硬化330米</t>
  </si>
  <si>
    <t>界溪河村8组</t>
  </si>
  <si>
    <t>金罗镇界溪河村8组侯远财屋后至喻章汉屋旁公路硬化，长330米，宽3米，厚0.18米。</t>
  </si>
  <si>
    <t>金罗镇界溪河村5组张德舫屋旁公路硬化330米</t>
  </si>
  <si>
    <t>金罗镇界溪河村5组张德舫屋旁至任加义屋旁公路硬化，长330米，宽3米，厚0.18米</t>
  </si>
  <si>
    <t>金罗镇界溪河村8组众鑫和油茶基地新挖抗旱水井一处</t>
  </si>
  <si>
    <t>界溪河村8组众鑫和油茶基地新挖抗旱水井一处，井口0.2米,井终孔1.65米，井深150米，出水量约每日80立方米，电机电缆等深井材料</t>
  </si>
  <si>
    <t xml:space="preserve">1、完成新挖抗旱水井：一处
2、项目验收合格率：100%
3、可持续影响效率，持续增强后续产业发展
</t>
  </si>
  <si>
    <t>参与项目实施、参与项目后期管护、通过项目的实施为群众生产生活提供便利，减少生产生活成本，达到持续增收的效果。</t>
  </si>
  <si>
    <t>金罗镇界溪河村5组周书平屋旁至马宏凡屋前公路硬化330米</t>
  </si>
  <si>
    <t>金罗镇界溪河村5组周书平屋旁至马宏凡屋前公路硬化，长330米，宽3米，厚0.18米</t>
  </si>
  <si>
    <t>1、完成道路硬化：330M
2、项目验收合格率：100%
切实改变本地群众出行难，明显改善交通运输状况。</t>
  </si>
  <si>
    <t>金罗镇界溪河村6组陈松线路面平整、铺碎石扩宽0.5米，长度3000米</t>
  </si>
  <si>
    <t>界溪河村6组</t>
  </si>
  <si>
    <t>金罗镇界溪河村6组陈松线路面平整，铺碎石扩宽0.5米，长3000米，厚0.25米</t>
  </si>
  <si>
    <t>1、完成路面扩宽0.5米，长度3000米
2、项目验收合格率：100%
切实改变本地群众出行难，明显改善交通运输状况。</t>
  </si>
  <si>
    <t>金罗镇界溪河村6组种植中草药石菖蒲20亩</t>
  </si>
  <si>
    <t>1、发展中药材产业，增加农民收入
2、项目验收合格率：100%
3、降低生产生活成本，持续增强后续产业发展</t>
  </si>
  <si>
    <t>新开寺</t>
  </si>
  <si>
    <t>金罗镇新开寺村花桥片梭杂坡至联兴片主干道公路硬化300米</t>
  </si>
  <si>
    <t>新开寺村花桥片</t>
  </si>
  <si>
    <t>新开寺村</t>
  </si>
  <si>
    <t>金罗镇新开寺村花桥片梭杂坡至联兴片主干道，整地基、公路硬化，长300米，宽3米，厚0.18米。</t>
  </si>
  <si>
    <t>金罗镇新开寺村花桥片8组水稻示范片二口堰塘清淤扩容15.8亩</t>
  </si>
  <si>
    <t>新开寺村花桥片8组</t>
  </si>
  <si>
    <t>金罗镇新开寺村花桥片8组水稻示范片长堰清淤扩容11亩，罗良勇门口堰清淤扩容4.8亩</t>
  </si>
  <si>
    <t>1、完成堰塘清淤：15.8亩
2、项目验收合格率：100%
3、可持续影响效益，持续增强后续产业发展</t>
  </si>
  <si>
    <t>金罗镇新开寺村杨家洼公路硬化300米</t>
  </si>
  <si>
    <t>新开寺村红旗片</t>
  </si>
  <si>
    <t>金罗镇新开寺村杨家洼公路硬化300米，宽3米，厚0.18米</t>
  </si>
  <si>
    <t>金罗镇新开寺村澧北干线至村部公路窄加宽硬化600米</t>
  </si>
  <si>
    <t>新开寺村联兴片</t>
  </si>
  <si>
    <t>金罗镇新开寺村澧北干线至村部公路窄加宽硬化，长600米，宽1.5米，厚0.2米。</t>
  </si>
  <si>
    <t>1、完成道路修整：600M
2、项目验收合格率：100%
3、切实改变本地群众出行难，明显改善交通运输状况</t>
  </si>
  <si>
    <t>金罗镇新开寺村4口堰塘清淤扩容13.5亩</t>
  </si>
  <si>
    <t>金罗镇新开寺村4口堰塘清淤扩容，分别是陈良才门口塘6亩，叶正银门口堰1.5亩，黄祖章屋旁堰1亩、罗亨林5亩</t>
  </si>
  <si>
    <t>1、完成堰塘清淤：13.5亩
2、项目验收合格率：100%
3、可持续影响效益，持续增强后续产业发展</t>
  </si>
  <si>
    <t>金罗镇新开寺村联兴片香橼树、纽荷尔种植</t>
  </si>
  <si>
    <t>金罗镇新开寺村庭院经济试点建设，房前屋后及人行道栽种香橼树200根、纽荷尔850根，土地平整15亩</t>
  </si>
  <si>
    <t>1、种植香橼树200根、纽荷尔850根
2、项目验收合格率：100%
3、切实改变本地群众出行难，明显改善交通运输状况，美化农户庭院</t>
  </si>
  <si>
    <t>金罗镇新开寺村花桥片种植中药材石菖蒲20亩</t>
  </si>
  <si>
    <t>新开寺村花桥片种植中药材石菖蒲20亩</t>
  </si>
  <si>
    <t>1、发展产业中药材，增加农民收入，并且带动周边农户。
2、项目验收合格率：100%
3、降低生产生活成本，持续增强后续产业发展</t>
  </si>
  <si>
    <t>金罗镇新开寺村庭院经济建设</t>
  </si>
  <si>
    <t>金罗镇新开寺村村部周围人行道及房前屋后庭院经济建设</t>
  </si>
  <si>
    <t>1、完成庭院经济建设，香橼树、纽荷尔种植
2、项目验收合格率：100%
3、降低生产生活成本，持续增强后续产业发展</t>
  </si>
  <si>
    <t>金罗镇新开寺村中草药种植药材深加工基地建设</t>
  </si>
  <si>
    <t>金罗镇新开寺村新建一座中草药种植药材深加工基地</t>
  </si>
  <si>
    <t>1、完成新开寺村中草药种植基地深加工建设；
2、项目验收合格率：100%
3、降低生产生活成本，持续增强后续产业发展</t>
  </si>
  <si>
    <t>澧澹街道</t>
  </si>
  <si>
    <t>玉皇社区</t>
  </si>
  <si>
    <t>澧澹街道玉皇社区5组曾祥炎屋东至唐直南屋前道路硬化300米</t>
  </si>
  <si>
    <t>玉皇社区5组曾祥炎屋东至唐直南屋前</t>
  </si>
  <si>
    <t>玉皇社区5组曾祥炎屋东至唐直南屋前道路硬化，长300米，宽2.5米，厚0.2米（含路基整理）</t>
  </si>
  <si>
    <t>效益指标：经济效益，降低贫困户生产生活成本，提高生产收益；可持续影响效益，持续增强后续产业发展；社会效益，出行方便、农副产品运输便捷，农户增产增收；生态效益，亮化环境，生态宜居。满意度：100%。</t>
  </si>
  <si>
    <t xml:space="preserve">参与前期项目入库会议、决议；项目实施过程中参与评选理事会，对施工质量和资金使用进行监督；项目实施后参与道路护肩任务，项目完成后参与后持续维护管理。
</t>
  </si>
  <si>
    <t>民堰村</t>
  </si>
  <si>
    <t>澧澹街道民堰村8组桥梁维修加固</t>
  </si>
  <si>
    <t>8组、9组</t>
  </si>
  <si>
    <t>8组崔泽华屋旁桥现长15米，宽3米。采用材质;砼（水泥、砂石）钢筋。现需桥体加装桥墩4座，长0.6米，宽0.6米，高4米。沉台4座长1.5米、宽1.5米、高0.8米。桥面需延长至20米，扩宽1米，加厚0.2米。加装护栏56米。</t>
  </si>
  <si>
    <t>1、完成桥面硬化15米，安装防护栏总长56米；桥面扩宽1米，需打桥墩；2、提高项目沿途环境卫生质量；
3、切实改变本地群众出行难，明显改善交通运输状况。</t>
  </si>
  <si>
    <t>确定联农带农对象，带动农户参与项目发展，通过项目带动当地老百姓就业，以参与项目实施、参与项目后续管护等方式增加劳动者收入</t>
  </si>
  <si>
    <t>澧澹街道民堰村9组刘模俭到刘慎生家道路硬化280米</t>
  </si>
  <si>
    <t>9组</t>
  </si>
  <si>
    <t>9组刘模俭家到刘慎生家道路硬化长280米，宽3米，厚0.2米。采用材质：砼（水泥、砂石）（包括整路基）</t>
  </si>
  <si>
    <t>1、完成道路硬化280米；
2、提高项目沿途环境卫生质量；
3、切实改变本地群众出行难，明显改善交通运输状况。</t>
  </si>
  <si>
    <t>湘财预〔2022〕272 号
澧委乡振组发〔2023〕1号</t>
  </si>
  <si>
    <t>东洲社区</t>
  </si>
  <si>
    <t>澧澹街道东洲社区2组胡世春屋后至三组刘振生屋后产业路道路加宽600米</t>
  </si>
  <si>
    <t>二组至三组</t>
  </si>
  <si>
    <t>东洲社区二组胡世春屋后至三组刘振生屋后优质稻示范片、果蔬种植大户产业路道路总长600米，现有宽度3.5米，厚度0.2米。现计划道路加宽1.5米，厚度0.2米。加宽后宽度为5米，厚度0.2米。主要材料：混凝土（含路基整理）</t>
  </si>
  <si>
    <t>1、完成产业路道路加宽，道路硬化600米
2、切实改变项目区群众农业生产条件差的问题；
3、提高农业生产中的效益</t>
  </si>
  <si>
    <t>澧澹街道东洲社区5组陈家倒口路段道路硬化450米</t>
  </si>
  <si>
    <t>东洲社区5组陈家倒口路段道路硬化（含路基整理），长450米，因地形路宽不同，宽度在2.5-3米之间，厚度0.2米。主要材料：混凝土（含路基整理）</t>
  </si>
  <si>
    <t>1、完成道路硬化450米；
2、提高项目沿途环境卫生质量；
3、切实改变本地群众出行难，明显改善交通运输状况。</t>
  </si>
  <si>
    <t>澧澹街道东洲社区4组贺军华屋旁优质稻示范片、果蔬种植大户灌溉用：堰塘清淤扶坡面积10亩；4组贺家海屋旁堰塘清淤扶坡面积15亩，总计25亩</t>
  </si>
  <si>
    <t>东洲社区4组贺军华屋旁、4组贺家海屋旁</t>
  </si>
  <si>
    <t>东洲社区4组贺军华屋旁堰塘挖机清淤扶坡。镶码头2处（规模1米宽，8阶，材质砖混，面积10亩；东洲社区4组贺家海屋旁堰塘挖机清淤扶坡.镶码头3处（规模1米宽，8阶，材质砖混，面积15亩。</t>
  </si>
  <si>
    <t>1、完成堰塘清淤25亩
  2、切实改变项目区群众农业生产条件差的问题；
  3、提高农业生产中的效益</t>
  </si>
  <si>
    <t>拥宪社区</t>
  </si>
  <si>
    <t>澧澹街道拥宪社区3组赵大富至赵红钰道路硬化220米</t>
  </si>
  <si>
    <t>拥宪社区3组赵大富至赵红钰家到户道路总长220米，建设标准：长220米、宽3.2米、高0.2米，采用材质：砼（水泥、砂石）</t>
  </si>
  <si>
    <t>1、完成道路硬化220米；
2、提高项目沿途环境卫生质量；
3、切实改变本地群众出行难，明显改善交通运输状况。</t>
  </si>
  <si>
    <t>樟柳社区</t>
  </si>
  <si>
    <t>澧澹街道樟柳社区8组赵道署屋前堰塘清淤，面积8.5亩</t>
  </si>
  <si>
    <t>樟柳社区8组</t>
  </si>
  <si>
    <t>8组赵道署屋前堰塘清淤，面积8.5亩，道路拓宽护坡长120米，现有面宽3.2米，面宽拓宽1米，底宽拓宽1.8米，扩宽后长120米，面4.2米。</t>
  </si>
  <si>
    <t>1、完成堰塘清淤8.5亩
2、切实改变项目区群众农业生产条件差的问题；
3、提高农业生产中的效益</t>
  </si>
  <si>
    <t>澧澹街道樟柳社区津澧大道至纬七路宋家湖优质稻示范片、果蔬种植大户灌溉用：沟渠清淤1000米；纬七路沟渠清理1200米</t>
  </si>
  <si>
    <t>津澧大道至纬七路、纬七路</t>
  </si>
  <si>
    <t>津澧大道至纬七路宋家湖沟渠清理，长1000米，底宽5米;樟柳社区纬七路沟渠清理，长1200米，面宽16米，底宽5.4米</t>
  </si>
  <si>
    <t>1、完成沟渠清理2200米
2、切实改变项目区群众农业生产条件差的问题；
3、提高农业生产中的效益</t>
  </si>
  <si>
    <t>大巷口社区</t>
  </si>
  <si>
    <t>澧澹街道大巷口社区马路市场北至津市加油站、南至津市市老湘运车站闸口道路恢复340米</t>
  </si>
  <si>
    <t>大巷口社区一组</t>
  </si>
  <si>
    <t>大巷口社区马路市场北至津市加油站，长230米宽8米，南至津市市老湘运车站闸口，长110米宽15米。先用刨机把破损的路面刨开，在用挖机把碎石挖走再填补</t>
  </si>
  <si>
    <t>1、完成道路恢复340米；
2、提高项目沿途环境卫生质量；
3、切实改变本地群众出行难，明显改善交通运输状况。</t>
  </si>
  <si>
    <t>白羊湖社区</t>
  </si>
  <si>
    <t>澧澹街道白羊湖社区新堤9组堰塘清淤13.6亩</t>
  </si>
  <si>
    <t>新堤9组</t>
  </si>
  <si>
    <t>堰塘清淤3口：白羊湖社区新堤9组陈克军屋前面积7.34亩，南北长50米，东西长98米，新堤9组赵申约屋前面积0.72亩，南北长12米，东西长40米，新堤9组陈平屋后面积5.54亩，共13.6亩。</t>
  </si>
  <si>
    <t>1、完成堰塘清淤13.6亩
2、切实改变项目区群众农业生产条件差的问题；
3、提高农业生产中的效益</t>
  </si>
  <si>
    <t>永固社区</t>
  </si>
  <si>
    <t>澧澹街道永固社区4组程晨家至赵学泮家道路硬化300米</t>
  </si>
  <si>
    <t>永固社区4组</t>
  </si>
  <si>
    <t>永固社区4组程晨家至赵学泮家道路，建设标准：长300米，宽3米，高0.2米。                采用材质：砼（水泥、砂石）</t>
  </si>
  <si>
    <t>1、完成道路硬化300米；
2、提高项目沿途环境卫生质量；
3、切实改变本地群众出行难，明显改善交通运输状况。</t>
  </si>
  <si>
    <t>澧澹街道永固社区4组张如惠家屋前堰塘清淤28亩</t>
  </si>
  <si>
    <t>永固社区4组张如惠家屋前堰塘清淤面积28亩</t>
  </si>
  <si>
    <t>1、完成堰塘清淤28亩
   2、切实改变项目区群众农业生产条件差的问题；
   3、提高农业生产中的效益</t>
  </si>
  <si>
    <t>上福社区</t>
  </si>
  <si>
    <t>澧澹街道上福社区1组/9组道路硬化390米</t>
  </si>
  <si>
    <t>上福社区1组    、上福社区9组</t>
  </si>
  <si>
    <t>1、上福社区1组王永注屋旁至上福社区1组王永结屋旁道路硬化，长150米，宽3米，厚0.2米            2、上福社区9组王联钦家至上福社区9组郑宣枝牛棚道路硬化长240米，宽3.5米，厚0.2米，总计390米</t>
  </si>
  <si>
    <t>1、完成道路硬化390米；
2、提高项目沿途环境卫生质量；
3、切实改变本地群众出行难，明显改善交通运输状况。</t>
  </si>
  <si>
    <t>邓家滩村</t>
  </si>
  <si>
    <t>邓家滩村17组堰塘至16组机埠道路硬化340米</t>
  </si>
  <si>
    <t>17组堰塘至16组机埠</t>
  </si>
  <si>
    <t>邓家滩村17组堰塘至16组机埠道路硬化，全长340米，宽2.8米，厚0.2米。采用材质：砼（水泥、砂石）（包括整路基）</t>
  </si>
  <si>
    <t>1、完成道路硬化340米；
2、提高项目沿途环境卫生质量；
3、切实改变本地群众出行难，明显改善交通运输状况。</t>
  </si>
  <si>
    <t>澧澹街道邓家滩村23组毛祖喜屋前优质稻示范片、果蔬种植大户灌溉用：机埠维修，机埠堰塘清淤2.06亩</t>
  </si>
  <si>
    <t>23组毛祖喜屋前机埠维修（泵房翻修，22KW配电设施一处），机埠堰塘清淤，面积2.06亩，东西长43米，南北32米</t>
  </si>
  <si>
    <t>1、完成机埠堰塘清淤2.06亩
2、切实改变项目区群众农业生产条件差的问题；
3、提高农业生产中的效益</t>
  </si>
  <si>
    <t>蔡口滩村</t>
  </si>
  <si>
    <t>澧澹街道蔡口滩村21组卢宗平家至澹水路段224米，29组姜业次屋后至姜求凤屋后道路硬化82米</t>
  </si>
  <si>
    <t>蔡口滩村21组卢宗平家至澹水路段224米，29组姜业次屋后至姜求凤屋后道路硬化82米道路硬化，全长306米，宽2.8米，厚0.2米。采用材质：砼（水泥、砂石）（包括整路基）</t>
  </si>
  <si>
    <t>1、完成道路硬化306米；
2、提高项目沿途环境卫生质量；
3、切实改变本地群众出行难，明显改善交通运输状况。</t>
  </si>
  <si>
    <t>澧澹街道蔡口滩村21组范运英家至贺道明家道路硬化245米</t>
  </si>
  <si>
    <t>蔡口滩村21组范运英家至贺道明家道路硬化，长245米，宽3米，厚0.2米，采用材质：砼（水泥、砂石）（包括整路基）</t>
  </si>
  <si>
    <t>1、完成道路硬化245米；
2、提高项目沿途环境卫生质量；
3、切实改变本地群众出行难，明显改善交通运输状况。</t>
  </si>
  <si>
    <t>澧澹街道蔡口滩村水稻种植基地</t>
  </si>
  <si>
    <t>1、完成水稻种植基地
  2、切实改变项目区群众农业生产条件差的问题；
  3、提高农业生产中的效益</t>
  </si>
  <si>
    <t>蔡津社区</t>
  </si>
  <si>
    <t>澧澹街道蔡津社区2组庭院经济8口堰塘莲藕种植</t>
  </si>
  <si>
    <t>蔡津社区2组8口堰塘，面积约18亩，用来发展庭院经济特色种植，莲藕种植</t>
  </si>
  <si>
    <t>1.完成8口堰塘清淤工作;
2.完成8口堰塘莲藕种苗种植
3.提高项目沿途环境卫生质量；</t>
  </si>
  <si>
    <t>澧澹街道蔡津社区1组-2组道路硬化295m</t>
  </si>
  <si>
    <t>1组、2组</t>
  </si>
  <si>
    <t>1组宋叔耀-1组刘家党道路硬化，共计150m，宽2.5m，厚0.2m，主要材料：混凝土（含路基整理）；2组刘德仿-2组刘家元道路硬化，共计145m，宽2.5m，厚0.2m，主要材料：混凝土（含路基整理）沟渠排水管，长1m                                                                                                                                                               （厚0.8m，共33个）</t>
  </si>
  <si>
    <t>1、完成1组、2组道路硬化295m；
2、提高项目沿途环境卫生质量；
3、切实改变本地群众出行难，明显改善交通运输状况。</t>
  </si>
  <si>
    <t>三甲社区</t>
  </si>
  <si>
    <t>澧澹街道三甲社区加工厂至幸福桥沟渠护砌500米</t>
  </si>
  <si>
    <t>三甲社区3组</t>
  </si>
  <si>
    <t>三甲社区加工厂至幸福桥沟渠护砌长500米，高1.8米，宽1米。</t>
  </si>
  <si>
    <t>1、完成沟渠护砌500米
2、切实改变项目区群众农业生产条件差的问题；
3、提高农业生产中的效益</t>
  </si>
  <si>
    <t>仁和社区</t>
  </si>
  <si>
    <t>澧澹街道仁和社区养鸡场至五组沟渠、堰塘清淤扶坡</t>
  </si>
  <si>
    <t>仁和养鸡场至5组，四组后方堰塘</t>
  </si>
  <si>
    <t>仁和社区养鸡场至五组沟渠清淤、扶坡1500米长、底宽7米，面宽12米、高5米，仁和社区4组社区平台后方堰塘清淤面积9亩</t>
  </si>
  <si>
    <t>1、完成灌沟渠清淤、扶坡1500米，堰塘清淤9亩。
2、切实改变项目区群众农业生产条件差的问题；
3、提高农业生产中的效益</t>
  </si>
  <si>
    <t>湘财预【2023】145号
澧委乡振组发[2023]11号</t>
  </si>
  <si>
    <t>夹堤社区</t>
  </si>
  <si>
    <t>澧澹街道夹堤社区3组、4组堰塘清淤12亩</t>
  </si>
  <si>
    <t>3组宋宜俊屋旁堰塘清淤，面积1.5亩，修建取水码头2处（规模1.5米宽，12阶，材质砖混），4组李志久屋后堰塘清扶坡淤、面积10.5亩，修建取水码头2处（规模1.5米宽，12阶，材质砖混），总面积12亩。</t>
  </si>
  <si>
    <t>1、完成堰塘清淤12亩、修建取水码头
   2、切实改变项目区群众农业生产条件差的问题；
   3、提高农业生产中的效益</t>
  </si>
  <si>
    <t>澧东村</t>
  </si>
  <si>
    <t>澧澹街道澧东村6组安置点二期道路（东边任波至西边任家国）修建180米</t>
  </si>
  <si>
    <t>澧东村6组安置点</t>
  </si>
  <si>
    <t>澧东村6组安置点二期道路修建，东边任波至西边任家国，全长180米，宽4.5米，厚0.2米，采用混泥土材质，需要铺设0.1米碎石基础</t>
  </si>
  <si>
    <t>1、完成主干道道路修建180米；
2、提高项目沿途环境卫生质量；
3、切实改变本地群众出行难，明显改善交通运输状况。</t>
  </si>
  <si>
    <t>澧澹街道澧东村7组机埠-胡家塔便民桥3座、7组机埠-胡家塔、胡家塔-三科农商沟渠清淤共计810米</t>
  </si>
  <si>
    <t>7组机埠-胡家塔、</t>
  </si>
  <si>
    <t>7组机埠-胡家塔便民桥3座，桥长8米、宽3.5米，厚0.2米；7组机埠-胡家塔沟渠清淤、扶坡长530米、底宽3米，面宽6米、高3米；胡家塔-三科农商沟渠清淤、扶坡长280米、底宽3米，面宽6米、高3米</t>
  </si>
  <si>
    <t>1、完成便民桥3座；
2、完成灌沟渠清淤、扶坡810米；
3、切实改变本地群众出行难，明显改善交通运输状况；
4、提高农业生产中的效益。</t>
  </si>
  <si>
    <t>澧澹街道民堰村14组傅关珍-7组柏礼升屋（东西路）、7组柏礼升屋-澧东村1组朱传广屋（南北路）加宽共计1100米</t>
  </si>
  <si>
    <t>民堰村14组傅关珍-7组柏礼升屋（东西路）、7组柏礼升屋-澧东村1组朱传广屋（南北路）</t>
  </si>
  <si>
    <t>民堰村14组傅关珍-7组柏礼升屋（东西路）、7组柏礼升屋-澧东村1组朱传广屋（南北路）共计1100米，现有宽度3米，厚0.2米，现计划道路加宽2米，厚0.2米，加宽完后宽度为5米，厚0.2米</t>
  </si>
  <si>
    <t>1、完成道路扩宽1100米；
2、提高项目沿途环境卫生质量；
3、切实改变本地群众出行难，明显改善交通运输状况。</t>
  </si>
  <si>
    <t>澧澹街道澧东村7组江正华至9组环城桥下路硬化1200米</t>
  </si>
  <si>
    <t>7组至9组</t>
  </si>
  <si>
    <t>澧东村7组江正华至9组环城桥下道路硬化，长1200米，宽3米，厚0.2米，采用混泥土材质，需要整理路基</t>
  </si>
  <si>
    <t>1、完成道路修整1200米；
2、提高项目沿途环境卫生质量；
3、切实改变本地群众出行难，明显改善交通运输状况。</t>
  </si>
  <si>
    <t>澧南镇</t>
  </si>
  <si>
    <t>大堰村</t>
  </si>
  <si>
    <t>澧南镇大堰村二级顺山沟5组闸至三角堰堤角生产道路整修1118米</t>
  </si>
  <si>
    <t>大堰村二级顺山沟5组闸至三角堰堤角，长1118米、宽2.5米，铺0.1米厚碎石</t>
  </si>
  <si>
    <t>目标1：完成道路整修1118米，宽2.5米，厚0.1米（0.1米碎石铺设）。
目标2：完成道路整修后，改善群众生产生活条件，方便出行，提高粮食产量。
目标3：带动10户脱贫户1户监测户受益。</t>
  </si>
  <si>
    <t>项目建设完成后将有效完善生产区道路出行条件，改善农业生产基础条件，提高群众生产生活水平，减少生产成本，优先安排脱贫户、监测户务工，提高务工收入，联农带动5人通过参与项目实施进行务工增收，预计人均可增加100元/天的务工收入。以及项目受益脱贫户11户39人。</t>
  </si>
  <si>
    <t>盖天村</t>
  </si>
  <si>
    <t>澧南镇盖天村4组张家滩大桥北尾至沙堰生产道路硬化500米</t>
  </si>
  <si>
    <t>澧南镇盖天村垸内张家滩大桥北尾至沙堰道路硬化，全长500米，宽3.5米，厚0.18米。</t>
  </si>
  <si>
    <t>目标1：完成长500米，宽3.5米，厚0.18米的道路硬化
目标2：完成道路硬化后，改善周边居民出行条件
目标3：带动9户脱贫户受益</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</si>
  <si>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9户29人。</t>
  </si>
  <si>
    <t>澧南镇盖天村垸内7组稻虾养殖基地韩家双堰堰塘清淤13亩</t>
  </si>
  <si>
    <t>1.盖天村垸内7组稻虾养殖基地韩家双堰堰塘清淤13亩；2.堰塘合坡整形330米；3.安装底涵管（∮500）30米.</t>
  </si>
  <si>
    <t>目标1：完成堰塘清淤13亩
目标2：完成堰塘清淤后，保证了周边农田的供水，增加粮食产量
目标3：巩固10户脱贫户受益</t>
  </si>
  <si>
    <t>项目建设完成后将有效完善周边稻田灌溉网络，改善农业生产基础条件，提高群众生产生活水平，减少生产成本，优先安排脱贫户、监测户务工，提高务工收入，联农带动4人通过参与项目实施进行务工增收，预计人均可增加100元/天的务工收入。以及项目受益脱贫户10户34人。</t>
  </si>
  <si>
    <t>高堰村</t>
  </si>
  <si>
    <t>澧南镇高堰村16组乔道公路章勇家至赵大春家道路硬化303米</t>
  </si>
  <si>
    <t>澧南镇高堰村16组乔道公路章勇家至赵大春家道路硬化303米，
1.章勇家至杜修国家道路硬化，长198米，宽3米，厚0.2米；
2.杜修国家至赵大春家道路硬化，长105米，宽2.5米，厚0.2米。</t>
  </si>
  <si>
    <t>目标1：完成长198米，宽3米，厚0.2米和长105米，宽2.5米，厚0.2米的道路硬化；
目标:2：完成道路硬化后，提高沿途环境卫生质量，改善周边居民出行条件；
目标3：带动11户脱贫户受益。</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</si>
  <si>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11户25人。</t>
  </si>
  <si>
    <t xml:space="preserve">澧南镇高堰村16组杜家屋场章勇家屋旁至杜修洪屋前、15组乔道公路主接口处至华西油茶产业园道路两旁栽种香橼树300棵。
</t>
  </si>
  <si>
    <t>16组、15组</t>
  </si>
  <si>
    <t xml:space="preserve">1:澧南镇高堰村16组杜家屋场章勇家屋旁至杜修洪屋前180米，杜朝辉屋旁至杜波屋前150米，共330米栽种香橼树120棵。
2:澧南镇高堰村15组乔道公路主接口处至华西油茶产业园道路两旁420米栽种香橼树180棵。
</t>
  </si>
  <si>
    <t>目标1：完成经济作物香橼树种植300棵。
目标2：完成植树项目后，改变周边环境，保护水土流失，提升生活质量.                      目标3：巩固了27户脱贫户监测户脱贫成果</t>
  </si>
  <si>
    <t>项目建设完成后将有效增加脱贫户经济收入，改善群众生活环境，提高群众生活水平，优先安排脱贫户、监测户务工，提高务工收入，联农带动5人通过参与项目实施进行务工增收，预计人均可增加100元/天的务工收入。以及项目受益脱贫户户、监测户27户74人。</t>
  </si>
  <si>
    <t>回龙村</t>
  </si>
  <si>
    <t>澧南镇回龙村优质稻种植基地14组主排渠12支渠至至前进片交界处月丘、18组冉坪湖渍堤至周绍云生产棚旁纸厂窝丘道路整修长产业路整修长2000米</t>
  </si>
  <si>
    <t>14组、18组</t>
  </si>
  <si>
    <t>1、回龙村优质稻种植基地14组主排渠旁八亩丘至前进片交界处月丘长900米，宽2.5米生产道路铺设0.1米厚山卵石、0.1米厚碎石。
2、回龙村优质稻种植基地18组冉坪湖渍堤至周邵云生产棚旁纸厂窝丘长1100米，宽2.2米生产道路铺设0.1米厚山卵石、0.1米厚碎石</t>
  </si>
  <si>
    <t>目标1:完成长900米，宽2.5米、1100米，2.2米，生产道路整修，上铺0.1米厚卵石、0.1米厚碎石；
目标2：完成道路整修后，改善群众生产生活条件，方便出行，提高粮食产量；
目标3：带动12户脱贫户受益；</t>
  </si>
  <si>
    <t>项目建设完成后将有效完善生产区道路出行条件，改善农业生产基础条件，提高群众生产生活水平，减少生产成本，优先安排脱贫户、监测户务工，提高务工收入，联农带动6人通过参与项目实施进行务工增收，预计人均可增加100元/天的务工收入。以及项目受益脱贫户12户38人。</t>
  </si>
  <si>
    <t>澧南镇回龙村14组紫桥路至15组徐湖交界处生产道路整修长1000米</t>
  </si>
  <si>
    <t>14组</t>
  </si>
  <si>
    <t>回龙村14组紫桥路至15组徐湖交界处长1000米、宽2.2米生产道路铺设0.05米厚山卵石、0.05米厚碎石</t>
  </si>
  <si>
    <t>目标1:完成长1000米，2.2米，生产道路整修，上铺0.05米厚卵石、0.05米厚碎石；
目标2：完成道路整修后，改善群众生产生活条件，方便出行，提高粮食产量 ；  
目标3：带动12户脱贫户益；</t>
  </si>
  <si>
    <t>项目建设完成后将有效完善生产区道路出行条件，改善农业生产基础条件，提高群众生产生活水平，减少生产成本，优先安排脱贫户、监测户务工，提高务工收入，联农带动5人通过参与项目实施进行务工增收，预计人均可增加100元/天的务工收入。以及项目受益脱贫户12户34人。</t>
  </si>
  <si>
    <t>澧南镇回龙村13组塔花堰至十支沟渠至16组南角堰长湖农业基地1050米沟渠整修</t>
  </si>
  <si>
    <t>13组、16组</t>
  </si>
  <si>
    <t>回龙村13组塔花堰至16组南角堰长湖农业基地周边路沟渠长1050米、坡面均高1.5米扫障、除杂、坡面整形，其中蔡家屋场至南角堰长280米，口宽2.5米、高1.5米沟渠清淤；紫桥路至蔡家屋场长470米、口宽0.8米、高0.5米沟渠清淤砖砌；塔花堰至十支渠长170米沟渠清淤外径0.9米U型槽填埋。</t>
  </si>
  <si>
    <t>目标1:完成长1050米、坡面均高1.5米扫障除杂整形，其中长280米，口宽2.5米、高1.5米沟渠清淤；长470米、口宽0.8米、高0.5米沟渠清淤砖砌；长170米沟渠清淤U型槽填埋；
目标2：完成路面扫障除杂、坡面整形、沟渠清淤后，美化环境、改善种植基地生产条件，提高作物产量 ；  
目标3：带动10户脱贫户受益；</t>
  </si>
  <si>
    <t>项目建设完成后将有效完善长湖农业特色种植基地的基本设施，改善农业生产基础条件，提高群众生产生活水平，美化环境，减少生产成本，优先安排脱贫户、监测户务工，提高务工收入，联农带动4人通过参与项目实施进行务工增收，预计人均可增加100元/天的务工收入。以及项目受益脱贫户10户30人。</t>
  </si>
  <si>
    <t>栗木村</t>
  </si>
  <si>
    <t>澧南镇栗木村9组茶山下张雷屋后至金义德屋旁下水道建设硬化190米</t>
  </si>
  <si>
    <t>人居环境整治</t>
  </si>
  <si>
    <t>农村污水治理</t>
  </si>
  <si>
    <t>栗木村9组茶山下张雷屋后至金义德屋旁下水道建设硬化，长190米，宽0.6米，深0.8米</t>
  </si>
  <si>
    <t>目标1：完成下水道硬化190米
目标2：完成下水道硬化后，改变周边群众的居住环境，提升生活质量
目标3：巩固了12户脱贫户监测户脱贫成果</t>
  </si>
  <si>
    <t>项目建设完成后将有效完善农村污水治理设施，改善群众生活环境，提高群众生活水平，优先安排脱贫户、监测户务工，提高务工收入，联农带动5人通过参与项目实施进行务工增收，预计人均可增加100元/天的务工收入。以及项目受益脱贫户、监测户12户35人。</t>
  </si>
  <si>
    <t>澧南镇栗木村4组唐家湾出场道路黄大春田块至栗木2组黄大枝田块道路两旁1500米栽种香橼树400棵</t>
  </si>
  <si>
    <t>目标1：完成经济作物香橼树植树400棵
目标2：完成植树项目后，增加脱贫户收入，提升生活质量
目标3：巩固了12户脱贫户监测户脱贫成果</t>
  </si>
  <si>
    <t>项目建设完成后将有效增加脱贫户收入，改善群众生活环境，提高群众生活水平，优先安排脱贫户、监测户务工，提高务工收入，联农带动5人通过参与项目实施进行务工增收，预计人均可增加100元/天的务工收入。以及项目受益脱贫户户、监测户12户31人。</t>
  </si>
  <si>
    <t>澧南镇栗木村7组金义岗屋后至金冬梅屋后下水道改建硬化130米</t>
  </si>
  <si>
    <t>栗木村7组金义岗屋后至金冬梅屋后下水道改建硬化，长130米，宽0.4米，深0.5米</t>
  </si>
  <si>
    <t>目标1：完成下水道硬化130米
目标2：完成下水道硬化后，改变周边群众的居住环境，提升生活质量
目标3：巩固了11户脱贫户监测户脱贫成果</t>
  </si>
  <si>
    <t>项目建设完成后将有效完善农村污水治理设施，改善群众生活环境，提高群众生活水平，优先安排脱贫户、监测户务工，提高务工收入，联农带动5人通过参与项目实施进行务工增收，预计人均可增加100元/天的务工收入。以及项目受益脱贫户户、监测户11户33人。</t>
  </si>
  <si>
    <t>刘市社区</t>
  </si>
  <si>
    <t>澧南镇刘市社区13-15组生产区氮肥沟郭绍福生产棚至澧水大堤道路硬化500米</t>
  </si>
  <si>
    <t>13组-15组</t>
  </si>
  <si>
    <t>澧南镇刘市社区13组-15组生产区氮肥沟郭绍福生产棚至澧水大堤附近道路硬化，长500米，宽3.5米，厚0.2米.</t>
  </si>
  <si>
    <t>目标1：完成长500米，宽3.5米，后0.2米的道路硬化
目标2：完成道路硬化后，改善周边居民出行条件
目标3：带动12户脱贫户受益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</si>
  <si>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12户32人。</t>
  </si>
  <si>
    <t>彭坪村</t>
  </si>
  <si>
    <t>澧南镇彭坪村13-20组虎山老学校前至横堰公路硬化410米</t>
  </si>
  <si>
    <t>彭坪村13组-20组</t>
  </si>
  <si>
    <t>彭坪村13-20组虎山老学校前至横堰公路硬化410米，宽3.5米，厚0.2米。</t>
  </si>
  <si>
    <t xml:space="preserve">目标1：完成长410米，宽3.5米，厚0.2米的道路硬化
目标2：完成道路硬化后，改善周边居民出行条件
目标3：巩固12户脱贫户脱贫成果
</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</si>
  <si>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12户37人。</t>
  </si>
  <si>
    <t>澧南镇彭坪村25组辛堰清淤扩容5.7亩</t>
  </si>
  <si>
    <t>彭坪村25组</t>
  </si>
  <si>
    <t xml:space="preserve">目标1：完成5.7亩堰塘整修扩容
目标2：完成清淤后，储水量增加，有利于干旱时农田灌溉，提高粮食产量
目标3：巩固12户脱贫户脱贫成果
</t>
  </si>
  <si>
    <t>项目建设完成后将有效增加堰塘储水量，便于周边农田灌溉，提高粮食产量，优先安排脱贫户、监测户务工，提高务工收入，联农带动3人通过参与项目实施进行务工增收，预计人均可增加100元/天的务工收入。以及项目受益脱贫户12户29人。</t>
  </si>
  <si>
    <t>乔家河社区</t>
  </si>
  <si>
    <t>澧南镇乔家河社区31组堰塘清淤5亩、23组、27组堰塘清淤扩容、整修2.6亩</t>
  </si>
  <si>
    <t>乔家河社区31组、23组、27组</t>
  </si>
  <si>
    <t>乔家河社区31组优质稻生产基地上、下堰堰塘清淤面积5亩，清淤深度1米；乔家河社区23组瓦渣堰、27组吃水堰优质稻生产基地两口堰塘2.6亩堰塘清淤扩容、堰堤整修、安昏、泄洪道整修1处</t>
  </si>
  <si>
    <t xml:space="preserve">目标1：完成5亩堰塘清淤      目标2：完成堰塘清淤2.6亩
目标3：完成堰塘清淤后，保证了周边农田的供水，增加粮食产量
目标4：巩固11户脱贫户脱贫成果
</t>
  </si>
  <si>
    <t>项目建设完成后将有效完善堰塘周边稻田灌溉网络，改善农业生产基础条件，提高群众生产生活水平，减少生产成本，优先安排脱贫户、监测户务工，提高务工收入，联农带动8人通过参与项目实施进行务工增收，预计人均可增加100元/天的务工收入。以及项目受益脱贫户11户42人。</t>
  </si>
  <si>
    <t>澧南镇乔家河社区中草药产业园3000亩</t>
  </si>
  <si>
    <t>澧南镇乔家河社区新建中草药产业园3000亩</t>
  </si>
  <si>
    <t xml:space="preserve">目标1：完成3000亩中草药产业园基础设施建设  目标2：完成3000亩中草药种植
目标3：完成 中草药产业园建成后提高脱贫户收入
目标4：巩固20户脱贫户脱贫成果
</t>
  </si>
  <si>
    <t>项目建设完成后有利于促进中草药产业使其增加受益群众的收入，提高群众生活水平，优先安排脱贫户、监测户务工，提高务工收入，联农带动8人通过参与项目实施进行务工增收，预计人均可增加100元/天的务工收入。以及项目受益脱贫户20户56人。</t>
  </si>
  <si>
    <t>澧南镇乔家河社区黄精种植550亩</t>
  </si>
  <si>
    <t>23组-25组</t>
  </si>
  <si>
    <t>澧南镇乔家河社区23组-25组种植黄精550亩</t>
  </si>
  <si>
    <t xml:space="preserve">目标1：完成550亩油茶山间黄精苗栽种；
目标2：栽种黄精苗后，发展产业，增加脱贫户受益
目标3：巩固10户脱贫户脱贫成果
</t>
  </si>
  <si>
    <t>项目建设完成后将有发展本村黄精产业，增加受益群众的收入，发展集体经济，提高群众生活水平，优先安排脱贫户、监测户务工，提高务工收入，联农带动6人通过参与项目实施进行务工增收，预计人均可增加100元/天的务工收入。以及项目受益脱贫户10户28人。</t>
  </si>
  <si>
    <t>澧南镇乔家河社区31组油茶产业园木榨坊维修</t>
  </si>
  <si>
    <t>乔家河社区31组木榨坊维修：砌墙10.94方、砖柱4处、地坪石45平方、圆木领条38根、封檐板、屋面焕瓦55平方、油漆22.88平方、桐油抹面3.01平方，电线整改1处、台梁3架</t>
  </si>
  <si>
    <t xml:space="preserve">目标1：完成10.94方墙体砌筑，砖柱4处、地坪石45平方、圆木领条38根、封檐板、屋面焕瓦55平方、油漆22.88平方、桐油抹面3.01平方，电线整改1处、台梁3架。目标2：木榨坊整修后，发展产业，增加脱贫户收益
目标3：巩固10户脱贫户脱贫成果
</t>
  </si>
  <si>
    <t>项目建设完成后将有发展本村油茶产业，增加受益群众的收入，发展集体经济，提高群众生活水平，优先安排脱贫户、监测户务工，提高务工收入，联农带动6人通过参与项目实施进行务工增收，预计人均可增加100元/天的务工收入。以及项目受益脱贫户10户28人。</t>
  </si>
  <si>
    <t>澧南镇乔家河社区43组郭经山屋前至郭经柱屋前水稻栽种道路硬化610米</t>
  </si>
  <si>
    <t>43组</t>
  </si>
  <si>
    <t>乔家河社区43组优质稻产业道路从郭经山屋前起至郭经柱屋前硬化610米长、1.8米宽、0.15米厚</t>
  </si>
  <si>
    <t xml:space="preserve">目标1：完成610米长、1.8米宽、0.15米厚道路硬化。
目标2：硬化后，有利于水稻运输及农用具运输，节约生产成本
目标3：巩固10户脱贫户脱贫成果
</t>
  </si>
  <si>
    <t>项目建设完成后将有发展本村优质稻水稻，增加受益群众的收入，发展集体经济，提高群众生活水平，优先安排脱贫户、监测户务工，提高务工收入，联农带动6人通过参与项目实施进行务工增收，预计人均可增加100元/天的务工收入。以及项目受益脱贫户10户28人。</t>
  </si>
  <si>
    <t>上官宫村</t>
  </si>
  <si>
    <t>澧南镇上官宫村9组团曲选科至羿世艮家、张玉兰至曲选艮家下水道翻建120米</t>
  </si>
  <si>
    <t>澧南镇上官宫村9组团，从曲选科至羿世艮家、张玉兰至曲选艮家，长120米，宽0.6米，高0.8米，下水道翻建。</t>
  </si>
  <si>
    <t>目标1：完成下水道翻建120米，宽0.6米，深度0.8米。                       
目标2：完成下水道翻建后改善周边居民生活环境。
目标3：带动10户脱贫户受益。</t>
  </si>
  <si>
    <t>项目建设完成后将有效完善农村污水治理设施，改善群众生活环境，提高群众生活水平，优先安排脱贫户、监测户务工，提高务工收入，联农带动12人通过参与项目实施进行务工增收，预计人均可增加100元/天的务工收入。以及项目受益脱贫户10户22人。</t>
  </si>
  <si>
    <t>双荷村</t>
  </si>
  <si>
    <t>澧南镇双荷村11组荷花路至12组老屋场优质稻种植基地主沟渠清淤、硬化450米</t>
  </si>
  <si>
    <t>双荷村11组荷花路至12组老屋场</t>
  </si>
  <si>
    <t>双荷村11组荷花路至12组老屋场沟渠清淤、硬化，长450米，宽1.5米，两边高2米</t>
  </si>
  <si>
    <t xml:space="preserve">目标1：完成长450米，底宽1.0米，两边高1.5米沟渠清淤、硬化
目标2：完成沟渠清淤及硬化后，保证了周边农田的供水，增加粮食产量
目标3：巩固11户脱贫户脱贫成果
</t>
  </si>
  <si>
    <t>项目建设完成后将有效完善周边稻田灌溉网络，改善农业生产基础条件，提高群众生产生活水平，减少生产成本，优先安排脱贫户、监测户务工，提高务工收入，联农带动7人通过项目进行务工增收。参与前期项目确定会议。项目实施过程中对施工质量和资金使用进行监督，间接人均受益年人均100元。</t>
  </si>
  <si>
    <t>澧南镇双荷村1组和平水库与安慈高速连接线交界处300米栽种香橼树190棵</t>
  </si>
  <si>
    <t>目标1：完成道路植树300米190棵
目标2：完成植树项目后，增加脱贫户收入，改变周边环境，保护水土流失，提升生活质量
目标3：巩固了12户脱贫户监测户脱贫成果</t>
  </si>
  <si>
    <t>项目建设完成后将增加脱贫户收入，有效保护水土流失，改善群众生活环境，提高群众生活水平，优先安排脱贫户、监测户务工，提高务工收入，联农带动3人通过参与项目实施进行务工增收，预计人均可增加100元/天的务工收入。以及项目受益脱贫户户、监测户12户37人。</t>
  </si>
  <si>
    <t>松林村</t>
  </si>
  <si>
    <t>澧南镇松林村17组吴金海处至吴传朋屋后500米道路硬化</t>
  </si>
  <si>
    <t>17组松林村吴金海处至吴传朋屋后道路硬化，全长500米，宽3.5米，厚0.2米。</t>
  </si>
  <si>
    <t>目标1：完成长500米，宽3.5米，后0.2米的道路硬化
目标2：完成道路硬化后，服务周边群众，为生产提供便利
目标3：12户群众受益，其中巩固12户脱贫户脱贫成果</t>
  </si>
  <si>
    <t>项目建设完成后将有效完善居民出行条件，改善农村生产生活基础条件，提高群众生产生活水平，减少出行成本，优先安排脱贫户、监测户务工，提高务工收入，联农带动9人通过参与项目实施进行务工增收，预计人均可增加100元/天的务工收入。以及项目受益脱贫户12户28人。</t>
  </si>
  <si>
    <t>天子山社区</t>
  </si>
  <si>
    <t>澧南镇天子山社区1组优质稻种植基地汗马堰清淤扩容12亩，堰堤整修加固70米</t>
  </si>
  <si>
    <t>澧南镇天子山社区1组汗马堰堰塘清淤扩容12亩，堰堤整修70米加固高2米，宽1米；埋建直径20公分长8米的涵管</t>
  </si>
  <si>
    <t>目标1：完成堰塘清淤12亩，堰堤整修70米加固高2米，宽1米，埋建直径20公分涵管长8米；
目标2：完成堰塘清淤后，保证了周边农田的供水，增加粮食产量
目标3：周边10户脱贫户受益</t>
  </si>
  <si>
    <t>项目建设完成后将有效完善堰塘周边稻田灌溉网络，改善农业生产基础条件，提高群众生产生活水平，减少生产成本，优先安排脱贫户、监测户务工，提高务工收入，联农带动5人通过参与项目实施进行务工增收，预计人均可增加100元/天的务工收入。以及项目受益脱贫户10户20人。</t>
  </si>
  <si>
    <t>澧南镇天子社区8-19组英溪水厂管网改造，长1300米</t>
  </si>
  <si>
    <t>解决安全饮水</t>
  </si>
  <si>
    <t>8-19组</t>
  </si>
  <si>
    <t>澧南镇天子山社区8-19组组英溪水厂管网改造1300米。</t>
  </si>
  <si>
    <t>目标1：完成英溪水厂管网改造1300米
目标2：完成水厂管网改造后，保证了农户正常生活用水
目标3：周边10户脱贫户受益</t>
  </si>
  <si>
    <t>项目建设完成后将有效完善农户生活用水，提高群众生产生活水平，优先安排脱贫户、监测户务工，提高务工收入，联农带动5人通过参与项目实施进行务工增收，预计人均可增加100元/天的务工收入。以及项目受益脱贫户10户23人。</t>
  </si>
  <si>
    <t>澧南镇天子社区20-31组英溪水厂管网改造，长2000米</t>
  </si>
  <si>
    <t>20-31组</t>
  </si>
  <si>
    <t>澧南镇天子山社区20-31组英溪水厂管网改造2000米。</t>
  </si>
  <si>
    <t>澧南镇天子山社区4-30组道路两旁种植香橼树610根</t>
  </si>
  <si>
    <t>4组-30组</t>
  </si>
  <si>
    <t>澧南镇天子山社区4-30组道路两旁植树工程，共计610棵香橼。①.大梁农业发展公司道路两旁，长1200米，可种植300根；②天子山社区14-17组桑木峪水库两旁，长2000米，可种植185根；③天子山社区28组羊叉湾-30组辛业水屋前道路一边，长500米，可种植125根。</t>
  </si>
  <si>
    <t>目标1：完成大梁农业发展公司道路两旁香橼树木种植长4000米；
目标2：完成大梁农业发展公司道路两旁香橼树木种植后，减少水土流失、 改善乡村生活、生态环境；
目标3：周边10户脱贫户受益</t>
  </si>
  <si>
    <t xml:space="preserve">项目建设完成后将有效完善居民居住环境，减少水土流失，实现生态环境改善和经济效益发展，优先安排脱贫户、监测户务工，提高务工收入，联农带动5人通过参与项目实施进行务工增收，预计人均可增加100元/天的务工收入。以及项目受益脱贫户10户20人。 </t>
  </si>
  <si>
    <t>仙峰村</t>
  </si>
  <si>
    <t>澧南镇仙峰5组支路至周忠武屋边道路硬化300米</t>
  </si>
  <si>
    <t>澧南镇仙峰5组支路至周忠武屋边道路硬化300米，宽3.5米，厚0.2米。</t>
  </si>
  <si>
    <t>目标1：完成长300米，宽3.5米，厚0.2米的道路硬化；
目标2：完成道路硬化后，提高沿途环境卫生质量，改善周边居民出行条件；
目标3：带动15户脱贫户受益。</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</si>
  <si>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15户42人。</t>
  </si>
  <si>
    <t>澧南镇仙峰村6组大棚无土栽培草莓示范基地</t>
  </si>
  <si>
    <t>澧南镇仙峰村6组无土栽培草莓技术及品种研发培育示范基地，连栋薄膜大棚肩高3米*宽32米*长40米</t>
  </si>
  <si>
    <t>目标1：研发培育适合本村无土栽培种植的草莓品种；
目标2：完成高3米*宽32米*长40米连栋薄膜大棚建设；
目标3：带动12户脱贫户受益。</t>
  </si>
  <si>
    <t>项目建设完成后将向全村推广技术，有效利用农户庭前屋后闲置地，带动全村农业产业链，提高村民收益，优先安排脱贫户、监测户参与，预计每户可增加2万元/年。以及项目受益脱贫户12户32人。</t>
  </si>
  <si>
    <t>邢家河村</t>
  </si>
  <si>
    <t>澧南镇邢家河村4-5组19支渠吹填区至氮肥沟道路硬化全长330米</t>
  </si>
  <si>
    <t>邢家河村4-5组19支渠吹填区至氮肥沟</t>
  </si>
  <si>
    <t>邢家河村4-5组19支渠吹填区至氮肥沟全长330米，宽3.5米、厚0.2米进行道路硬化</t>
  </si>
  <si>
    <t>目标1：完成19支渠吹填区至氮肥沟全长500多米，宽3.5米进行道路硬化。
目标2：降低生产生活成本。
目标3：带动10户脱贫户受益</t>
  </si>
  <si>
    <t>项目建设完成后将有效完善生产区道路出行条件，改善农业生产基础条件，提高群众生产生活水平，减少生产成本，优先安排脱贫户、监测户务工，提高务工收入，联农带动4人通过参与项目实施进行务工增收，预计人均可增加100元/天的务工收入。以及项目受益脱贫户10户32人。</t>
  </si>
  <si>
    <t>澧南镇邢家河村11-14组南坪片15支渠，向平老屋场至周仁协老屋场长道路整修1700米</t>
  </si>
  <si>
    <t>澧南镇邢家河村11-14组南坪片15支渠，向平老屋场至周仁协老屋场</t>
  </si>
  <si>
    <t>邢家河村11-14组南坪片15支渠，向平老屋场至周仁协老屋场长1700米，宽3米的生产道路整修，铺0.1米厚的碎石。</t>
  </si>
  <si>
    <t>目标1：完成长度1700米，宽3米后0.1米道路改造
目标2：降低周边运输、出行时间，降低生产生活成本。
目标3：巩固10户脱贫户受益</t>
  </si>
  <si>
    <t>项目建设完成后将有效完善生产区道路出行条件，改善农业生产基础条件，提高群众生产生活水平，减少生产成本，优先安排脱贫户、监测户务工，提高务工收入，联农带动4人通过参与项目实施进行务工增收，预计人均可增加100元/天的务工收入。以及项目受益脱贫户10户21人。</t>
  </si>
  <si>
    <t>澧浦街道</t>
  </si>
  <si>
    <t>宝塔社区</t>
  </si>
  <si>
    <t>澧浦街道宝塔社区一组沟渠疏通埋涵管70米</t>
  </si>
  <si>
    <t>一组刘清银屋后至三贤沟渠</t>
  </si>
  <si>
    <t>一组刘清银屋后至三贤沟渠长70米，宽2米 ，深2米。需埋设长2米、直径1.5米的涵管共35个，上面铺设碎石长70米、宽2米、厚0.1米</t>
  </si>
  <si>
    <t>目标1：完成沟渠疏通埋涵管70米
目标2：疏通沟渠后提高水资源利用效率，保证周边农田供水，增加农作物产量
目标3：带动11户脱贫户受益</t>
  </si>
  <si>
    <t>带动农户参与项目实施，通过项目带动当地老百姓发展就业，增加农户收入，项目完成后参与后续维护与管理。</t>
  </si>
  <si>
    <t>皇山社区</t>
  </si>
  <si>
    <t>澧浦街道皇山社区四组通组路道路硬化100米</t>
  </si>
  <si>
    <t>4组至鱼池路</t>
  </si>
  <si>
    <t>4组至鱼池路100米，道路新建硬化。长100m，宽3.3m，厚0.2m；出水渠道清淤扫障，安装50cm涵管5米</t>
  </si>
  <si>
    <t>目标1：完成道路硬化80米
目标2：道路硬化后减少周边农户出行成本，村容村貌美化度较往年提高
目标3：带动10户脱贫户受益</t>
  </si>
  <si>
    <t>三贤社区</t>
  </si>
  <si>
    <t>澧浦街道三贤社区4组道路硬化230米</t>
  </si>
  <si>
    <t>4组从龚德腊屋前至龚振华屋旁</t>
  </si>
  <si>
    <t xml:space="preserve">4组从龚德腊屋前至龚振华屋旁道路硬化190米，宽2.5米，厚0.2米；4组断头路硬化长40米，宽3米，厚0.2米。  </t>
  </si>
  <si>
    <t>目标1：完成道路硬化230米
目标2：道路硬化后减少周边农户出行成本，村容村貌美化度较往年提高
目标3：带动10户脱贫户受益</t>
  </si>
  <si>
    <t>十回港村</t>
  </si>
  <si>
    <t>澧浦街道十回港村12组柏依武屋前修生产桥改建1座11m</t>
  </si>
  <si>
    <t>12组柏依武屋前、12组刘后福屋前</t>
  </si>
  <si>
    <t>12组柏依武屋前沟渠修建生产桥一座，桥长11米，宽4米，跨度3米，净高2.2米。</t>
  </si>
  <si>
    <t>目标1：修建完成生产桥1座，长11米
目标2：桥梁完成后减少周边农户出行成本，村容村貌美化度较往年提高
目标3：带动10户脱贫户受益</t>
  </si>
  <si>
    <t>任家巷社区</t>
  </si>
  <si>
    <t>澧浦街道任家巷社区7组杜慎全屋前至6组易法新屋前道路硬化200m</t>
  </si>
  <si>
    <t>7组杜慎全屋前至6组易法新屋前</t>
  </si>
  <si>
    <t>澧浦街道任家巷社区7组杜慎全屋前至6组易法新屋前道路硬化，长200米，宽4米，厚0.2米。</t>
  </si>
  <si>
    <t>目标1：完成道路硬化200米
目标2：道路硬化后减少周边农户出行成本，村容村貌美化度较往年提高
目标3：带动11户脱贫户受益</t>
  </si>
  <si>
    <t>黄沙湾社区</t>
  </si>
  <si>
    <t>澧浦街道黄沙湾社区沿河片区2组向春生屋前水稻种植基地堰塘清淤8亩，道路拓宽305米。</t>
  </si>
  <si>
    <t>沿河片区2组向春生屋前</t>
  </si>
  <si>
    <t>澧浦街道黄沙湾社区沿河片区2组向春生屋前水稻种植基地堰塘清淤8亩，挖机整型护坡。南基耕路碎石铺路212米，平均宽度3.2米。洪久坑西路平均加宽0.8米，共118.5米，3组理想幼儿园旁至胡顺珍屋前水泥路共186.5米，平均加宽0.8米。</t>
  </si>
  <si>
    <t>目标1：堰塘清淤规模8亩，道路窄改宽305米
目标2：清淤后增大蓄水量，保证了周边农田供水，增加农作物产量，道路窄改宽后减少周边农户出行成本，村容村貌美化度较往年提高
目标3：带动11户脱贫户受益</t>
  </si>
  <si>
    <t>澧浦街道黄沙湾社区沿河片区8组堰塘清淤5.5亩</t>
  </si>
  <si>
    <t>沿河片区8组陈本秀屋前</t>
  </si>
  <si>
    <t>沿河片区8组陈本秀屋前堰塘清淤5.5亩，挖机整形护坡。蚕桑8组道路硬化扩建180米,拓宽70公分</t>
  </si>
  <si>
    <t>目标1：堰塘清淤规模5.5亩，道路180米拓宽70公分
目标2：清淤后增大蓄水量，保证了周边农田供水，增加农作物产量。道路拓宽方便村民出行
目标3：带动10户脱贫户受益</t>
  </si>
  <si>
    <t>卢家社区</t>
  </si>
  <si>
    <t>澧浦街道卢家社区6组至7组道路基础水泥路和下水道300m</t>
  </si>
  <si>
    <t>6组刘清年屋前至7组王先平屋前</t>
  </si>
  <si>
    <t>澧浦街道卢家社区6组刘清年屋前至7组王先平屋前道路基础水泥路和下水道，长300米，宽4米，厚0.4米。下水道直径1米</t>
  </si>
  <si>
    <t>目标1：完成道路道路基础水泥路和下水道300米
目标2：道路基础水泥路后减少周边农户出行成本，村容村貌美化度较往年提高
目标3：带动11户脱贫户受益</t>
  </si>
  <si>
    <t>澧浦街道宝塔社区3、5组大堰清淤10亩</t>
  </si>
  <si>
    <t>3组以南
5组以北</t>
  </si>
  <si>
    <t>3、5组大堰占地30亩，清淤10亩，6670平方米，挖机整形护坡。</t>
  </si>
  <si>
    <t>目标1：堰塘清淤规模10亩
目标2：清淤后增大蓄水量，保证了周边农田供水，增加农作物产量
目标3：带动10户脱贫户受益</t>
  </si>
  <si>
    <t>澧浦街道皇山社区四、五组道路硬化440米</t>
  </si>
  <si>
    <t>皇山社区5组</t>
  </si>
  <si>
    <t>皇山社区四组、五组通组路道路新建硬化440米，从十四支半至5组三步五支角全长290米，宽3米，厚0.2米,从张龙善屋旁到苏维埃遗址80米，宽2.8米，厚0.2米。从四组张兴谷屋后到任冰云屋旁70米，宽2.8米厚0.2米。</t>
  </si>
  <si>
    <t>目标1：完成道路硬化440米
目标2：道路硬化后减少周边农户出行成本，村容村貌美化度较往年提高
目标3：带动10户脱贫户受益</t>
  </si>
  <si>
    <t>澧浦街道三贤社区老居民区下水道改造1期170米</t>
  </si>
  <si>
    <t>三贤社区1组</t>
  </si>
  <si>
    <t>一片廖元春东边至龚道岭东边，长170米，宽0.8米，高1.0米</t>
  </si>
  <si>
    <t>目标1：完成下水道改造170米
目标2：下水道改造后有效解决居民下水道堵塞问题，改善居民居住环境
目标3：带动10户脱贫户受益</t>
  </si>
  <si>
    <t>澧浦街道三贤社区1、2、3、5、6、8组断头路硬化307米</t>
  </si>
  <si>
    <t>1、2、3、5、6、8组</t>
  </si>
  <si>
    <t>2023.9</t>
  </si>
  <si>
    <t>8组任祖珍屋前，赵勇东边、5组龚佑年东边、2组廖文龙前、1组曾俊西边、2组老区刘绍春东边，云经统前、6组陈庭旁、3组尹耀平西边，龚草原西边断头路硬化307米，宽2.5米，厚度0.2米</t>
  </si>
  <si>
    <t>目标1：完成道路硬化307米
目标2：道路硬化后减少周边农户出行成本，村容村貌美化度较往年提高
目标3：带动15户脱贫户受益</t>
  </si>
  <si>
    <t>澧浦街道十回港村17组桥头堰沟渠浆砌70m</t>
  </si>
  <si>
    <t>17组桥头堰刘志新鱼塘南沟渠</t>
  </si>
  <si>
    <t>17组桥头堰刘志新鱼塘南沟渠浆砌，从17组桥头堰刘志新鱼塘南沟渠长70m，西侧高2m，厚0.5m浆砌，含扫障整形及涵管接长节制闸等配套工程。</t>
  </si>
  <si>
    <t>目标1：完成沟渠浆砌70m；
目标2：改善居民居住环境，水资源利用率较往年提高；
目标3：带动10户脱贫户受益</t>
  </si>
  <si>
    <t>澧浦街道十回港村17组至22组通组道路硬化395m</t>
  </si>
  <si>
    <t>17组至22组通组道路</t>
  </si>
  <si>
    <t>17组至22组通组道路硬化，道路硬化长395m,宽4米，厚0.2米，填基础整形</t>
  </si>
  <si>
    <t>目标1：完成道路硬化395米
目标2：道路硬化后减少周边农户出行成本，村容村貌美化度较往年提高
目标3：带动13户脱贫户受益</t>
  </si>
  <si>
    <t>柳家社区</t>
  </si>
  <si>
    <t>澧浦街道柳家社区1、3组道路硬化249m</t>
  </si>
  <si>
    <t>1、3、7组</t>
  </si>
  <si>
    <t>共道路硬化249米：3组张家港路至钟莲香屋旁，路长145m，宽2.5米，厚0.2米，1组北柳路至七字拐张秋生门口长76米，宽2.5米，厚0.2米，土地庙长28米，宽2.5米，厚0.2米，7组齐米堰浆砌长40米，高3.5米，下坡度1.2米，上坡度0.5米。</t>
  </si>
  <si>
    <r>
      <rPr>
        <sz val="10"/>
        <rFont val="宋体"/>
        <charset val="134"/>
        <scheme val="minor"/>
      </rPr>
      <t>目标1：完成道路硬化24</t>
    </r>
    <r>
      <rPr>
        <b/>
        <sz val="10"/>
        <rFont val="宋体"/>
        <charset val="134"/>
        <scheme val="minor"/>
      </rPr>
      <t>9米</t>
    </r>
    <r>
      <rPr>
        <sz val="10"/>
        <rFont val="宋体"/>
        <charset val="134"/>
        <scheme val="minor"/>
      </rPr>
      <t>，堰塘浆砌40米。
目标2：道路硬化后减少周边农户出行成本，村容村貌美化度较往年提高
目标3：带动10户脱贫户受益</t>
    </r>
  </si>
  <si>
    <t>澧浦街道皇山社区13组鱼池清淤200亩</t>
  </si>
  <si>
    <t>皇山社区13组</t>
  </si>
  <si>
    <t>皇山社区13组鱼池清淤，扩容，挖机整型护坡200亩。</t>
  </si>
  <si>
    <t>目标1：完成鱼池清淤，整型护坡。
目标2：清淤后增大蓄水量，保证了周边农田供水，增加农作物产量周边农户出行成本，村容村貌美化度较往年提高
目标3：带动10户脱贫户受益</t>
  </si>
  <si>
    <t>澧浦街道皇山社区9组11组道路拓宽硬化390米</t>
  </si>
  <si>
    <t>皇山社区9组11组</t>
  </si>
  <si>
    <t>皇山社区9组11组从汪家垱到刘志明屋旁道路拓宽0.7米，长390米，厚0.2米。埋涵管，安装节制闸。</t>
  </si>
  <si>
    <t>目标1：完成道路拓宽390米。
目标2：道路硬化后减少周边农户出行成本，村容村貌美化度较往年提高
目标3：带动10户脱贫户受益</t>
  </si>
  <si>
    <t>澧阳街道</t>
  </si>
  <si>
    <t>孟家港社区</t>
  </si>
  <si>
    <t>澧阳街道孟家港社区3组道路硬化500米</t>
  </si>
  <si>
    <t>3组周云欣屋旁至大坪干渠乡村道路窄改宽基础设施建设及硬化。长500米，拓宽1.5米，厚0.25米。</t>
  </si>
  <si>
    <t>1.新增道路硬化500米；
2.收益脱贫户及监测户10户；
3.项目（工程）验收合格率100%。</t>
  </si>
  <si>
    <t>1.发挥项目联农机制提高本社区农户尤其是脱贫户及监测户收入；
2.通过项目为群众的生产生活提供便利，减少生产生活成本，达到持续增收的效果。</t>
  </si>
  <si>
    <t>澧阳街道孟家港社区4组道路硬化200米</t>
  </si>
  <si>
    <t>4组通户道路新建，基础设施建设及硬化，长200米，宽3.5米，厚0.25米。</t>
  </si>
  <si>
    <t>1.新增道路硬化200米；
2.收益脱贫户及监测户10户；
3.项目（工程）验收合格率100%。</t>
  </si>
  <si>
    <t>澧阳街道孟家港社区8组道路硬化1200米</t>
  </si>
  <si>
    <t>8组村组道路窄改宽基础设施建设及硬化。长1200米，宽1.2米，厚0.25米。</t>
  </si>
  <si>
    <t>1.新增道路硬化1200米；
2.收益脱贫户及监测户10户；
3.项目（工程）验收合格率100%。</t>
  </si>
  <si>
    <t>澧阳街道孟家港社区1组道路硬化及拓宽180米</t>
  </si>
  <si>
    <t>1组机部至何家荣机部道路拓宽，长180米，拓宽1.5米，厚0.25米</t>
  </si>
  <si>
    <t>1.新增道路硬化650米；
2.收益脱贫户及监测户27户；
3.项目（工程）验收合格率100%。</t>
  </si>
  <si>
    <t>澧阳街道孟家港社区3组、8组道路拓宽600米</t>
  </si>
  <si>
    <t>从田本华屋旁至8组变压器汪业望屋旁道路拓宽，长600米，拓宽1.5米，厚0.25米。</t>
  </si>
  <si>
    <t>1.新增道路硬化600米；
2.收益脱贫户及监测户27户；
3.项目（工程）验收合格率100%。</t>
  </si>
  <si>
    <t>澧阳街道孟家港社区内所有道路修缮5500米</t>
  </si>
  <si>
    <t>孟家港社区内所有通组通户硬化道路路维修加修缮约5500米，宽3.5米，厚0.2米。</t>
  </si>
  <si>
    <t>1.修缮道路5500米；
2.收益脱贫户及监测户27户；
3.项目（工程）验收合格率100%。</t>
  </si>
  <si>
    <t>澧阳街道孟家港社区6组、7组堰塘清淤15亩1组、9组机埠维修加缮100㎡</t>
  </si>
  <si>
    <t>6组、7组秦大堰3.5亩、蜂窝堰3亩、孟大堰5亩、荷花堰3.5亩堰塘清淤，共15亩；机埠机房维修加固1组、9组合计100平方米，机埠设备维修、配电设施。</t>
  </si>
  <si>
    <t>1.堰塘清淤15亩；新增小型水利设施1处；
2.收益脱贫户及监测户12户；
3.项目（工程）验收合格率100%。</t>
  </si>
  <si>
    <t>澧阳街道孟家港社区8组防渗渠1300米</t>
  </si>
  <si>
    <t>8组老三干排防渗渠基础设施与硬化1300米，底宽1.5米，面宽3米，高2米，厚0.1米。</t>
  </si>
  <si>
    <t>1.新增小型水利设施1处；
2.收益脱贫户及监测户10户；
3.项目（工程）验收合格率100%。</t>
  </si>
  <si>
    <t>澧阳街道孟家港社区5组道路硬化320米</t>
  </si>
  <si>
    <t>5组新建通户道路基础设施及硬化320米，宽3.5米、厚0.2米。</t>
  </si>
  <si>
    <t>1.新增道路硬化320米；
2.收益脱贫户及监测户10户；
3.项目（工程）验收合格率100%。</t>
  </si>
  <si>
    <t>澧阳街道孟家港社区道路硬化</t>
  </si>
  <si>
    <t>全社区主要通户、通组道路硬化</t>
  </si>
  <si>
    <t>1.新增道路硬化1条；
2.收益脱贫户及监测户27户；
3.项目（工程）验收合格率100%。</t>
  </si>
  <si>
    <t>澧阳街道孟家港社区道路硬化390米</t>
  </si>
  <si>
    <t>1组峄山组新建道路基础设施及硬化390米，宽3.5米、厚0.2米。</t>
  </si>
  <si>
    <t>1.新增道路硬化390米；
2.收益脱贫户及监测户10户；
3.项目（工程）验收合格率100%。</t>
  </si>
  <si>
    <t>澹坪社区</t>
  </si>
  <si>
    <t>澧阳街道澹坪社区1.2组优质稻种植基地堰塘清淤、护砌20亩</t>
  </si>
  <si>
    <t>1.2组6口堰塘清淤20亩、护砌50米</t>
  </si>
  <si>
    <t>1.堰塘清淤20亩；
2.收益脱贫户及监测户10户；
3.项目（工程）验收合格率100%。</t>
  </si>
  <si>
    <t>澧阳街道澹坪社区3.4组优质稻种植基地堰塘清淤15亩</t>
  </si>
  <si>
    <t>3.4组5口堰塘清淤15亩</t>
  </si>
  <si>
    <t>1.堰塘清淤15亩；
2.收益脱贫户及监测户10户；
3.项目（工程）验收合格率100%。</t>
  </si>
  <si>
    <t>澧阳街道澹坪社区道路硬化</t>
  </si>
  <si>
    <t>全社区通组、通户道理硬化</t>
  </si>
  <si>
    <t>1.新增道路硬化1条；
2.收益脱贫户及监测户10户；
3.项目（工程）验收合格率100%。</t>
  </si>
  <si>
    <t>高桥
社区</t>
  </si>
  <si>
    <t>澧阳街道高桥社区3、4组13组堰塘清淤共22.4亩</t>
  </si>
  <si>
    <t>高桥社区</t>
  </si>
  <si>
    <t>3组、4组4口堰塘清淤11.5亩；13组下荷花堰、猪麻沟堰塘清淤10.9亩，共计22.4亩</t>
  </si>
  <si>
    <t>1.堰塘清淤22.4亩；
2.收益脱贫户及监测户11户；
3.项目（工程）验收合格率100%。</t>
  </si>
  <si>
    <t>澧阳街道高桥社区12组十二组中斗渠至杨堂松屋前U型渠、傅冠球屋旁至4组大堰种植基地设施T型渠硬化210米、80米</t>
  </si>
  <si>
    <t>种植基地配套设施12组从十二组中斗渠至杨堂松屋前U型渠硬化，长210米，50U型槽；4组傅冠球屋旁至4组大堰T型渠硬化，T型渠长80米，宽0.8米</t>
  </si>
  <si>
    <t>1.新增小型水利设施2处；
2.受益脱贫户及监测户10户；
3.项目（工程）验收合格率100%。</t>
  </si>
  <si>
    <t>澧阳街道高桥社区3组陈克海屋前至周建国堰塘西角机耕桥、机耕道扩建长125米</t>
  </si>
  <si>
    <t>机耕道扩建从3组陈克海屋前至周建国堰塘西角，长125米，宽3.5米，厚0.2米；
机耕桥扩建陈克海屋前，长6米，扩宽2米。</t>
  </si>
  <si>
    <t>1.新增桥梁1处，道路硬化125米；
2.受益脱贫户及监测户5户；
3.项目（工程）验收合格率100%。</t>
  </si>
  <si>
    <t>澧阳街道高桥社区道路硬化</t>
  </si>
  <si>
    <t>1.新增道路硬化1条；
2.受益脱贫户及监测户5户；
3.项目（工程）验收合格率100%。</t>
  </si>
  <si>
    <t>平阳社区</t>
  </si>
  <si>
    <t>澧阳街道平阳社区6组道路硬化375米</t>
  </si>
  <si>
    <t>金自富屋旁到周辉屋旁175米、田元青屋旁到程宏屋旁200米基础设施及道路硬化：长375米，宽2.8米，厚0.2米</t>
  </si>
  <si>
    <t>1.新增道路硬化375米；
2.收益脱贫户及监测户13户；
3.项目（工程）验收合格率100%。</t>
  </si>
  <si>
    <t>澧阳街道平阳社区4组宋先梅屋旁往南道路硬化143.6米、1、2、5组堰塘清淤8亩</t>
  </si>
  <si>
    <t>从宋先梅屋旁往南143.6米道路硬化：长143.6米，宽2.7米，厚0.2米；渣礼沟2亩、刘家堰3亩、屋场堰3亩，堰塘清淤，共计8亩</t>
  </si>
  <si>
    <t>1.新增道路硬化143.6米；
2.堰塘清淤8亩
3.收益脱贫户及监测户10户；
4.项目（工程）验收合格率100%。</t>
  </si>
  <si>
    <t>澧阳街道平阳社区7组道路硬化</t>
  </si>
  <si>
    <t>陈章清屋旁到曾强桃屋前、郑忠森屋前、黄贵林屋到7组通组路及7组土礼庙到梅继芳屋前道路基础设施及道路硬化：长305米，宽2.7米，厚0.2米</t>
  </si>
  <si>
    <t>1.新增道路硬化305米；
2.收益脱贫户及监测户8户；
3.项目（工程）验收合格率100%。</t>
  </si>
  <si>
    <t>澧阳街道平阳社区5组道路硬化</t>
  </si>
  <si>
    <t>程宏屋旁闸到朱老七屋前道路、程宏门前道路、陈本维屋后道路基础设施及道路硬化：长249米，宽2.7米，厚0.2米</t>
  </si>
  <si>
    <t>1.新增道路硬化249米；
2.收益脱贫户及监测户6户；
3.项目（工程）验收合格率100%。</t>
  </si>
  <si>
    <t>澧阳街道平阳社区3、6组堰塘清淤</t>
  </si>
  <si>
    <t>新五支堰清淤13亩、上河垱、下河垱堰塘清淤15亩</t>
  </si>
  <si>
    <t>1.堰塘清淤28亩；
2.收益脱贫户及监测户28户；
3.项目（工程）验收合格率100%。</t>
  </si>
  <si>
    <t>1.新增道路硬化1条；
2.收益脱贫户及监测户6户；
3.项目（工程）验收合格率100%。</t>
  </si>
  <si>
    <t>黄桥社区</t>
  </si>
  <si>
    <t>澧阳街道黄桥社区解放北路道路硬化</t>
  </si>
  <si>
    <t>解放北路过红绿灯断头路，从向多贵到朱德年家基础设施建设及硬化。长120米，宽8米，厚0.3米。</t>
  </si>
  <si>
    <t>1.新增道路硬化120米；
2.收益脱贫户及监测户8户；
3.项目（工程）验收合格率100%。</t>
  </si>
  <si>
    <t>澧阳街道黄桥社区7组通组公路道路硬化及下水道</t>
  </si>
  <si>
    <t>从澧阳北路尹化忠到李霞家道路硬化及下水道建设。道路硬化长140米，宽4米，厚0.2米；下水道长140米，50cm下水管道。</t>
  </si>
  <si>
    <t>1.新增道路硬化140米；下水道140米。
2.收益脱贫户及监测户8户；
3.项目（工程）验收合格率100%。</t>
  </si>
  <si>
    <t>澧阳街道黄桥社区4.5组堰塘清淤扫障</t>
  </si>
  <si>
    <t>四、五组堰塘清淤扫障8.5亩</t>
  </si>
  <si>
    <t>1.堰塘清淤8.5亩；
2.收益脱贫户及监测户8户；
3.项目（工程）验收合格率100%。</t>
  </si>
  <si>
    <t>澧阳街道黄桥社区道路硬化</t>
  </si>
  <si>
    <t>码头铺镇</t>
  </si>
  <si>
    <t>桐子岗村</t>
  </si>
  <si>
    <t>码头铺镇桐子岗村5-7组香橼种植50亩</t>
  </si>
  <si>
    <t>5-7组</t>
  </si>
  <si>
    <t>码头铺镇桐子岗村5-7组村集体种植香橼50亩，5000株。</t>
  </si>
  <si>
    <t>①完成香橼种植50亩。②种植成活率98%；
③群众满意度98%</t>
  </si>
  <si>
    <t>方石坪社区</t>
  </si>
  <si>
    <t>码头铺镇方石坪社区10组刘家山脐橙种植30亩</t>
  </si>
  <si>
    <t>码头铺镇方石坪社区10组村集体种植脐橙30亩2250株。</t>
  </si>
  <si>
    <t>①完成脐橙种植30亩，②种植成活率98%；
③群众满意度98%。</t>
  </si>
  <si>
    <t>万家岗村</t>
  </si>
  <si>
    <t>码头铺镇万家岗村4组油茶种植产业区徐家湾堰塘清淤护砌80米</t>
  </si>
  <si>
    <t>码头铺镇万家岗村4组徐家湾堰塘护砌80米*3米*1.2米，清淤80米×20米×2米，淤泥外运800方</t>
  </si>
  <si>
    <t>①完成堰塘清淤护砌80米，②受益贫困人口满意度98%；③切实改变本地群众生产生活难，明显改善人兽饮水状况。</t>
  </si>
  <si>
    <t>群众参与项目实施、参与项目后期管护、通过项目的实施位群众的生产生活提供便利，减少生产生活成本，达到持续增收的效果</t>
  </si>
  <si>
    <t>码头铺镇万家岗村3组油茶种植产业区堰塘清淤4875方</t>
  </si>
  <si>
    <t>码头铺镇万家岗村3组高家湾大堰塘清淤扩容65米×30米×2.5米，淤泥外运3000方</t>
  </si>
  <si>
    <t>①完成堰塘清淤4875方，②受益贫困人口满意度98%；③切实改变本地群众生产生活难，明显改善人兽饮水状况。</t>
  </si>
  <si>
    <t>码头铺镇万家岗村1、2油茶产业园建设</t>
  </si>
  <si>
    <t>1、2组</t>
  </si>
  <si>
    <t>①完成油茶产业园建设1座，②受益贫困人口满意度98%；③切实改变本地群众生产生活难，明显改善人兽饮水状况。</t>
  </si>
  <si>
    <t>码头铺镇万家岗村3组中草药产业园建设</t>
  </si>
  <si>
    <t>①完成中草药产业园建设1座，②受益贫困人口满意度98%；③切实改变本地群众生产生活难，明显改善人兽饮水状况。</t>
  </si>
  <si>
    <t>码头铺镇万家岗村4组土鸡养殖基地建设</t>
  </si>
  <si>
    <t>①完成土鸡养殖产业园建设1座，②受益贫困人口满意度98%；③切实改变本地群众生产生活难，明显改善人兽饮水状况。</t>
  </si>
  <si>
    <t>杨家坊村</t>
  </si>
  <si>
    <t>码头铺镇杨家坊村高守江门前至陈凡堂屋旁产业种植产业区产业路硬化500米</t>
  </si>
  <si>
    <t>码头铺镇杨家坊村高守江门前至陈凡堂屋旁产业路硬化500米×3.5米×0.2米</t>
  </si>
  <si>
    <t>①完成硬化500米，②受益贫困人口满意度98%；③切实改变本地群众生产生活难，明显改善人生产条件。</t>
  </si>
  <si>
    <t>昌家村</t>
  </si>
  <si>
    <t>码头铺镇昌家村7组柑橘种植产业区机耕道硬化320米</t>
  </si>
  <si>
    <t>码头铺镇昌家村周家7组泉井至俞家湾机耕道硬化320米×3米×0.2米</t>
  </si>
  <si>
    <t>①完成机耕道硬化320米，②受益贫困人口满意度98%；③切实改变本地群众生产生活难，明显改善人兽饮水状况。</t>
  </si>
  <si>
    <t>洞市村</t>
  </si>
  <si>
    <t>码头铺镇洞市村7组柑橘种植产业区王焕刚家至竹麻山新修产业路990米</t>
  </si>
  <si>
    <t>洞市村7组王焕刚家至竹麻山新修产业路990米</t>
  </si>
  <si>
    <t xml:space="preserve">
①完成新修产业路990米；
②提高项目沿途环境卫生质量；
③切实改变本地群众出行难，明显改善交通运输状况。</t>
  </si>
  <si>
    <t>回龙峪村</t>
  </si>
  <si>
    <t>码头铺镇回龙峪村7组茶叶种植产业区公路硬化349米</t>
  </si>
  <si>
    <t>回龙峪村7组校车道窄改宽路基整修349米×2米×0.2米，硬化349米×2米×0.2米，护砌13米×2米×0.7米、16米×1米×0.7米，沟渠硬化45米</t>
  </si>
  <si>
    <t>①完成公路硬化349米，②受益脱贫人口满意度98%；③切实改变本地群众生产生活难，明显改善人兽饮水状况。</t>
  </si>
  <si>
    <t>刻木山村</t>
  </si>
  <si>
    <t>码头铺镇刻木山村9组发展庭院经济20户养殖土鸡2000只</t>
  </si>
  <si>
    <t>刻木山村9组</t>
  </si>
  <si>
    <t>刻木山村9组发展庭院经济20户，钢丝围栏2400米，新建鸡舍20座，发放鸡苗2000只。</t>
  </si>
  <si>
    <t xml:space="preserve">
①完成庭院经济发展15户；
②种植成活率98%；
③群众满意度98%。</t>
  </si>
  <si>
    <t>莲花村</t>
  </si>
  <si>
    <t>码头铺镇莲花村1组柑橘种植产业区刘家湾大堰清淤1938方</t>
  </si>
  <si>
    <t>1组刘家大堰清淤51米×25米×2.3米，护砌157米×3.2米×1米、涵管、溢洪道、引水渠、百步</t>
  </si>
  <si>
    <t>①完成清淤1938方，②受益贫困人口满意度98%；③切实改变本地群众生产生活难，明显改善人兽饮水状况。</t>
  </si>
  <si>
    <t>龙洞峪村</t>
  </si>
  <si>
    <t>码头铺镇龙洞峪村9组产业种植产业区窑坡佬水库清淤扩容9000方</t>
  </si>
  <si>
    <t xml:space="preserve">9组窑坡佬水库清淤扩容：120m*25m*3m=9000m³
</t>
  </si>
  <si>
    <t>①完成堰塘清淤扩容9000m³；
②提高项目沿途农田灌溉质量；
③切实改变本地群众灌溉难，明显改善农田灌溉情况。</t>
  </si>
  <si>
    <t>码头铺镇龙洞峪村8组药材基地石菖蒲种植40亩</t>
  </si>
  <si>
    <t>龙洞峪村8组石菖蒲种植40亩16000株</t>
  </si>
  <si>
    <t>①完成石菖蒲种植40亩；
②种植成活率98%；
③群众满意度98%。</t>
  </si>
  <si>
    <t>陆家桥村</t>
  </si>
  <si>
    <t>码头铺镇陆家桥村2组脐橙种植产业区曾贤佑至杨艮堂屋旁下水道改造300米</t>
  </si>
  <si>
    <t>陆家桥村2组曾贤佑至杨艮堂屋旁下水道改造，公路破碎300米×0.8米×0.2米，开挖300米×0.8米×1米，回填300米×0.8米×0.4米，600#波纹管埋设300米及其配套设施，硬化300米×0.8米×0.2米。</t>
  </si>
  <si>
    <t>①完成下水道改造300米，②受益贫困人口满意度98%；③切实改变本地群众生产生活难，明显改善人兽饮水状况。</t>
  </si>
  <si>
    <t>罗坪村</t>
  </si>
  <si>
    <t>码头铺镇罗坪村3组香橼种植产业区公路硬化460米</t>
  </si>
  <si>
    <t>3组丁家铺至熊宏凡屋旁公路窄改宽护砌、硬化460*2.5*0.24</t>
  </si>
  <si>
    <t>①完成公路硬化460米，②受益贫困人口满意度98%；③切实改变本地群众生产生活难，明显改善人兽饮水状况。</t>
  </si>
  <si>
    <t>码头社区</t>
  </si>
  <si>
    <t>码头铺镇码头社区6组柑橘种植产业区彭清华至彭泽洪门口公路硬化330米</t>
  </si>
  <si>
    <t xml:space="preserve">6组彭清华至彭泽洪门口330米公路扩宽，护砌30*2.5*1.5，开挖：300*1.5*0.2
硬化：330*1*0.2
</t>
  </si>
  <si>
    <t xml:space="preserve">
①完成道路硬化330米；
②提高项目沿途环境卫生质量；
③切实改变本地群众出行难，明显改善交通运输状况。</t>
  </si>
  <si>
    <t>平河村</t>
  </si>
  <si>
    <t>码头铺镇平河村台沟堤茶叶种植产业区公路硬化378米</t>
  </si>
  <si>
    <t>一、1、路基整修陈位生至三叉路口 240*4  2、三叉路至张作圣屋旁 138*3 
二、砼 1、陈位生至三叉路 240*0.2*3 2、三叉路至张作圣屋旁 138*0.18*2.7</t>
  </si>
  <si>
    <t>①完成道路硬化386米；
②提高项目沿途环境卫生质量；
③切实改变本地群众出行难，明显改善交通运输状况。</t>
  </si>
  <si>
    <t>码头铺镇平河村7、8组药材基地石菖蒲种植75亩</t>
  </si>
  <si>
    <t>码头铺镇平河村7、8组药材基地石菖蒲种植75亩，基地开挖75亩，石菖蒲种植75亩</t>
  </si>
  <si>
    <t>①完成石菖蒲种植75亩；
②种植成活率98%；
③群众满意度98%。</t>
  </si>
  <si>
    <t>球山村</t>
  </si>
  <si>
    <t>码头铺镇球山村腰垱口桥头至叶家坪柑橘种植产业区沟渠护砌300米</t>
  </si>
  <si>
    <t>球山片段腰垱口桥头至叶家坪</t>
  </si>
  <si>
    <t>球山片段腰垱口桥头至叶家坪抬高护砌300米*0.6米*0.8米*2</t>
  </si>
  <si>
    <t xml:space="preserve">
①完成沟渠护砌300米；
②提高项目沿途环境卫生质量；
③切实改变本地群众生产生活难，明显改善人兽饮水状况。</t>
  </si>
  <si>
    <t>三观寺村</t>
  </si>
  <si>
    <t>码头铺镇三观寺村3组脐橙种植产业区陈解军至三观敬老院公路窄改宽硬化600米</t>
  </si>
  <si>
    <t>陈解军至三观敬老院公路窄改宽硬化长600米、宽1.8米、厚0.2米</t>
  </si>
  <si>
    <t xml:space="preserve">
①完成道路窄改宽硬化600米；
②提高项目沿途环境卫生质量；
③切实改变本地群众出行难，明显改善交通运输状况。</t>
  </si>
  <si>
    <t>杉木村</t>
  </si>
  <si>
    <t>码头铺镇杉木村3组至5组柑橘种植产业区廖家榜产业路新建1200米</t>
  </si>
  <si>
    <t>3组、4组、5组</t>
  </si>
  <si>
    <t>杉木村3-5组开挖整形1200米*4米，产业路铺石子1200米*3.5米*0.1米</t>
  </si>
  <si>
    <t>①完成产业路1200米，②受益贫困人口满意度98%；③切实改变本地群众生产生活难，明显改善人兽饮水状况。</t>
  </si>
  <si>
    <t>杨家湾村</t>
  </si>
  <si>
    <t>码头铺镇杨家湾村金泉片3组柑橘种植产业区桥梁建设1座</t>
  </si>
  <si>
    <t>杨家湾村金泉片3组连通杨家片7组新建桥梁长5.5米*宽4.5米</t>
  </si>
  <si>
    <t>①完成桥梁新建5.5米，②受益贫困人口满意度98%；③切实改变本地群众生产生活难，明显改善人兽饮水状况。</t>
  </si>
  <si>
    <t>云台村</t>
  </si>
  <si>
    <t>码头铺镇云台村3组陈家片枳实种植40亩</t>
  </si>
  <si>
    <t>云台村陈家片3组陈家片村集体枳实种植40亩</t>
  </si>
  <si>
    <t>①完成枳实种植40亩；
②种植成活率98%；
③群众满意度98%。</t>
  </si>
  <si>
    <t>码头铺镇万家岗村4组土鸡养殖基地鸡棚建设3座</t>
  </si>
  <si>
    <t>村级集体经济项目：码头铺镇万家岗村4组滚子坡钢构鸡棚建设3座：环保瓦900米，钢管608根，毛竹560根，围栏3000米，监控15处。</t>
  </si>
  <si>
    <t>①完成鸡棚建设3座；②受益脱贫人口满意度98%；③切实提高本地群众收入。</t>
  </si>
  <si>
    <t>群众参与项目实施、参与项目后期管护、通过项目的实施达到持续增收的效果</t>
  </si>
  <si>
    <t>常振局发[2023]5号</t>
  </si>
  <si>
    <t>码头铺镇万家岗村1组熊家湾大堰堰堤建设45米</t>
  </si>
  <si>
    <t>码头铺镇万家岗村1组熊家湾大堰堰堤碾压建设45米×（24米+5米）/2×15米,核心墙建设45米×8米×15米。</t>
  </si>
  <si>
    <t>①完成堰堤新建45米；②受益脱贫人口满意度98%；③切实提高本地群众收入。</t>
  </si>
  <si>
    <t>码头铺镇昌家村2组柑橘种植基地产业桥新建1座</t>
  </si>
  <si>
    <t>码头铺镇昌家村2组柑橘种植基地产业桥新建9米×3米×0.3米，桥墩5米×3米×4米×2，八字护砌5米×4米×1米×4。</t>
  </si>
  <si>
    <t>①完成便民桥新建1座，②受益脱贫人口满意度98%；③切实改变本地群众生产生活难，明显改善人兽饮水状况。</t>
  </si>
  <si>
    <t>码头铺镇洞市村7组王本林家公路旁柑橘种植基地滑波治理60米</t>
  </si>
  <si>
    <t>王本林家公路旁滑波治理挖方60米×1.5米×1米，护砌60米×3.2米×（1.4米+0.8米）÷2，土方回填（外借）60米×2.1米×2米</t>
  </si>
  <si>
    <t>①完成滑波治理60米，②受益脱贫人口满意度98%；③切实改变本地群众生产生活难，明显改善人兽饮水状况。</t>
  </si>
  <si>
    <t>红岩村</t>
  </si>
  <si>
    <t>码头铺镇红岩村3组脐橙种植基地沟渠护砌298米</t>
  </si>
  <si>
    <t>码头铺镇红岩村三组渠道整修护砌298米，沟渠砖砌127*0.22*0.5 ，127*0.22*0.4，54*0.22*0.4  ，54*0.22*0.5 。</t>
  </si>
  <si>
    <t>①完成河沟护砌400米，②受益脱贫人口满意度98%；③切实改变本地群众生产生活难，明显改善人兽饮水状况。</t>
  </si>
  <si>
    <t>码头铺镇回龙峪村1组茶叶种植基地登于大堰护砌90米</t>
  </si>
  <si>
    <t>1组登于大堰清淤77米×30米×2米、内堤护砌90米×1米×2.6米、外堤整修（加宽加高、外借）107米×1米×2米底涵改造、阶梯22步</t>
  </si>
  <si>
    <t xml:space="preserve">
①完成堰塘护砌90米；
②提高项目沿途环境卫生质量；
③切实改变本地群众生产生活难，明显改善人兽饮水状况。</t>
  </si>
  <si>
    <t>码头铺镇刻木山村7组脐橙基地乡村振兴车间场地建设护砌140米</t>
  </si>
  <si>
    <t>7组乡村振兴车间场地护砌开挖140×1.5×0.5，护砌140×1.4×1.5</t>
  </si>
  <si>
    <t xml:space="preserve">
①完成乡村振兴车间场地建设护砌140米；
②提高项目沿途环境卫生质量；
③切实改变本地劳动力就业，明显改善生活条件。</t>
  </si>
  <si>
    <t>码头铺镇莲花村2组柑橘种植基地井湾水库外提整修加固95米</t>
  </si>
  <si>
    <t>2组井湾水库外堤加固护砌15*（2.5+1.5）÷2*5，堤整形加固碾压95*6*10，溢洪道新建护砌 20*0.6*1.5*2</t>
  </si>
  <si>
    <t xml:space="preserve">
①完成外堤整形加固碾压95米；
②提高项目沿途环境卫生质量；
③切实改变本地水利设施建设，明显改善生产条件。</t>
  </si>
  <si>
    <t>码头铺镇龙洞峪村10组中草药基地肖家洞顶岔路到同心广场产业路整修1255米</t>
  </si>
  <si>
    <t>10组龙峰公路土方开挖及外运230m*8m*0.8m，碎石铺设1255m*7m*0.15m，级配碎石摊铺1255m*6m*0.08m。</t>
  </si>
  <si>
    <t>①完成公路整修1255米，②受益脱贫人口满意度98%；③切实改变本地群众生产生活难，明显改善人兽饮水状况。</t>
  </si>
  <si>
    <t>码头铺镇陆家桥村五组脐橙基地邱为平屋旁至幼儿园屋旁产业路护砌240米</t>
  </si>
  <si>
    <t>2023.2</t>
  </si>
  <si>
    <t xml:space="preserve">   陆家桥村五组邱为平屋旁至幼儿园屋旁公路护砌全长240米，宽 0.8米，高1.3米。</t>
  </si>
  <si>
    <t>①完成公路护砌240米，②受益脱贫人口满意度98%；③切实改变本地群众生产生活难，明显改善人兽饮水状况。</t>
  </si>
  <si>
    <t>码头铺镇罗坪村3组淤家湾香橼种植基地熊宏岩屋旁至淤志端屋旁产业路硬化340米</t>
  </si>
  <si>
    <t>3组淤家湾熊宏岩屋旁至淤志端屋旁公路扩宽整修340米×2.5米，碎石铺设340米×2.5米×0.1米，扩宽硬化300米×2.1米×0.2米；杨乐础屋前小堰塘清淤及外运33米×10米×2米，堰堤护砌33米×1米×2米，14米×5米×（1.4米+0.8米）/2</t>
  </si>
  <si>
    <t>①完成公路硬化340米，②受益脱贫人口满意度98%；③切实改变本地群众生产生活难，明显改善人兽饮水状况。</t>
  </si>
  <si>
    <t>码头铺镇码头社区8组香橼种植基地老堰清淤整修40米</t>
  </si>
  <si>
    <t>8组老堰清淤40米×30米×1.5米，31米×21米×1.5米；
外堤新建外堤新建40米×（16米+4米）/2×4米，饮水管道埋设（63#）1200米</t>
  </si>
  <si>
    <t xml:space="preserve">
①完成堰塘清淤整修40米；
②提高项目沿途环境卫生质量；
③切实改变本地水利设施建设，明显改善生产条件。</t>
  </si>
  <si>
    <t>码头铺镇平河村6组茶叶基地张日春门口至北河桥产业路路窄改宽1115米</t>
  </si>
  <si>
    <t>6组张日春门口至北河桥1115米公路窄改宽硬化2×3.5×0.2，15×3.5×0.2，543×1.5×0.2，513×1×0.2；乱石护砌37×1.8×0.6，25×2.3×0.7，25×0.7×0.5，38×0.6×0.5。</t>
  </si>
  <si>
    <t>①完成道路硬化1115米；
②提高项目沿途环境卫生质量；
③切实改变本地群众出行难，明显改善交通运输状况。</t>
  </si>
  <si>
    <t>码头铺镇三观寺村9组脐橙种植基地陈家峪桥至邵国炎田河道护砌132米</t>
  </si>
  <si>
    <t>三观寺村9组陈家峪桥至邵国炎田沟渠开挖132米×0.6米×1.5米，沟渠护砌132米×0.8米×2米，沟底护砌132米×1.5米×0.5米</t>
  </si>
  <si>
    <t>①完成河道护砌132米，②受益脱贫人口满意度98%；③切实改变本地群众生产生活难，明显改善人兽饮水状况。</t>
  </si>
  <si>
    <t>码头铺镇杉木村7组柑橘种植基地沈维平至汪双元处产业路硬化300米</t>
  </si>
  <si>
    <t>杉木村7组沈维平至汪双元处公路整形300米×4米，硬化300米×3米×0.2米</t>
  </si>
  <si>
    <t>①完成公路硬化300米，②受益脱贫人口满意度98%；③切实改变本地群众生产生活难，明显改善人兽饮水状况。</t>
  </si>
  <si>
    <t>码头铺镇桐子岗村10香橼种植基地堰塘清淤6口</t>
  </si>
  <si>
    <t>码头铺镇桐子岗村10组大堰清淤（44+24）/2*42*2.5，高纪念门口堰塘清淤56*12*1.5，观斗砖厂大堰清淤120*20*2，彭武艺大堰清淤69*12*2，马家堰塘清淤25*15*3.5，罗家堰塘清淤35*12*3。</t>
  </si>
  <si>
    <t>①完成堰塘清淤6口。②受益脱贫人口满意度98%；③切实改变本地群众生产生活难，明显改善人兽饮水状况。</t>
  </si>
  <si>
    <t>码头铺镇万家岗村1组油茶种植基地熊家湾大堰堰堤新建45米</t>
  </si>
  <si>
    <t>万家岗村1组</t>
  </si>
  <si>
    <t>码头铺镇万家岗村1组熊家湾大堰堰堤碾压新建45米×（30米+4.2米）/2×15米,底涵建设（110#）32米</t>
  </si>
  <si>
    <t>①完成堰堤新建45米；②受益脱贫人口满意度98%；③切实改变本地群众生产生活难，明显改善人兽饮水状况。</t>
  </si>
  <si>
    <t>码头铺镇杨家坊村6组茶叶种植基地建新水库清淤护砌80米</t>
  </si>
  <si>
    <t>杨家坊村6组</t>
  </si>
  <si>
    <t xml:space="preserve">建新水库清淤100×60×1.5，护砌开挖 80×0.8×1.2，水库护砌 80×（1.4+0.8）/2×2
</t>
  </si>
  <si>
    <t xml:space="preserve">
①完成堰塘护砌80米；
②提高项目沿途环境卫生质量；
③切实改变本地水利设施建设，明显改善生产条件。</t>
  </si>
  <si>
    <t>码头铺镇杨家湾村柑橘种植基地符家湾堰塘整修1口</t>
  </si>
  <si>
    <t>符家湾堰塘</t>
  </si>
  <si>
    <t>杨家湾村符家湾堰塘清淤清淤及外运15×9×3，大堤加高及碾压38×（7+5）/2×2（外借），
内堤护坡（六方块）35×5.5。</t>
  </si>
  <si>
    <t>①完成堰塘整修1口；
②提高项目沿途环境卫生质量；
③切实改变本地群众生产生活难，明显改善人兽饮水状况。</t>
  </si>
  <si>
    <t>码头铺镇云台村3组黄柏种植50亩</t>
  </si>
  <si>
    <t>云台村3组中草药产业基地黄柏种植50亩5000株</t>
  </si>
  <si>
    <t>①完成黄柏种植50亩。②种植成活率98%；
③群众满意度98%。</t>
  </si>
  <si>
    <t>码头铺镇罗坪村3组淤家湾石菖蒲种植47亩</t>
  </si>
  <si>
    <t>1、发展石菖蒲种植47亩
2、种植成活率90%
3、提高村级集体经济收入,项目完成后带动农户受益，持续增强后续产业发展</t>
  </si>
  <si>
    <t>澧委乡振组发[2023]11号</t>
  </si>
  <si>
    <t>码头铺镇三观寺村集体经济发展项目</t>
  </si>
  <si>
    <t>三观寺村2组</t>
  </si>
  <si>
    <t>依托本村桂蕊柑橘种植合作社，计划投资93万元，扩建高标准连片脐橙种植基地100亩。</t>
  </si>
  <si>
    <t>①完成柑橘种植51亩；
②种植成活率98%；
③群众满意度98%。</t>
  </si>
  <si>
    <t>码头铺镇莲花村灌溉设备、机耕道、电力设施</t>
  </si>
  <si>
    <t>产业机耕道0.5千米，电力设备1.2千米，灌溉管道2.6千米、储水池3个</t>
  </si>
  <si>
    <t>①完成机耕道建设0.5千米；
②提高项目沿途环境卫生质量；
③切实改变本地群众生产生活难，明显改善人兽饮水状况。</t>
  </si>
  <si>
    <t>码头铺镇杨家坊村五一片杨家堡平原沟渠整修200米</t>
  </si>
  <si>
    <t>杨家坊村8组</t>
  </si>
  <si>
    <t>杨家坊村五一片杨家堡平原沟渠开挖105米×1米×0.5米 110米×0.8米×0.5米，护砌105米×0.6米×0.2米×2 110米×0.4米×0.2米×2，沟底硬化105米×0.6米×0.1米 110米×0.4米×0.1米，二次转运40方。</t>
  </si>
  <si>
    <t>①完成沟渠建设105米；
②提高项目沿途环境卫生质量；
③切实改变本地群众生产生活难，明显改善人兽饮水状况。</t>
  </si>
  <si>
    <t>码头铺镇红岩村6组毛家湾水库安全饮水工程</t>
  </si>
  <si>
    <t>红岩村6组刘显生屋旁</t>
  </si>
  <si>
    <t>红岩村6组刘显生屋旁规模：扫障、200米，整形、扩容400方，过滤池5*4*4。                主管50PE:1200米，50阀门4个，110PE:30米，110阀门2个，32PE支管:700米。</t>
  </si>
  <si>
    <t>①完成安全饮水工程1座；
②提高项目沿途环境卫生质量；
③切实改变本地群众生产生活难，明显改善人兽饮水状况。</t>
  </si>
  <si>
    <t>码头铺镇方石坪社区14组坪中机耕桥新建1座</t>
  </si>
  <si>
    <t>码头铺镇方石坪社区14组机耕桥建设清淤5米×4米×1.5米×2，桥墩4米×3.5米×3米×2，桥面7米×3.5米×0.25米，护砌4米×3米×（1.2米+0.6米）/2</t>
  </si>
  <si>
    <t>①完成桥梁建设1座；
②提高项目沿途环境卫生质量；
③切实改变本地群众生产生活难，明显改善人兽饮水状况。</t>
  </si>
  <si>
    <t>码头铺镇杨家湾村澧县煜炜山羊养殖专业合作社养殖基地</t>
  </si>
  <si>
    <t>澧县煜炜山羊养殖专业合作社（码头铺镇杨家湾村）</t>
  </si>
  <si>
    <t>澧县煜炜山羊养殖专业合作社基地引水渠建设450米，300PE管150米，30U型渠100米，沟渠开挖及外运、沟底硬化、土方回填</t>
  </si>
  <si>
    <t>①完成引水渠建设450米；
②提高项目沿途环境卫生质量；
③切实改变本地群众生产生活难，明显改善人兽饮水状况。</t>
  </si>
  <si>
    <t>码头铺镇方石坪社区15组刘家堰清淤、扩容、护坡14000方</t>
  </si>
  <si>
    <t>方石坪社区15组</t>
  </si>
  <si>
    <t>方石坪社区15组刘家堰清淤60*60*3，淤泥外运10800方，护坡40*3</t>
  </si>
  <si>
    <t>①完成刘家堰清淤10800方；
②提高项目周边环境卫生质量；
③切实改变周边群众农田灌溉问题，提高农作物产量。</t>
  </si>
  <si>
    <t>发改-以工代赈</t>
  </si>
  <si>
    <t>码头铺镇云台村12组张家大堰清淤2400方</t>
  </si>
  <si>
    <t>码头铺镇云台村十二组张家大堰扩容土方：40米×40米×3米，清淤：70米×20米×2米，淤泥外运1200方，护砌30米×3.5米×1.5米</t>
  </si>
  <si>
    <t>①完成清淤2400方，②受益贫困人口满意度98%；③切实改变本地群众生产生活难，明显改善人兽饮水状况。</t>
  </si>
  <si>
    <t>码头铺镇陆家桥村4组昌光松门前至高守国屋旁脐橙种植基地机耕道新建290米</t>
  </si>
  <si>
    <t>4组昌光松门前至高守国屋旁道路新建290米：道路扫障290*4，基础开挖400*2*1.5；填方400*2*3.5；50#涵管埋设30米.</t>
  </si>
  <si>
    <t>①完成机耕道新建290米；
②提高项目沿途环境卫生质量；
③切实改变本地群众出行难，明显改善交通运输状况。</t>
  </si>
  <si>
    <t>市级三批</t>
  </si>
  <si>
    <t>码头铺镇平河村6组陈家岭茶叶种植基地公路硬化244米</t>
  </si>
  <si>
    <t>6组陈家岭陈位生至三叉路口路基整平244*3，路基铺窑渣244*3*0.1，硬化244*3*0.2.</t>
  </si>
  <si>
    <t>①完成道路硬化244米；
②提高项目沿途环境卫生质量；
③切实改变本地群众出行难，明显改善交通运输状况。</t>
  </si>
  <si>
    <t>王家厂镇</t>
  </si>
  <si>
    <t>长乐村</t>
  </si>
  <si>
    <t>王家厂镇长乐村部后方至风包岭公路硬化长543.48米</t>
  </si>
  <si>
    <t>长乐村片村部后方至风包岭公路</t>
  </si>
  <si>
    <t>王家厂镇长乐村片村部后方至风包岭公路硬化543.48米，宽3米，厚0.2米</t>
  </si>
  <si>
    <t>1、完成道路硬化543.48米。
2、提高项目沿途环境卫生质量。
3、切实改变本地群众交通运输状况。</t>
  </si>
  <si>
    <t>项目建设完成后将有效完善生产区道路出行条件，改善农业生产基础条件，提高群众生产生活水平，提高种粮区的运输效率，降低群众物流成本，人均100元，项目受益脱贫户10户35人。</t>
  </si>
  <si>
    <t>王家厂镇长乐村10组郭定元田边至肖大双田边机耕道硬化长442米，宽2.8米，厚0.2米。</t>
  </si>
  <si>
    <t>王家厂镇长乐村10组郭定元田边至肖大双田边机耕道硬化长442米，宽2.8米，厚0.2米</t>
  </si>
  <si>
    <t>1、完成道路硬化442米
2、提高种粮区的运输效率，降低群众物流成本，人均100元
3、巩固4户14人脱贫人口脱贫成果</t>
  </si>
  <si>
    <t>项目建设完成后将有效完善生产区道路出行条件，改善农业生产基础条件，提高群众生产生活水平，提高种粮区的运输效率，降低群众物流成本，人均100元，项目受益脱贫户4户14人。</t>
  </si>
  <si>
    <t>王家厂镇长乐村4组新建引水灌溉机埠1座</t>
  </si>
  <si>
    <t>王家厂镇长乐村4组南干渠至农田排灌新建机埠1座</t>
  </si>
  <si>
    <t>1：完成一座机埠修建
2：提高大片种粮区的灌溉效率，降低群众灌溉成本，人均100元
3：巩固8户26人脱贫人口脱贫成果</t>
  </si>
  <si>
    <t>项目建设完成后将有效提高大片种粮区的灌溉效率，改善农业生产基础条件，提高群众生产生活水平，提高种粮区的灌溉效率，增强农田抗旱能力减少群众灌溉成本，人均100元，项目受益脱贫户8户26人。</t>
  </si>
  <si>
    <t>王家厂镇长乐村唐家裕片产业路公路硬化全长7420米，宽4米，厚0.2米</t>
  </si>
  <si>
    <t>1、王家厂镇长乐村唐家裕21组大山东至20组王道军屋场，西至刻木山乡篓子交界处机耕道硬化全长2055米，宽4米，厚0.2米；2、王家厂镇长乐村长岭岗退耕还林山界至21组郭柏枝屋场机耕道硬化全长980米，宽4米，厚0.2米；3、官亭花炮仓库至临澧长乐交界处机耕道硬化全长1540米，宽40米，厚0.2米；4、22组黄作洲屋后至22组黄东海屋后机耕道硬化全长1220米，宽4米，厚0.2米；5、22组胡良富屋后至风暴岭公路硬化全长1625米，宽3米，厚0.2米。</t>
  </si>
  <si>
    <t>1：完成道路硬化7420米
2：提高产业园区生产运输效率，降低园区物流成本。
3：巩固20户69人脱贫人口脱贫成果</t>
  </si>
  <si>
    <t>项目建设完成后将有效完善产业园区道路出行条件，改善农业生产基础条件，提高群众生产生活水平，提高园区及周边的运输效率，降低企业、群众物流成本，人均100元，项目受益脱贫户20户69人。</t>
  </si>
  <si>
    <t>王家厂镇长乐村康园油茶山产业路硬化5.5千米</t>
  </si>
  <si>
    <t>王家厂镇长乐村康园油茶专业合作社有茶山基地产业路硬化长5.5千米、宽3米、厚0.2米</t>
  </si>
  <si>
    <t>1：完成公路硬化5.5千米
2：提高种粮区的生产运输效率，降低群众物流成本，人均100元
3：巩固8户34人脱贫人口脱贫成果</t>
  </si>
  <si>
    <t>项目建设完成后将有效完善生产区道路出行条件，改善农业生产基础条件，提高群众生产生活水平，提高产业基地及周边的运输效率，降低群众物流成本，人均100元，项目受益脱贫户8户34人。</t>
  </si>
  <si>
    <t>王家厂镇长乐村康源油茶产业基地建设</t>
  </si>
  <si>
    <t>1：完成康源油茶产业基地建设
2：带动600名群众致富增收
3：巩固43户脱贫户脱贫成果</t>
  </si>
  <si>
    <t>项目建设完成后将有效带动当地群众发展产业意愿，改善农业生产基础条件，提高群众生产生活水平，提高群众受益，降低群众就业成本，人均100元，项目受益脱贫户43户150人。</t>
  </si>
  <si>
    <t>大团村</t>
  </si>
  <si>
    <t>王家厂镇大团村民主沟渠清淤长度1200米</t>
  </si>
  <si>
    <t>民主沟渠</t>
  </si>
  <si>
    <t>民主沟渠清淤长度1200米，宽0.8米，高0.8米。</t>
  </si>
  <si>
    <t>1、完成民主沟渠清淤：1200米                                                                   2.项目验收合格率：100%
3.群众满意度：100%</t>
  </si>
  <si>
    <t>项目建设完成后将有效完善生产区沟渠灌溉条件，改善农业生产基础条件，提高群众生产生活水平，提高种粮区的灌溉效率，降低群众灌溉成本，人均100元，项目受益脱贫户10户32人。</t>
  </si>
  <si>
    <t>王家厂镇大团村中草药机耕道建设硬化工程320米</t>
  </si>
  <si>
    <t>大团村四方片孙昌舫屋旁至胡海波屋旁</t>
  </si>
  <si>
    <t>王家厂镇大团村中草药机耕道建设硬化工程，（1）公路硬化长320米，宽3米，厚0.2米。（2）机耕道整形铺砂卵石长250米，宽3米，厚0.2米</t>
  </si>
  <si>
    <t>1、完成公路硬化长320米； 机耕道整形铺砂卵石长250米                                                         2、提高种粮区的运输效率，降低群众物流成本，人均100元
3、巩固3户10人脱贫人口脱贫成果</t>
  </si>
  <si>
    <t>项目建设完成后将有效完善生产区道路出行条件，改善农业生产基础条件，提高群众生产生活水平，提高种粮区的运输效率，降低群众物流成本，人均100元，项目受益脱贫户3户10人。</t>
  </si>
  <si>
    <t>王家厂镇大团村10组机耕路800米，桥1处，拦水坝2处</t>
  </si>
  <si>
    <t>王家厂镇大团村10组机耕路800米，桥1处、拦水坝2处</t>
  </si>
  <si>
    <t>1：完成机耕路800米 ，桥1处，拦水坝2处                                                                  2：提高种粮区运输效率，降低群众物流成本，人均100元
3：巩固4户9人脱贫人口脱贫成果</t>
  </si>
  <si>
    <t>项目建设完成后将有效完善生产区道路出行条件，改善农业生产基础条件，提高群众生产生活水平，提高种粮区的运输效率，降低群众物流成本，人均100元，项目受益脱贫户4户9人。</t>
  </si>
  <si>
    <t>王家厂镇大团村6至8组公路路基整修，团岭凸至万方清屋旁及戴作元屋旁长2000米</t>
  </si>
  <si>
    <t>6-8组</t>
  </si>
  <si>
    <t>王家厂镇大团村6-8组公路路基整修长2000米，宽5.5米，厚0.2米</t>
  </si>
  <si>
    <t>1：完成王家厂镇大团村6-8组公路路基整修长2000米，宽5.5米，厚0.2米:
2：项提高种粮区运输效率，降低群众物流成本，人均100元
3：巩固7户20人脱贫人口脱贫成果</t>
  </si>
  <si>
    <t>项目建设完成后将有效完善生产区道路出行条件，改善农业生产基础条件，提高群众生产生活水平，提高种粮区的运输效率，降低群众物流成本，人均100元，项目受益脱贫户7户20人。</t>
  </si>
  <si>
    <t>王家厂镇大团村村道12.7公里扫障维护</t>
  </si>
  <si>
    <t>村容村貌提升</t>
  </si>
  <si>
    <t>告封碑至团岭凸公路4.6公里，大团村部至杨家铺2.1公里，村部至大团6组3.7公里，S302线至湘北干线2.3公里公路扫障维护。</t>
  </si>
  <si>
    <t>1：完成王家厂镇大团村村道12.7公里扫障维护。
2：提高村道周边卫生环境质量，提高道路通行效率。
3：巩固13户41人脱贫人口脱贫成果</t>
  </si>
  <si>
    <t>项目建设完成后将有效完善生产区道路出行条件，改善道路周边卫生环境质量，提高群众出行安全指数，降低交通事故发生率，项目受益脱贫户13户41人。</t>
  </si>
  <si>
    <t>王家厂镇大团村中草药种植基地药材深加工生产线建设</t>
  </si>
  <si>
    <t>1：完成大团村中草药种植基地药材深加工生产线建设
2：带动大团村预计500人实现产业增收
3：巩固脱贫、监测52户164人脱贫成果</t>
  </si>
  <si>
    <t>项目建设完成后将有效带动当地群众发展产业意愿，改善农业生产基础条件，提高群众生产生活水平，提高群众受益，降低群众务工成本，人均100元，项目受益脱贫户52户164人。</t>
  </si>
  <si>
    <t>建设街社区</t>
  </si>
  <si>
    <t>王家厂镇建设街社区8组肖家大堰塘清淤扩容2000方，堰堤内坡块石护砌长80米，溢洪道整修长6米，沟渠护砌100米。</t>
  </si>
  <si>
    <t>王家厂镇建设街社区8组肖家大堰塘清淤扩容2000方，堰堤内坡块石护砌150方长80米、宽1米，高2米，溢洪道整修长6米，宽3米，高2米，沟渠护砌60米，宽1米，高0.8米。</t>
  </si>
  <si>
    <t>①完成堰塘清淤扩容2000方，②堰堤内坡块石护砌150方长80米、宽1米，高2米③溢洪道整修长6米，宽3米，高2米，沟渠护砌60米，宽1米，高0.8米④提高项目沿途环境卫生质量，⑤切实改变本地群众生产用水困难状况。</t>
  </si>
  <si>
    <t>项目建设完成后将有效完善生产区堰塘蓄水能力，改善农业生产基础条件，提高群众生产生活水平，提高种粮区的灌溉效率，降低群众灌溉成本，人均100元，项目受益脱贫户6户16人。</t>
  </si>
  <si>
    <t>王家厂镇建设街社区5组道路硬化长550米</t>
  </si>
  <si>
    <t>5组，从胡定珍屋旁至王维成屋前道路硬化，长550米，宽2.7米，厚0.2米</t>
  </si>
  <si>
    <t>①完成道路硬化长550米，宽2.7米，厚0.2，②提高项目沿途环境卫生质量，③切实改变本地群众交通运输状况。</t>
  </si>
  <si>
    <t>项目建设完成后将有效完善生产区道路出行条件，改善农业生产基础条件，提高群众生产生活水平，提高种粮区的运输效率，降低群众物流成本，人均100元，项目受益脱贫户12户42人。</t>
  </si>
  <si>
    <t>王家厂镇建设街社区12组熊国勇屋旁道路硬化长370米</t>
  </si>
  <si>
    <t>建设街彪家峪片12组熊国勇屋旁道路硬化</t>
  </si>
  <si>
    <t>王家厂镇建设街社区12组熊国勇屋旁道路硬化，长，宽，厚：370米，2.7米，0.2米</t>
  </si>
  <si>
    <t>1：完成道路硬化370米
2：提高项目沿途环境卫生质量
3：切实改变本地群众交通运输状况</t>
  </si>
  <si>
    <t>项目建设完成后将有效完善生产区道路出行条件，改善农业生产基础条件，提高群众生产生活水平，提高种粮区的运输效率，降低群众物流成本，人均100元，项目受益脱贫户3户8人。</t>
  </si>
  <si>
    <t>王家厂镇建设街社区7组何柏林屋后至方启玉屋后公路扩宽1.3m，长1700m，厚0.2米。</t>
  </si>
  <si>
    <t>①完成道路扩宽长1700米，宽1.3米，厚0.2米。
②提高种粮区运输效率，降低群众物流成本，人均100元
③巩固5户15人脱贫人口脱贫成果</t>
  </si>
  <si>
    <t>项目建设完成后将有效完善生产区道路出行条件，改善农业生产基础条件，提高群众生产生活水平，提高种粮区的运输效率，降低群众物流成本，人均100元，项目受益脱贫户5户15人。</t>
  </si>
  <si>
    <t>江西村</t>
  </si>
  <si>
    <t>王家厂镇江西村从柳津岩场主公路至21组黄平清、周乃银屋边公路硬化350米、宽3米、高0.2米。</t>
  </si>
  <si>
    <t>1：完成道路硬化350米
2：提高种粮区的运输效率，降低群众物流成本，人均100元
3：巩固12户37人脱贫人口脱贫成果</t>
  </si>
  <si>
    <t>项目建设完成后将有效完善生产区道路出行条件，改善农业生产基础条件，提高群众生产生活水平，提高种粮区的运输效率，降低群众物流成本，人均100元，项目受益脱贫户12户37人。</t>
  </si>
  <si>
    <t>王家厂镇江西村19组主公路至黄道军至黄兴桥屋边公路硬化416米</t>
  </si>
  <si>
    <t>19组主公路至黄道军至黄兴桥屋边公路硬化416米、宽3米、高0.2米</t>
  </si>
  <si>
    <t xml:space="preserve">
①完成道路硬化416米；
②提高项目沿途环境卫生质量；
③切实改变本地群众出行难，明显改善交通运输状况。</t>
  </si>
  <si>
    <t>项目建设完成后将有效完善生产区道路出行条件，改善农业生产基础条件，提高群众生产生活水平，提高种粮区的运输效率，降低群众物流成本，人均100元，项目受益脱贫户5户10人。</t>
  </si>
  <si>
    <t>王家厂镇江西村11组主公路至朱茂军屋边，至周尚军屋边，至周云安屋边屋前公路硬化长382米。</t>
  </si>
  <si>
    <t>11组主公路至朱茂军屋边公路硬化长311米，至周尚军屋边37米，至周云安屋边34米。宽3米，厚0.2米，涵管安装2处</t>
  </si>
  <si>
    <t xml:space="preserve">
①完成道路硬化长382米、宽3米、厚0.2米；
②改善交通运输状况，提高项目沿途环境卫生质量；
③巩固6户脱贫户脱贫成果。</t>
  </si>
  <si>
    <t>项目建设完成后将有效完善生产区道路出行条件，改善农业生产基础条件，提高群众生产生活水平，提高种粮区的运输效率，降低群众物流成本，人均100元，项目受益脱贫户6户16人。</t>
  </si>
  <si>
    <t>王家厂镇江西村14组新建北干渠桥梁1座</t>
  </si>
  <si>
    <t>王家厂镇江西村北干渠桥长7米、宽6.5米</t>
  </si>
  <si>
    <t xml:space="preserve">
①完成桥梁建设一座；
②提高种粮区的运输效率，降低群众物流成本，人均100元，降低出行时间大于20分钟；
③巩固13户脱贫户脱贫成果。</t>
  </si>
  <si>
    <t>项目建设完成后将有效完善生产区道路出行条件，改善农业生产基础条件，提高群众生产生活水平，提高种粮区的运输效率，降低群众出行时间20分钟，减少物流成本，人均100元，项目受益脱贫户13户52人。</t>
  </si>
  <si>
    <t>生产街社区</t>
  </si>
  <si>
    <t>王家厂镇生产街社区6组范家湾果林项目种植果树85亩</t>
  </si>
  <si>
    <t>6组范家湾果林项目种植果树50亩，其中柑橘40亩，桃树45亩，采用直接帮扶</t>
  </si>
  <si>
    <t>1.完成种植果树：50亩                                                                   2.项目验收合格率：100%
3.群众满意度：100%</t>
  </si>
  <si>
    <t>项目建设完成后将有效带动当地群众发展产业，提高群众生产生活水平，带动群众致富增收，降低群众务工成本，提高年人均收入100元，项目受益脱贫户10户25人。</t>
  </si>
  <si>
    <t>王家厂镇生产街社区2组省道到刘二英家道路硬化，长580米</t>
  </si>
  <si>
    <t>省道到刘二英家</t>
  </si>
  <si>
    <t>王家厂镇生产街社区2组省道到刘二英家道路硬化，长580米，宽2.7米，厚0.2米。</t>
  </si>
  <si>
    <t>①完成道路硬化580m，
②提高项目沿途环境卫生质量，
③切实改变本地群众交通运输状况。</t>
  </si>
  <si>
    <t>项目建设完成后将有效完善生产区道路出行条件，改善农业生产基础条件，提高群众生产生活水平，提高种粮区的运输效率，降低群众物流成本，人均100元，项目受益脱贫户4户10人。</t>
  </si>
  <si>
    <t>王家厂镇生产街社区6组-7组产业路扩宽改造硬化及配套，王本兰至杨述义家道路扩宽硬化长471米，林昌铁至彭世家家道路扩宽硬化长70米，</t>
  </si>
  <si>
    <t>6组、7组</t>
  </si>
  <si>
    <t xml:space="preserve">王家厂镇生产街社区6组-7组产业路扩宽改造硬化及配套，王本兰至杨述义家道路扩宽硬化，前段基础开挖138方，铺碎石45方，硬化长174米，宽2.5米，厚0.2米，后段基础开挖107方，铺碎石33方，硬化长297米，宽1米，厚0.2米；林昌铁至彭世家家道路扩宽硬化，基础开挖105方，护砌157方，邦宽525方，硬化长70米，宽6米，厚0.2米。 </t>
  </si>
  <si>
    <t>1：完成道路扩宽硬化合计长541米
2：减少项目沿途群众，农业机械和农副产品运输成本，人均150元
3：巩固14户46人脱贫人口脱贫成果</t>
  </si>
  <si>
    <t>项目建设完成后将有效完善生产区道路出行条件，改善农业生产基础条件，提高群众生产生活水平，提高种粮区的运输效率，降低群众物流成本，人均100元，项目受益脱贫户14户46人。</t>
  </si>
  <si>
    <t>王家厂镇生产街社区9组王家湾果林项目种植果树100亩</t>
  </si>
  <si>
    <t>9组王家湾果林项目种植果树100亩，其中脐橙50亩，纽荷尔50亩，采用直接帮扶</t>
  </si>
  <si>
    <t>1.完成种植果树：100亩                                                                   2.项目投产预计带动人均增收150元/年
3.巩固8户25人脱贫人口脱贫成果</t>
  </si>
  <si>
    <t>项目建设完成后将有效带动当地群众发展产业，提高群众生产生活水平，带动群众致富增收，降低群众务工成本，提高年人均收入150元，项目受益脱贫户8户25人。</t>
  </si>
  <si>
    <t>枞杨村</t>
  </si>
  <si>
    <t>王家厂镇枞杨村五白片王玉林至山林看守屋公路硬化长355m</t>
  </si>
  <si>
    <t>2组、9组</t>
  </si>
  <si>
    <t>五白片王玉林至山林看守屋公路硬化，长355m，宽3m，厚0.2m</t>
  </si>
  <si>
    <t>1.完成道路硬化：355米                                                                   2.项目验收合格率：100%
3.群众满意度：100%</t>
  </si>
  <si>
    <t>项目建设完成后将有效完善生产区道路出行条件，改善农业生产基础条件，提高群众生产生活水平，提高种粮区的运输效率，降低群众物流成本，人均100元，项目受益脱贫户14户39人。</t>
  </si>
  <si>
    <t>王家厂镇枞杨村新村部至五白片2组罗丕福屋前道路硬化长600米</t>
  </si>
  <si>
    <t>新村部至五白片2组罗丕福屋前道路硬化;长600米，宽3米，厚0.2米</t>
  </si>
  <si>
    <t>1.完成道路硬化：600米                                                                   2.项目验收合格率：100%
3.群众满意度：100%</t>
  </si>
  <si>
    <t>项目建设完成后将有效完善生产区道路出行条件，改善农业生产基础条件，提高群众生产生活水平，提高种粮区的运输效率，降低群众物流成本，人均100元，项目受益脱贫户3户6人。</t>
  </si>
  <si>
    <t>王家厂镇枞杨村黄木片3组罗丕家屋前至胡忠锦屋前公路硬化，长450米</t>
  </si>
  <si>
    <t>黄木片3组罗丕家屋前至胡忠锦屋前公路硬化，长450米，宽3米，厚0.2米</t>
  </si>
  <si>
    <t>1.完成公路硬化450米                                                2.提高种粮区的运输效率，降低群众物流成本，人均100元
3.巩固2户5人脱贫人口脱贫成果</t>
  </si>
  <si>
    <t>项目建设完成后将有效完善生产区道路出行条件，改善农业生产基础条件，提高群众生产生活水平，提高种粮区的运输效率，降低群众物流成本，人均100元，项目受益脱贫户2户5人。</t>
  </si>
  <si>
    <t>1）王家厂镇枞杨村枞杨片5组中堰到胡中明、周平化屋前道路硬化，长160米，（2）枞杨片5组胡忠国至张儒彪家公路硬化，长192米</t>
  </si>
  <si>
    <t>枞杨片6组</t>
  </si>
  <si>
    <t>（1）王家厂镇枞杨村枞杨片5组中堰到胡中明、周平化屋前道路硬化，长160米，宽3米，厚0.2米；（2）枞杨片5组胡忠国至张儒彪家公路硬化，长192米，宽3米、厚0.2米</t>
  </si>
  <si>
    <t>①完成道路硬化352m，
②提高项目沿途环境卫生质量，
③切实改变本地群众交通运输状况。</t>
  </si>
  <si>
    <t>项目建设完成后将有效完善生产区道路出行条件，改善农业生产基础条件，提高群众生产生活水平，提高种粮区的运输效率，降低群众物流成本，人均100元，项目受益脱贫户4户8人。</t>
  </si>
  <si>
    <t>王家厂镇枞杨村7组马家湾连组公路重建桥梁，长5.5米，宽5米,高2.5米</t>
  </si>
  <si>
    <t>枞杨片7组马家湾连组公路重建桥梁，长5.5米，宽5米,高2.5米，桥面钢筋混凝土结构，硬化路面连接20米。</t>
  </si>
  <si>
    <t>1：完成桥梁建设长5.5米，               2：提高种粮区运输效率，降低群众物流成本，人均100元
3：巩固5户17人脱贫人口脱贫成果</t>
  </si>
  <si>
    <t>项目建设完成后将有效完善生产区道路出行条件，改善农业生产基础条件，提高群众生产生活水平，提高种粮区的运输效率，降低群众出行时间人均20分钟，减少群众物流成本，人均100元，项目受益脱贫户5户17人。</t>
  </si>
  <si>
    <t>白马庙村</t>
  </si>
  <si>
    <t>王家厂镇白马庙村农产品仓储中心设施配套，场坪硬化长24.7米、宽16.7米、高0.2米 ，4组郭浴洁屋旁堰塘清淤920方，5组陈家大堰清淤2040方。</t>
  </si>
  <si>
    <t>4组、5组、1组</t>
  </si>
  <si>
    <t>（1）王家厂镇白马庙村农产品仓储中心设施配套，场坪硬化长24.7米、宽16.7米、高0.2米，外运土方2173方，50涵管埋设34米。（（2）4组郭浴洁屋旁堰塘清淤920方，四周整形420平方；5组陈家大堰清淤2040方，四周整形600平方</t>
  </si>
  <si>
    <t>1.完成农产品仓储中心场坪硬化长24.7米、宽16.7米、高0.2米 ，4组郭浴洁屋旁堰塘清淤920方，5组陈家大堰清淤2040方                                                    2.提提高农作物生产区农产品储藏能力和堰塘蓄水能力，降低群众物流成本和灌溉成本，人均150元
3.巩固12户42人脱贫人口脱贫成果</t>
  </si>
  <si>
    <t>项目建设完成后将有效提升群众存储农产品条件、完善生产区堰塘蓄水能力，改善农业生产基础条件，提高群众生产生活水平，提高农产品周转效率，降低群众物流成本，减少农产品储藏损失。提高种粮区的灌溉效率，降低群众灌溉成本，人均150元，项目受益脱贫户12户42人。</t>
  </si>
  <si>
    <t>王家厂镇白马庙村堰塘清淤扩容共5600方，</t>
  </si>
  <si>
    <t>7组、6组、1组、8组</t>
  </si>
  <si>
    <t>白马庙村堰塘清淤扩容共5600方，其中10组堰塘1500方，7组肖家大堰1050方，6组肖家堰塘900方，1组庙堰1350方，8组堰塘800方</t>
  </si>
  <si>
    <t>1.完成堰塘清淤扩容5600方                                                      2.提高农作物生产区堰塘蓄水能力，降低群众灌溉成本，人均100元
3.巩固10户35人脱贫人口脱贫成果</t>
  </si>
  <si>
    <t>项目建设完成后将有效完善生产区堰塘蓄水能力，改善农业生产基础条件，提高群众生产生活水平，提高种粮区的灌溉效率，降低群众灌溉成本，人均100元，项目受益脱贫户10户35人。</t>
  </si>
  <si>
    <t>王家厂镇白马庙村7组机耕道建设，总长3356米，宽3米，厚0.2米</t>
  </si>
  <si>
    <t>7组机耕道建设，总长3356米，宽3米，厚0.2米</t>
  </si>
  <si>
    <t>1.完成机耕道建设3356米                                                     2.提高种粮区的运输效率，降低群众物流成本，人均100元
3.巩固8户24人脱贫人口脱贫成果</t>
  </si>
  <si>
    <t>项目建设完成后将有效完善生产区道路出行条件，改善农业生产基础条件，提高群众生产生活水平，提高种粮区的运输效率，降低群众物流成本，人均100元，项目受益脱贫户8户24人。</t>
  </si>
  <si>
    <t>王家厂镇白马庙村3组机耕道建设，总长3300，宽3米，厚0.2米</t>
  </si>
  <si>
    <t>3组机耕道建设，总长3300米，宽3米，厚0.2米</t>
  </si>
  <si>
    <t>1.完成机耕道建设3300米                                                     2.提高种粮区的运输效率，降低群众物流成本，人均100元
3.巩固8户24人脱贫人口脱贫成果</t>
  </si>
  <si>
    <t>王家厂镇白马庙村1-2组机耕道建设，总长3530米，宽3米，厚0.2米</t>
  </si>
  <si>
    <t>1-2组机耕道建设，总长3530米，宽3米，厚0.2米</t>
  </si>
  <si>
    <t>1.完成机耕道建设3530米                                                     2.提高种粮区的运输效率，降低群众物流成本，人均100元
3.巩固8户24人脱贫人口脱贫成果</t>
  </si>
  <si>
    <t>王家厂镇白马村公路扫障维护共7100米。（其中柳白公路3500米，风车口至白马庙村部防火隔离带2500米，北干渠1100米）</t>
  </si>
  <si>
    <t>1、8、9组</t>
  </si>
  <si>
    <t>白马村公路扫障维护共7100米。（其中柳白公路3500米，风车口至白马庙村部防火隔离带2500米，北干渠1100米）</t>
  </si>
  <si>
    <t>1.完成公路扫障维护：7100米                                                             2.提高村道周边卫生环境质量，提高道路通行效率。
3.巩固3户12人脱贫人口脱贫成果</t>
  </si>
  <si>
    <t>项目建设完成后将有效完善生产区道路出行条件，改善道路周边卫生环境质量，提高群众出行安全指数，降低交通事故发生率，项目受益脱贫户3户12人。</t>
  </si>
  <si>
    <t>南河村</t>
  </si>
  <si>
    <t>王家厂镇南河村古城5组张儒良屋旁至4组陈家大堰550米沟渠硬化</t>
  </si>
  <si>
    <t>古城5组张儒良屋旁至4组陈家大堰沟渠硬化（60Ｕ槽550米，两侧回填）</t>
  </si>
  <si>
    <t>①完成沟渠硬化550米；
②提高水资源利用率；
③生产条件改善带动农业产量提高。</t>
  </si>
  <si>
    <t>项目建设完成后将有效完善生产区沟渠通水条件，改善农业生产基础条件，提高群众生产生活水平，提高种粮区的灌溉效率，降低群众灌溉成本，人均100元，项目受益脱贫户2户6人。</t>
  </si>
  <si>
    <t>王家厂镇南河村岩河1组日沙冲堰至黄道贵屋旁550米沟渠硬化</t>
  </si>
  <si>
    <t>王家厂镇南河村岩河片1组日沙冲水库至黄道贵屋旁沟渠清淤、硬化（长550米、宽0.6米、高0.6米）</t>
  </si>
  <si>
    <t>①完成沟渠硬化550米；
②提高水资源利用率；
③生产条件改善带动农业产量提高</t>
  </si>
  <si>
    <t>项目建设完成后将有效完善生产区沟渠通水条件，改善农业生产基础条件，提高群众生产生活水平，提高种粮区的灌溉效率，降低群众灌溉成本，人均100元，项目受益脱贫户13户38人。</t>
  </si>
  <si>
    <t>（1）王家厂镇南河村南河村1组王立湖屋后至1组垱沟（机耕道新建、拓宽、整修）381米；（2）王家厂镇南河村古城4组公路至7组大水沟（机耕道新建、拓宽、整修）长327米</t>
  </si>
  <si>
    <t>南河村1组王立湖屋后至1组垱沟</t>
  </si>
  <si>
    <t>（1）王家厂镇南河村南河村1组王立湖屋后至1组垱沟（机耕道新建、拓宽、整修）381米，宽4米，铺碎石厚0.1米。（2）王家厂镇南河村古城4组公路至7组大水沟（机耕道新建、拓宽、整修）长327米，宽4米，铺碎石厚0.1米。</t>
  </si>
  <si>
    <t>①完成机耕道新建、拓宽、整修708米；
②提高项目沿途环境卫生质量；
③切实改变本地群众出行难，明显改善交通运输状况</t>
  </si>
  <si>
    <t>项目建设完成后将有效完善生产区道路出行条件，改善农业生产基础条件，提高群众生产生活水平，提高种粮区的运输效率，降低群众物流成本，人均100元，项目受益脱贫户10户30人。</t>
  </si>
  <si>
    <t>王家厂镇南河村古城南春堰水库至1组下堰800米渠道整修</t>
  </si>
  <si>
    <t>古城南春堰水库至1组下堰渠道整修（干渠清理、安装60Ｕ槽800米，两侧回填）</t>
  </si>
  <si>
    <t>①完成渠道清理、安装60Ｕ槽800米；
②提高水资源利用率；
③生产条件改善带动农业产量提高</t>
  </si>
  <si>
    <t>项目建设完成后将有效完善生产区沟渠通水条件，改善农业生产基础条件，提高群众生产生活水平，提高种粮区的灌溉效率和水资源利用率，降低群众灌溉成本，人均100元，项目受益脱贫户9户21人。</t>
  </si>
  <si>
    <t>王家厂镇南河村柳树竹林商店至老村部1100米公路扩宽、硬化</t>
  </si>
  <si>
    <t>11组、10组</t>
  </si>
  <si>
    <t>柳树竹林商店至老村部公路扩宽、硬化（长1100米，扩宽1.5米，高0.2米）</t>
  </si>
  <si>
    <t>①完成道路扩宽硬化、硬化450米；
②提高项目沿途环境卫生质量；
③切实改变本地群众出行难，明显改善交通运输状况。</t>
  </si>
  <si>
    <t>项目建设完成后将有效完善生产区道路出行条件，改善农业生产基础条件，提高群众生产生活水平，提高种粮区的运输效率，降低群众物流成本，人均100元，项目受益脱贫户19户52人。</t>
  </si>
  <si>
    <t>王家厂镇南河村村部旁至岩门文丛国屋旁1250米公路扩宽、硬化</t>
  </si>
  <si>
    <t>8组、1组</t>
  </si>
  <si>
    <t>南河村村部旁至岩门文丛国屋旁公路扩宽、硬化（长1250米、宽1.5米、厚0.2米）</t>
  </si>
  <si>
    <t>①完成道路扩宽硬化、硬化1250米；
②提高种粮区的运输效率，降低群众物流成本，人均100元；
③巩固4户11人脱贫人口脱贫成果。</t>
  </si>
  <si>
    <t>项目建设完成后将有效完善生产区道路出行条件，改善农业生产基础条件，提高群众生产生活水平，提高种粮区的运输效率，降低群众物流成本，人均100元，项目受益脱贫户4户11人。</t>
  </si>
  <si>
    <t>柳津村</t>
  </si>
  <si>
    <t>王家厂镇柳津村花园6组村道至郭绪辉家道路硬化425米</t>
  </si>
  <si>
    <t>柳津村花元6组</t>
  </si>
  <si>
    <t>王家厂镇柳津村花园6组村道至郭绪辉家道路硬化，长425米，宽2.5米，厚0.2米</t>
  </si>
  <si>
    <t>1、道路硬化规模：425m长。
2、提高项目沿途环境卫生质量。
3、切实改变本地群众生产收割运输困难状况。</t>
  </si>
  <si>
    <t>项目建设完成后将有效完善生产区道路出行条件，改善农业生产基础条件，提高群众生产生活水平，提高种粮区的运输效率，降低群众物流成本，人均100元，项目受益脱贫户4户12人。</t>
  </si>
  <si>
    <t>王家厂镇柳津村堰塘清淤扩容共5400方，</t>
  </si>
  <si>
    <t>6组李元海门前堰塘清淤扩溶1200方、7组郭国庆屋后道师堰塘清淤扩溶1500方、7组郭定春门前堰塘清淤扩溶1200方、8组郭定银门前堰塘清淤1500方</t>
  </si>
  <si>
    <t>1.完成堰塘清淤扩容5400方                                                      2.提高农作物生产区堰塘蓄水能力，降低群众灌溉成本，人均100元
3.巩固15户35人脱贫人口脱贫成果</t>
  </si>
  <si>
    <t>项目建设完成后将有效完善生产区堰塘蓄水能力，改善农业生产基础条件，提高群众生产生活水平，提高种粮区的灌溉效率，降低群众灌溉成本，人均100元，项目受益脱贫户15户35人。</t>
  </si>
  <si>
    <t>王家厂镇柳津村8组（花园片3组）郭敏至王伯振、杨翠国前公路硬化长400米、宽2.5米、厚0.2米</t>
  </si>
  <si>
    <t>花园片3组郭敏至花园片3组王伯振、杨翠国前道路硬化，长400米，宽2.5米，厚0.2米。</t>
  </si>
  <si>
    <t>1.完成公路硬化400米                                                2.提高种粮区的运输效率，降低群众物流成本，人均100元
3.巩固6户20人脱贫人口脱贫成果</t>
  </si>
  <si>
    <t>项目建设完成后将有效完善生产区道路出行条件，改善农业生产基础条件，提高群众生产生活水平，提高种粮区的运输效率，降低群众物流成本，人均100元，项目受益脱贫户6户20人。</t>
  </si>
  <si>
    <t>王家厂镇柳津村七组郭移山至王雨林家公路硬化360米长、3米宽、0.2米厚</t>
  </si>
  <si>
    <t>柳津村七组郭移山至王雨林家公路硬化长360米、宽3米、厚0.2米。</t>
  </si>
  <si>
    <t>1.完成公路硬化360米                                                2.提高种粮区的运输效率，降低群众物流成本，人均100元
3.巩固5户17人脱贫人口脱贫成果</t>
  </si>
  <si>
    <t>项目建设完成后将有效完善生产区道路出行条件，改善农业生产基础条件，提高群众生产生活水平，提高种粮区的运输效率，降低群众物流成本，人均100元，项目受益脱贫户5户17人。</t>
  </si>
  <si>
    <t>双庆村</t>
  </si>
  <si>
    <t>王家厂镇双庆村27组至26组水稻产业种植基地用沟渠砌护长290米</t>
  </si>
  <si>
    <t>双庆村27组</t>
  </si>
  <si>
    <t>王家厂镇双庆村27组至26组沟渠砌护长290m，底宽1m，高1m</t>
  </si>
  <si>
    <t>1、完成沟渠护砌290m。
2、提高项目沿途环境卫生质量。
3、切实改变本地群众生产用水困难状况。</t>
  </si>
  <si>
    <t>项目建设完成后将有效完善生产区沟渠通水条件，改善农业生产基础条件，提高群众生产生活水平，提高种粮区的灌溉效率和水资源利用率，降低群众灌溉成本，人均100元，项目受益脱贫户6户21人。</t>
  </si>
  <si>
    <t>王家厂镇双庆村4组至2组沟渠清淤防渗建设长500米</t>
  </si>
  <si>
    <t>4组至2组沟渠清淤防渗建设，长500米，断面宽0.7米，高0.7米。</t>
  </si>
  <si>
    <t>1：完成沟渠防渗500米
2：提高种粮区的沟渠送水能力，降低群众灌溉成本，人均100元
3：巩固3户12人脱贫人口脱贫成果</t>
  </si>
  <si>
    <t>项目建设完成后将有效完善生产区沟渠通水条件，改善农业生产基础条件，提高群众生产生活水平，提高种粮区的灌溉效率和水资源利用率，降低群众灌溉成本，人均100元，项目受益脱贫户3户12人。</t>
  </si>
  <si>
    <t>王家厂镇双庆村庭院经济试点建设，种植桔柚212亩。</t>
  </si>
  <si>
    <t>对双庆村监测户、脱贫户92户房前屋后、山坡地(原油茶面积)种植桔柚212亩，需苗木14840株，对原村集体栽植西柚60亩和55户脱贫户西柚57.5亩补植桔柚，需苗木3000株，共计栽植桔柚苗17840株，受益脱贫户、监测户92户，由澧县茶飘香油茶种植专业合作社提供技术服务，包栽保活一年后交受益户管理，实行保底收购。项目受益后人均可增收500元/年。</t>
  </si>
  <si>
    <t xml:space="preserve">1、完成庭院桔柚种植212亩。
2、投产后增加脱贫、监测人口人均纯收入，预计增加人均年纯收入大于500元/年。
3、巩固92户302人脱贫、监测人口脱贫成果。     </t>
  </si>
  <si>
    <t>项目建设完成后将有效带动当地群众发展庭院经济，改善农业生产基础条件，提高群众生产生活水平，带动群众致富增收，降低群众务工成本，提高年人均纯收入500元，项目受益脱贫户92户302人。</t>
  </si>
  <si>
    <t>王家厂镇双庆村道路扫障维护12000米。</t>
  </si>
  <si>
    <t>双庆村监测户、脱贫户</t>
  </si>
  <si>
    <t>喻家铺至22组公路扫障1600米，喻家铺至23组公路扫障2200米，S233线至10组公路扫障2500米，万红水库出口至基地公路扫障400米，s233线至码头公路扫障2500米，牌楼至生态园公路扫障2800米。</t>
  </si>
  <si>
    <t>1.完成公路扫障维护：12000米                                                             2.提高村道周边卫生环境质量，提高道路通行效率。
3.巩固98户316人脱贫人口脱贫成果</t>
  </si>
  <si>
    <t>项目建设完成后将有效完善生产区道路出行条件，改善道路周边卫生环境质量，提高群众出行安全指数，降低交通事故发生率，项目受益脱贫户98户316人。</t>
  </si>
  <si>
    <t>王家厂镇白马庙村9组曹祚平至孙圣国家门前公路硬化，长300米；（2）4组破堰清淤920方，5组堰塘清淤2040</t>
  </si>
  <si>
    <t>9组、4组、5组</t>
  </si>
  <si>
    <t>（1）王家厂镇白马庙村9组曹祚平至孙圣国家门前公路硬化，长300米，宽3米，厚0.2米（2）4组破堰清淤920方，四周整形420平方；5组堰塘清淤2040方，四周整形600平方</t>
  </si>
  <si>
    <t>1.道路硬化规模：300米  
2. 堰塘清淤规模：2960方                                                        3.项目验收合格率：100%
4.群众满意度：100%</t>
  </si>
  <si>
    <t>项目建设完成后将有效完善生产区道路出行、灌溉条件，改善农业生产基础条件，提高群众生产生活水平，提高种粮区的运输、灌溉效率，降低群众物流成本，人均100元，项目受益脱贫户8户27人。</t>
  </si>
  <si>
    <t>王家厂镇江西村9组水稻产业种植基地用雷家湾水库堤内挡墙护砌长80米</t>
  </si>
  <si>
    <t>9组雷家湾</t>
  </si>
  <si>
    <t>王家厂镇江西村9组雷家湾水库堤内挡墙护砌：开挖基础80×1.5×1＝120方、浆砌石80×（0.5+1.5）÷2×3＝240方、 土方回填80×（2+1）÷2×3＝360方、勾缝80×3＝240平方、帽石：80×0.4×0.08＝5.6方。</t>
  </si>
  <si>
    <t>1、堤内挡墙护砌规模：85米                                                                   2、提高水库蓄水容量。
3、保障老百姓农业生产用水、增加农业种植收入。</t>
  </si>
  <si>
    <t>项目建设完成后将有效完善生产区堰塘蓄水能力，改善农业生产基础条件，提高群众生产生活水平，提高种粮区的灌溉效率，降低群众灌溉成本，人均100元，项目受益脱贫户7户21人。</t>
  </si>
  <si>
    <t>王家厂镇大团村18组、21新建引水灌溉机埠2座</t>
  </si>
  <si>
    <t>18组、21组</t>
  </si>
  <si>
    <t>（1）王家厂大团村大团村18组新建引水灌溉机埠1座，机房占地20平方，变压器1台，电机一台，抽水泵1台，配套抽水管道200米，高压线50米。（2）王家厂大团村四方片21组新建引水灌溉机埠1座，机房占地10平方，电机一台，抽水泵1台，配套抽水管道400米。</t>
  </si>
  <si>
    <t>1、完成两座机埠修建
2、提高大片农产区的灌溉效率，降低群众灌溉成本，人均150元
3、巩固20户60人脱贫人口脱贫成果</t>
  </si>
  <si>
    <t>项目建设完成后将有效提高大片种粮区的灌溉效率，改善农业生产基础条件，提高群众生产生活水平，提高种粮区的灌溉效率，增强农田抗旱能力减少群众灌溉成本，人均150元，项目受益脱贫户20户60人。</t>
  </si>
  <si>
    <t>大团村1组至10组种植中药材石菖蒲500亩</t>
  </si>
  <si>
    <t>1组至10组</t>
  </si>
  <si>
    <t>1.完成中药材石菖蒲种植：500亩                                                                   2.项目投产预计带动人均增收550元/年
3.巩固30户93人脱贫人口脱贫成果</t>
  </si>
  <si>
    <t>项目建设完成后将有效带动当地群众发展产业，提高群众生产生活水平，带动群众致富增收，降低群众务工成本，提高年人均收入550元，项目受益脱贫户30户93人。</t>
  </si>
  <si>
    <t>王家厂镇江西村5组至6组公路桥建设，长18米，宽4米，高2米，桥面硬化厚度0.2米</t>
  </si>
  <si>
    <t>江西村5、6组交界处</t>
  </si>
  <si>
    <t>江西村5组至6组交界处桥梁建设，长18米，宽4米，高2米，桥面硬化厚度0.2米。其中围堰及转运土方360方，基础开挖120方，基础浆砌120方，φ2米涵管24米，八字台9.6方，桥柱（墩）48方。</t>
  </si>
  <si>
    <t>1、完成18米长，4米宽公路桥建设。
2、提高种粮区运输效率，降低群众物流成本，人均100元。
3、巩固10户25人脱贫人口脱贫成果</t>
  </si>
  <si>
    <t>项目建设完成后将有效完善生产区道路出行条件，改善农业生产基础条件，提高群众生产生活水平，提高种粮区的运输效率，降低群众出行时间人均20分钟，减少群众物流成本，人均100元，项目受益脱贫户10户25人。</t>
  </si>
  <si>
    <t>王家厂镇大团村4组告刁线周用国屋前至周泽宇屋前公路硬化长350米，宽3米，厚0.2米。</t>
  </si>
  <si>
    <t>大团村4组</t>
  </si>
  <si>
    <t>1.完成公路硬化350米，厚0.2米，宽3米 。                2.提高种粮区运输效率，降低群众物流成本，人均100元。
3.巩固脱贫、监测11户32人脱贫成果。</t>
  </si>
  <si>
    <t>项目建设完成后将有效完善生产区道路出行条件，改善农业生产基础条件，提高群众生产生活水平，提高种粮区的运输效率，降低群众物流成本，人均150元，项目受益脱贫户11户32人。</t>
  </si>
  <si>
    <t>王家厂镇南河村岩门3组村主干道至胡忠清屋前160米公路硬化，宽3米，厚0.2米</t>
  </si>
  <si>
    <t>南河村岩门片3组</t>
  </si>
  <si>
    <t>王家厂镇南河村岩门3组村主干道至胡忠清屋前公路硬化，长160米，宽3米，厚0.2米</t>
  </si>
  <si>
    <t>1、完成道路扩宽硬化、硬化160米；
2、提高种粮区的运输效率，降低群众物流成本，人均100元；
3、巩固8户23人脱贫人口脱贫成果。</t>
  </si>
  <si>
    <t>项目建设完成后将有效完善生产区道路出行条件，改善农业生产基础条件，提高群众生产生活水平，提高种粮区的运输效率，降低群众物流成本，人均100元，项目受益脱贫户8户23人。</t>
  </si>
  <si>
    <t>王家厂镇白马庙村9组杨家旺屋前至曹祚双屋旁公路硬化，长320米，，宽3.5米，厚0.2米</t>
  </si>
  <si>
    <t>白马庙村9组</t>
  </si>
  <si>
    <t>1.完成道路硬化建设320米                                                     2.提高种粮区的运输效率，降低群众物流成本，人均100元
3.巩固8户25人脱贫人口脱贫成果</t>
  </si>
  <si>
    <t>项目建设完成后将有效完善生产区道路出行条件，改善农业生产基础条件，提高群众生产生活水平，提高种粮区的运输效率，降低群众物流成本，人均100元，项目受益脱贫户8户25人。</t>
  </si>
  <si>
    <t>王家厂镇大团村集体经济发展项目</t>
  </si>
  <si>
    <t>新建中草药加工厂（含仓库）项目，村集体全额出资54.127万元，新建一处占地面积1260平方米，建筑面积550平方米，中草药加工厂（含仓库），出租给大团中草药种植专业合作社，收取租金，村集体每年预计获得8万元固定租赁收入，另外每年按0.3%的比例收益分红，可获得4.68万元分红收益，预计每年可增加村集体经济收入12.68万元。</t>
  </si>
  <si>
    <t>1、完成占地1260平方米，建筑面积550平方米的中草药加工厂（含仓库）建设。
2、每年预计增加村集体经济收入12.68万元。
3、带动全村511人从该项目中受益。</t>
  </si>
  <si>
    <t>项目建设完成后将有效改善村级集体经济薄弱的情况，通过出租给合作社预计每年能增加12.68万元集体经济收入。同时，该项目的建成能有效缓解当地主要产业发展因仓储不足带来的不利因素影响，切实提高企业的生产经营活力，带动企业发展，更能提高群众发展产业意愿，增加群众务工及参与产业发展收入，提高群众收益。</t>
  </si>
  <si>
    <t>小渡口镇</t>
  </si>
  <si>
    <t>五公村</t>
  </si>
  <si>
    <t>小渡口镇五公村五公片4组张祖华屋旁至卢志家屋后、饶大芳屋前至八垅沟水稻种植基地路基整修总长1400米</t>
  </si>
  <si>
    <t>五公片4组</t>
  </si>
  <si>
    <t>五公村五公片4组张祖华屋旁至卢志家屋后、饶大芳屋前至八垅沟水稻种植基地路基整修总长1400米，宽3米，厚0.06米</t>
  </si>
  <si>
    <t>①完成路基整理总长1250米；②提高项目沿途环境卫生质量；③切实改变本地群众出行难，明显改善交通运输状况。</t>
  </si>
  <si>
    <t>小渡口镇五公村五公片7组樊孝平屋旁至东风闸道路硬化长350米</t>
  </si>
  <si>
    <t>五公片7组</t>
  </si>
  <si>
    <t>五公村五公片7组樊孝平屋旁至东风闸道路硬化长350米，宽2.5米，厚0.2米</t>
  </si>
  <si>
    <t>①完成路道路硬化350米；②提高项目沿途环境卫生质量；③切实改变本地群众出行难，明显改善交通运输状况。</t>
  </si>
  <si>
    <t>小渡口镇五公村五公片1组六垅桥翻建桥梁1处</t>
  </si>
  <si>
    <t>五公片1组</t>
  </si>
  <si>
    <t>五公村五公片1组六垅桥翻建长6.5米，宽5.5米，加装铁质护栏，外加道路硬化长10米，宽5.5米，厚0.2米</t>
  </si>
  <si>
    <t>①完成桥梁翻建1处，外加水泥路长10米，宽5.5米，厚0.2米；②提高项目沿途环境卫生质量；③切实改变本地群众出行难，明显改善交通运输状况。</t>
  </si>
  <si>
    <t>竹天湖村</t>
  </si>
  <si>
    <t>小渡口镇竹天湖村3组小渡口中学东边到竹天湖3组曾凡美家道路硬化长260米</t>
  </si>
  <si>
    <t>竹天湖村3组小渡口中学东边到竹天湖3组曾凡美家道路硬化长260米,宽2.8米，厚0.2米</t>
  </si>
  <si>
    <t>①完成道路硬化280米；
②提高项目沿途环境卫生质量；
③切实改变本地群众出行难，明显改善交通运输状况。</t>
  </si>
  <si>
    <t>小渡口镇竹天湖3组曾凡美家到董先华家道路硬化长220米；5组5斗渠到翟振文渔湖道路硬化长200米</t>
  </si>
  <si>
    <t>10组、5组</t>
  </si>
  <si>
    <t>竹天湖村3组曾凡美家到董先华家道路硬化长220米，宽3米，厚0.18米；5组5斗渠到翟振文渔湖道路硬化长200米，宽3米，厚0.18米</t>
  </si>
  <si>
    <t>①完成道路硬化200米；
②提高项目沿途环境卫生质量；
③切实改变本地群众出行难，明显改善交通运输状况。</t>
  </si>
  <si>
    <t>小渡口镇竹天湖村庭院经济</t>
  </si>
  <si>
    <t>1-10组</t>
  </si>
  <si>
    <t>竹天湖村庭院经济种植香瓜、草莓</t>
  </si>
  <si>
    <t>①完成庭院经济一处；
②提高项目沿途环境卫生质量；
③增加农户收入</t>
  </si>
  <si>
    <t>竹天湖村4组渔场东卢强家至竹天湖村西喻平家危桥加固1处</t>
  </si>
  <si>
    <t>竹天湖村4组渔场东卢强家至竹天湖村西喻平家危桥维修，桥长14米，宽3米，三方八字加宽，装护栏</t>
  </si>
  <si>
    <t>①完成危桥改造1处；
②提高项目沿途环境卫生质量；
③切实改变本地群众出行难，明显改善交通运输状况。</t>
  </si>
  <si>
    <t>甘家湾村</t>
  </si>
  <si>
    <t>小渡口镇甘家湾村7组新建机埠1处</t>
  </si>
  <si>
    <t>甘家湾村7组新建机埠，机房:长5米，宽3.2米，高3.5米，55千瓦电机，904水泵，降压启动器1台</t>
  </si>
  <si>
    <t>①完成抗旱机埠修建1处；
②提高项目沿途环境卫生质量；
③切实改变本地群众农田灌溉问题。</t>
  </si>
  <si>
    <t>小渡口镇甘家湾村23组水稻种植基地新建机埠1处</t>
  </si>
  <si>
    <t>甘家湾村23组（严奉岗屋旁边）水稻种植基地新建机埠1处，机房（长5米，宽3.2米，高3.5米），22千瓦电机，904水泵，降压启动器1台</t>
  </si>
  <si>
    <t>红庙村</t>
  </si>
  <si>
    <t>小渡口镇红庙村13组水稻种植基地江台渠六斗至九斗沟渠清淤1100米</t>
  </si>
  <si>
    <t>红庙村13组水稻种植基地江台渠六斗至九斗沟渠清淤1100米，面宽13米，底宽4米，高2.7米，沟渠旁路基加固</t>
  </si>
  <si>
    <t xml:space="preserve">
①完成沟渠清淤3500米；
②提高项目沿途环境卫生质量；
③提高沟渠灌溉、排水效率，提高生产受益。</t>
  </si>
  <si>
    <t>小渡口镇红庙村14-17组任家国家到宋淑清家道路硬化300米</t>
  </si>
  <si>
    <t>14-17组</t>
  </si>
  <si>
    <t>红庙村14-17组任家国家到宋淑清家道路硬化300米，宽3.5米，厚0.2米</t>
  </si>
  <si>
    <t xml:space="preserve">
①完成道路硬化2000米；
②提高项目沿途环境卫生质量；
③切实改变本地群众出行难，明显改善交通运输状况。</t>
  </si>
  <si>
    <t>小渡口镇红庙村16组陈敦发家至腾自春老屋硬化路扩宽0.5米原路长165米，路边桥梁扩宽1米</t>
  </si>
  <si>
    <t>红庙村16组陈敦发家至腾自春老屋硬化路扩宽0.5米原路长165米，宽3米，厚0.2米。路边桥梁扩宽1米，桥原长4米，宽3米</t>
  </si>
  <si>
    <t xml:space="preserve">
①完成道路硬化165米；
②提高项目沿途环境卫生质量；
③切实改变本地群众出行难，明显改善交通运输状况。</t>
  </si>
  <si>
    <t>黄丝村</t>
  </si>
  <si>
    <t>小渡口镇黄丝村6组张业波家至四垅渠水稻种植基地道路硬化500米</t>
  </si>
  <si>
    <t>黄丝村6组张业波家至四垅渠水稻种植基地道路硬化500米，宽2.5米，厚0.2米</t>
  </si>
  <si>
    <t xml:space="preserve">
①完成道路硬化350米；
②提高项目沿途环境卫生质量；
③切实改变本地群众出行难，明显改善交通运输状况。</t>
  </si>
  <si>
    <t>小渡口镇黄丝村3组陈本召家至五垅渠道路硬化共长500米</t>
  </si>
  <si>
    <t>12、13、14组</t>
  </si>
  <si>
    <t>黄丝村3组陈本召家至五垅渠道路硬化共长500米，宽2.5米，厚0.2米</t>
  </si>
  <si>
    <t xml:space="preserve">
①完成道路硬化500米；
②提高项目沿途环境卫生质量；
③切实改变本地群众出行难，明显改善交通运输状况。</t>
  </si>
  <si>
    <t>毛家岔村</t>
  </si>
  <si>
    <t>小渡口镇毛家岔村二组三支排至洪振炎家道路硬化360米</t>
  </si>
  <si>
    <t>四组</t>
  </si>
  <si>
    <t>毛家岔村二组三支排至洪振炎家道路硬化长360米，宽3米，厚0.18米</t>
  </si>
  <si>
    <t xml:space="preserve">
①完成道路硬化250米；
②提高项目沿途环境卫生质量；
③切实改变本地群众出行难，明显改善交通运输状况。</t>
  </si>
  <si>
    <t>恒公台村</t>
  </si>
  <si>
    <t>小渡口镇恒公台村六垅南十二斗李诗贵的田至十斗肖汉贵的田通村公路道路硬化300米</t>
  </si>
  <si>
    <t>十二斗至十斗半</t>
  </si>
  <si>
    <t>恒公台村六垅南十二斗李诗贵的田至十斗肖汉贵的田通村公路道路硬化300米，宽3米，厚0.2米</t>
  </si>
  <si>
    <t>①完成道路硬化800米；②提高项目沿途环境卫生质量；③切实改变本地群众出行难，明显改善交通运输状况。</t>
  </si>
  <si>
    <t>小渡口镇恒公台村恒兴片九组朱光炎家至李连昌家道路硬化全长300米</t>
  </si>
  <si>
    <t>恒兴片九组</t>
  </si>
  <si>
    <t>恒公台村恒兴片九组朱光炎家至李连昌家通组公路道路硬化全长300米，宽2.9米，厚0.2米</t>
  </si>
  <si>
    <t>①完成道路硬化300米；②提高项目沿途环境卫生质量；③切实改变本地群众出行难，明显改善交通运输状况。</t>
  </si>
  <si>
    <t>嘉山村</t>
  </si>
  <si>
    <t>小渡口镇嘉山村1组生产沟沟渠清淤500米及沟渠护砌，及土方开挖长度500米</t>
  </si>
  <si>
    <t>嘉山村1组生产沟清淤长500米（底宽0.5米，面宽1.5米，高度1.5米），沟渠护砌，及土方就 开挖长度500米</t>
  </si>
  <si>
    <t>①完成道路硬化280米；
②提高项目沿途环境卫生质量；
③切实改变本地群众生产灌溉难，提高沟渠灌溉、排水效率，提高生产受益。</t>
  </si>
  <si>
    <t>小渡口镇嘉山村5组410机埠旁水稻种植基地沟渠浆砌长40米、埋涵管及引水沟清淤300米</t>
  </si>
  <si>
    <t>嘉山村5组410机埠旁水稻种植基地沟渠浆砌长40米、埋涵管及引水沟清淤300米</t>
  </si>
  <si>
    <t>①完成机埠410涵管及浆砌石；
②提高项目沿途环境卫生质量；
③切实改变本地群众出行难，明显改善交通运输状况。</t>
  </si>
  <si>
    <t>小渡口镇嘉山村1组朱二堰波纹护栏270米</t>
  </si>
  <si>
    <t>嘉山村1组朱二堰波纹护栏（三格）270米，高度0.75米</t>
  </si>
  <si>
    <t>小渡口镇嘉山村3组邵家咀排急机埠到杨油湖外闸抗旱架“三箱四线”970米及电杆20根</t>
  </si>
  <si>
    <t>①完成道路亮化工程
②提高项目沿途环境卫生质量；
③切实改变本地群众夜间出行难，明显改善民众生产农耕抗旱抗涝问题。</t>
  </si>
  <si>
    <t>小渡口镇嘉山村水稻种植基地500亩</t>
  </si>
  <si>
    <t>嘉山村水稻种植基地500亩</t>
  </si>
  <si>
    <t>①完成水稻种植500亩；
②完成农民增收；
③增强集体经济收入</t>
  </si>
  <si>
    <t>夹堤口村</t>
  </si>
  <si>
    <t>小渡口镇夹堤口村11组-18组公路旁水稻种植基地沟渠清淤长3800米</t>
  </si>
  <si>
    <t>11组-20组</t>
  </si>
  <si>
    <t>夹堤口村11组-18组公路旁水稻种植基地沟渠清淤长3800米，底宽3米，面宽8米，高2.5米</t>
  </si>
  <si>
    <t>①完成沟渠清淤长4800米。
②提高灌溉、排水效率，持续增强后续产业发展
③亮化环境，生态宜居。</t>
  </si>
  <si>
    <t>小渡口镇夹堤口村村3组-21组机耕道碎石铺垫长1500米</t>
  </si>
  <si>
    <t>3-21组</t>
  </si>
  <si>
    <t>夹堤口村3组李本军稻田-21组徐兆军鱼池机道路硬化长1500米，宽2.5米，厚0.06米。</t>
  </si>
  <si>
    <t>①完成机耕道碎石铺垫长1500米。
②提高农户农产品卖出率、增产增收,方便群众出行,减少事故发生,带动本村经济发展。
③亮化环境，生态宜居。</t>
  </si>
  <si>
    <t>土地洲村</t>
  </si>
  <si>
    <t>小渡口镇土地洲村9组从聂敏屋旁至覃业元家道路硬化150米；9组李俊屋旁至覃涛屋后道路硬化230米</t>
  </si>
  <si>
    <t>土地洲村9组从聂敏屋旁至覃业元家道路硬化长150米，宽3米，厚0.2米；李俊屋旁至覃涛屋后道路硬化长230米，宽3米，厚0.2米</t>
  </si>
  <si>
    <t>①完成道路硬化150米；②提高项目沿途环境卫生质量；③切实改变本地群众出行难，明显改善交通运输状况。</t>
  </si>
  <si>
    <t>添围村</t>
  </si>
  <si>
    <t>小渡口镇添围村水稻种植基地13组至15组沟渠清淤长3000米</t>
  </si>
  <si>
    <t>13组至15组</t>
  </si>
  <si>
    <t>添围村13组至15组水稻种植基地沟渠清淤长3000米,面宽4米,底宽2米，高2米</t>
  </si>
  <si>
    <t>产出指标：沟渠清理前灌溉、排水不便，清淤后灌溉、排水效率提高
效益指标：提高生产收益；可持续影响效益，持续增强后续产业发展；生态效益，亮化环境，生态宜居。
满意度100%</t>
  </si>
  <si>
    <t>小渡口镇添围村15组刘祖国屋旁至东堤片通村公路道路硬化长500米</t>
  </si>
  <si>
    <t>15组刘祖国屋旁至东堤片</t>
  </si>
  <si>
    <t>添围村15组刘祖国屋旁至东堤片通村公路道路硬化长500米，宽3米，厚0.2米</t>
  </si>
  <si>
    <t>产出指标：公路硬化前，走完全程耗时5分钟，硬化后只需3分钟，时效0.3。道路硬化前路段成本20元，硬化后成要14元，节约30%。效益指标：经济效益在原有的基础上提高农产品卖出率10%，方便群众出行，减少事故发生率，带动本村经济发展，满意度100%</t>
  </si>
  <si>
    <t>永丰村</t>
  </si>
  <si>
    <t>小渡口镇永丰村5组杨尚林家至吴学文家道路硬化430米</t>
  </si>
  <si>
    <t>永丰村5组杨尚林家至吴学文家道路硬化长430米，宽3米，厚0.2米</t>
  </si>
  <si>
    <t xml:space="preserve">
①完成道路硬化430米；
②提高项目沿途环境卫生质量；
③切实改变本地群众出行难，明显改善交通运输状况。</t>
  </si>
  <si>
    <t>小渡口镇永丰村14组周训美家至颜俊克家道路硬化435米</t>
  </si>
  <si>
    <t>永丰村14组樊哲黎家至陈渺英家道路硬化长435米，宽3米，厚0.18米</t>
  </si>
  <si>
    <t xml:space="preserve">
①完成道路硬化435米；
②提高项目沿途环境卫生质量；
③切实改变本地群众出行难，明显改善交通运输状况。</t>
  </si>
  <si>
    <t>小渡口镇永丰村7组至8组欧明礼家朱飞家水稻种植基地路基整修长895米</t>
  </si>
  <si>
    <t>7组至8组</t>
  </si>
  <si>
    <t>永丰村7组至8组欧明礼家朱飞家水稻种植基地路基整修长895米，宽4.7米，碎石厚0.08米</t>
  </si>
  <si>
    <t xml:space="preserve">
①完成路基整修895米；
②提高项目沿途环境卫生质量；
③切实改变本地群众出行难，明显改善交通运输状况。</t>
  </si>
  <si>
    <t>小渡口镇永丰村水产养殖基地200亩</t>
  </si>
  <si>
    <t>永丰村水产养殖基地200亩</t>
  </si>
  <si>
    <t xml:space="preserve">
①完成产业基地200亩；
②增加农民收入；
③改善生态环境</t>
  </si>
  <si>
    <t>出草坡村</t>
  </si>
  <si>
    <t>小渡口镇出草坡村32组苏武荣到村级桥水稻种植基地道路硬化320米、15组刘后明至1组孙成朗路基整修铺碎石长1600米</t>
  </si>
  <si>
    <t>①出草坡村32组苏武荣到村级桥水稻种植基地道路硬化长320米，宽2.5米，厚0.2米；②15组刘后明至1组孙成朗路基整修铺碎石长1600米，宽2.5米，厚0.06米</t>
  </si>
  <si>
    <t xml:space="preserve">
①完成道路硬化235米；
②提高项目沿途环境卫生质量；
③切实改变本地群众出行难，明显改善交通运输状况。</t>
  </si>
  <si>
    <t>小渡口镇出草坡村9组程念武屋旁至出草坡村10组吴霖家旁桥梁新建1处</t>
  </si>
  <si>
    <t>9组至10组</t>
  </si>
  <si>
    <t>出草坡村合兴二桥9组程念武屋旁至出草坡村10组吴霖家旁桥梁新建，主桥长7.6米，宽4米，厚0.3米，两头八字硬化，装护栏</t>
  </si>
  <si>
    <t xml:space="preserve">
①完成桥梁新建1处；
②提高项目沿途环境卫生质量；
③切实改变本地群众出行难，明显改善交通运输状况。</t>
  </si>
  <si>
    <t>小渡口镇出草坡村9组金义春家旁至程念兵家旁9组桥至毛绍清道路硬化2处</t>
  </si>
  <si>
    <t>出草坡村9组金义春家旁至程念兵家旁道路硬化长190米，宽2.8米，厚0.2米，9组桥至毛绍清道路硬化长70米，宽2.8米，厚0.2米</t>
  </si>
  <si>
    <t xml:space="preserve">
①完成道路硬化260米；
②提高项目沿途环境卫生质量；
③切实改变本地群众出行难，明显改善交通运输状况。</t>
  </si>
  <si>
    <t>小渡口镇出草坡村任剑萍家前至任申明渔池道路硬化1处</t>
  </si>
  <si>
    <t>4组至4组</t>
  </si>
  <si>
    <t>出草坡村任剑萍家前至任申明渔池道路硬化长260米，宽2.8米，厚0.2米</t>
  </si>
  <si>
    <t>毕陈村</t>
  </si>
  <si>
    <t>小渡口镇毕陈村8-11组陈祖万家至毕仁刚家水稻种植基地道路硬化长470米</t>
  </si>
  <si>
    <t>毕陈村8-11组陈祖万家至毕仁刚家水稻种植基地长470米，宽2.8米，厚0.2米</t>
  </si>
  <si>
    <t>①完成道路硬化139米；
②提高项目沿途环境卫生质量；
③切实改变本地群众出行难，明显改善交通运输状况。</t>
  </si>
  <si>
    <t>小渡口镇胡祚平家至毕仁刚家，长186米，宽3米，厚0.2米；5-6组杨振松-王选梅道路硬化245米</t>
  </si>
  <si>
    <t>9组、5-6组</t>
  </si>
  <si>
    <t>9组胡祚平家至毕仁刚家，长186米，宽3米，厚0.2米；5-6组杨振松-王选梅道路硬化长245米，宽3米，厚0.2米</t>
  </si>
  <si>
    <t>①完成道路硬化186米；
②提高项目沿途环境卫生质量；
③切实改变本地群众出行难，明显改善交通运输状况。</t>
  </si>
  <si>
    <t>毕黄村</t>
  </si>
  <si>
    <t>小渡口镇毕黄村6组至7组果蔬种植基地道路硬化长280米、5组至8组集中小学至陈方协家沟渠清淤长2000米</t>
  </si>
  <si>
    <t>6组至7组</t>
  </si>
  <si>
    <t>①毕黄村6组至7组陈克双家至陈克强葡萄园果蔬种植基地道路硬化长280米，宽2.5米，厚0.2米；②5组至8组集中小学至陈方协家沟渠清淤长2000米，面宽3米，底宽2.2米</t>
  </si>
  <si>
    <t>①完成道路硬化165米；
②提高项目沿途环境卫生质量；
③切实改变本地群众出行难，明显改善交通运输状况。</t>
  </si>
  <si>
    <t>小渡口镇毕黄村24组乡道053到陶方协鱼池道路硬化350米</t>
  </si>
  <si>
    <t>24组</t>
  </si>
  <si>
    <t>毕黄村24组乡道053到陶方协鱼池道路硬化350米，宽4.5米，厚0.0米</t>
  </si>
  <si>
    <t>①完成道路硬化350米；
②提高项目沿途环境卫生质量；
③切实改变本地群众出行难，明显改善交通运输状况。</t>
  </si>
  <si>
    <t>东风村</t>
  </si>
  <si>
    <t>小渡口镇东风村1、2组300亩高标准农田建设</t>
  </si>
  <si>
    <t>东风村1、2组300亩高标准农田建设，开沟开渠护坡加固，农田机耕道加宽整平</t>
  </si>
  <si>
    <t xml:space="preserve">
①完成道路农田改建300亩；
②提高项目沿途环境卫生质量；
③切实改变本地群众出行难，明显改善交通运输状况。</t>
  </si>
  <si>
    <t>小渡口镇东风村11组红湖倒口路基整理长1300米</t>
  </si>
  <si>
    <t>东风村11组红湖倒口水稻种植基地路基整理长1300米，宽3.5米，铺砖渣厚0.15米及铺碎石厚0.06米，安装涵管</t>
  </si>
  <si>
    <t xml:space="preserve">
①完成道路铺碎石1300米；
②提高项目沿途环境卫生质量；
③切实改变本地群众出行难，明显改善交通运输状况。</t>
  </si>
  <si>
    <t>小渡口镇东风村集体经济发展项目</t>
  </si>
  <si>
    <t>新建冷库项目，村集体计划投资79.5万元，新建一处冷库，占地面积2000平方，建筑面积800平方米，一次性可容纳物资120吨，预期每年增加集体经济收入15万元。</t>
  </si>
  <si>
    <t>①完成冷库新建1处；
②提高项目沿途环境卫生质量；
③增加农户收入</t>
  </si>
  <si>
    <t>雁鹅湖村</t>
  </si>
  <si>
    <t>小渡口镇雁鹅湖村五组鸡场至黄大刚家道路硬化长300米</t>
  </si>
  <si>
    <t>五组</t>
  </si>
  <si>
    <t>雁鹅湖村五组鸡场至黄大刚家道路硬化长300米，宽3米，厚0.2米</t>
  </si>
  <si>
    <t>①完成道路硬化300米；②提高项目沿途环境卫生质量；③切实改变本地群众出行难，明显改善交通运输状况，提高生产受益。</t>
  </si>
  <si>
    <t>小渡口镇雁鹅湖村6组18斗至19斗东西向沈光明到宋祥书家路基整修铺碎石长2200米</t>
  </si>
  <si>
    <t>雁鹅湖村6组18斗至19斗东西向沈光明到宋祥书家路基整修铺碎石长2200米，宽3米，厚0.06米</t>
  </si>
  <si>
    <t>①完成路基整修2400米；②提高项目沿途环境卫生质量；③切实改变本地群众出行难，明显改善交通运输状况，提高生产受益。</t>
  </si>
  <si>
    <t>许家铺村</t>
  </si>
  <si>
    <t>小渡口镇许家铺村2组李本元至雷大元家3条出口道路硬化315米</t>
  </si>
  <si>
    <t>许家铺村2组李本元至雷大元家3条出口道路硬化长315米，宽3米，厚0.2米</t>
  </si>
  <si>
    <t>①完成道路硬化150米；
②提高项目沿途环境卫生质量；
③切实改变本地群众出行难，明显改善交通运输状况。</t>
  </si>
  <si>
    <t>小渡口镇许家铺村杨家片9组朱目炎至恒公台村交界处道路硬化350米</t>
  </si>
  <si>
    <t>杨家片9组</t>
  </si>
  <si>
    <t>许家铺村杨家片9组朱目炎至恒公台村交界处道路硬化，长350米，宽3米，厚0.2米</t>
  </si>
  <si>
    <t>小渡口镇许家铺村2组樊明松至雷大元家屋前道路硬化400米</t>
  </si>
  <si>
    <t>许家铺村2组从樊明松至雷大元家屋前道路硬化，长400米，宽3米，厚0.2米</t>
  </si>
  <si>
    <t>①完成道路硬化400米，②提高项目沿途环境卫生质量，③切实改变本地群众出行难，明显改善交通运输状况。</t>
  </si>
  <si>
    <t>带动农户参与项目实施，通过项目带动当地老百姓发展就业，以以工代赈的方式增加劳动者收入持续增加收入。</t>
  </si>
  <si>
    <t>小渡口社区</t>
  </si>
  <si>
    <t>小渡口镇小渡口社区4-5组从李玉峰家到张献成家道路硬化245米、1-3组农业生产抗旱排水沟渠清淤2500米</t>
  </si>
  <si>
    <t>4-5组</t>
  </si>
  <si>
    <t>①小渡口社区4-5组从李玉峰家到张献成家道路硬化长245米，宽2米，厚0.2米；②1-3组农业生产抗旱排水沟渠清淤全长2500米，底宽1.2米，面宽2.7米</t>
  </si>
  <si>
    <t>①完成道路硬化245米；
②提高项目沿途环境卫生质量；
③切实改变本地群众出行难，明显改善交通运输状况。</t>
  </si>
  <si>
    <t>小渡口社区6组西湖浆砌石长120米</t>
  </si>
  <si>
    <t>小渡口社区6组西湖浆砌石长120米，面宽0.5m，高2.5m</t>
  </si>
  <si>
    <t>①完成西湖环湖浆砌石；
②提高项目沿途环境卫生质量；
③提水泵站电机房</t>
  </si>
  <si>
    <t>小渡口社区四组从颜干生家到李婷珍家道路硬化533米</t>
  </si>
  <si>
    <t>小渡口社区4组从颜干生家到李婷珍家、李玉锋田到于承堂田道路硬化共533米，
宽2米，厚0.2米</t>
  </si>
  <si>
    <t>①完成道路硬化533米；
②提高项目沿途环境卫生质量；
③切实改变本地群众出行难，明显改善交通运输状况。</t>
  </si>
  <si>
    <t>仁和村</t>
  </si>
  <si>
    <t>小渡口镇仁和村4组十七斗北四垅桥梁新建1处</t>
  </si>
  <si>
    <t>仁和村4组水稻种植基地十七斗北四垅桥长20米，宽4米，高3米，加装钢管护栏</t>
  </si>
  <si>
    <t xml:space="preserve">
①完成桥梁修建1处；
②提高项目沿途环境卫生质量；
③切实改变本地群众出行难，明显改善交通运输状况。</t>
  </si>
  <si>
    <t>小渡口镇仁和村5组肖汉双屋旁至恒公台交界处道路硬化800米</t>
  </si>
  <si>
    <t>仁和村5组肖汉双屋旁至恒公台交界处道路硬化800米，宽3.5米，厚0.2米</t>
  </si>
  <si>
    <t xml:space="preserve">
①完成道路硬化800米；
②提高项目沿途环境卫生质量；
③切实改变本地群众出行难，明显改善交通运输状况。</t>
  </si>
  <si>
    <t>小渡口镇仁和村4组十六斗北四垄桥维修加固1处</t>
  </si>
  <si>
    <t>仁和村4组十六斗北四垄桥维修加固1处</t>
  </si>
  <si>
    <t>盐井镇</t>
  </si>
  <si>
    <t>伍家岗社区、张家垱村、洪杨村、新华村、蔡家坡村</t>
  </si>
  <si>
    <t>盐井镇澧北干线沿线庭院经济打造</t>
  </si>
  <si>
    <t>建立四个种养殖示范园：彭勇军阳光玫瑰种植示范园、李兵远蔬菜种植示范园、段见明生猪养殖示范园、谢东轩家禽养殖园；打造李远志等5户庭院柑橘种植示范户，面积300亩左右；澧北干线沿线香橼树种植约500棵、维护约1.3万棵。</t>
  </si>
  <si>
    <t>①完成庭院经济产业带建设
②生产条件改善带动农业亩均产量增加
③持续增强后续产业发展</t>
  </si>
  <si>
    <t>带动农户参与项目实施，农户可通过参与项目实施及项目后期管护获取报酬，增加收入。项目的实施为群众的生产生活提供便利，减少生产生活成本，以达到持续增收的效果。</t>
  </si>
  <si>
    <t>盐井镇白马庙村3组胡义贵屋旁至桥青渠续洞口公路硬化350米</t>
  </si>
  <si>
    <t>白马庙村3组</t>
  </si>
  <si>
    <t>白马庙村3组胡义贵屋旁至桥青渠续洞口公路硬化，长350米，宽3米，厚0.18米</t>
  </si>
  <si>
    <t>①完成公路硬化350米
②提高项目沿途耕地质量、水资源利用率
③带动10户脱贫户受益</t>
  </si>
  <si>
    <t>盐井镇白马庙村5组何祖新屋旁至铁道坑堰沟渠清淤扫障480米、硬化250米</t>
  </si>
  <si>
    <t>白马庙村5组</t>
  </si>
  <si>
    <t>白马庙村5组何祖新屋旁至铁道坑堰沟渠整修，清淤扫障长480米，宽1米，高1.5米；硬化250米（250米*3米*0.08）</t>
  </si>
  <si>
    <t>①完成沟渠清淤扫障480米、硬化250米
②提高项目沿途耕地质量、水资源利用率
③带动10户脱贫户受益</t>
  </si>
  <si>
    <t>盐井镇白马庙村5组蔡家屋场至庹登连屋前路面硬化300米</t>
  </si>
  <si>
    <t>白马庙村5组蔡家屋场至庹登连屋前公路路面硬化，长300米，宽3米，厚0.2米</t>
  </si>
  <si>
    <t>①完成公路路面硬化300米
②提高项目沿途耕地质量、水资源利用率
③带动10户脱贫户受益</t>
  </si>
  <si>
    <t>豹子岭村</t>
  </si>
  <si>
    <t>盐井镇豹子岭村1组电信塔至苏丕银屋后道路硬化265米</t>
  </si>
  <si>
    <t>豹子岭村1组</t>
  </si>
  <si>
    <t>豹子岭村1组电信塔至苏丕中屋旁道路硬化265米，宽3米，厚0.2米</t>
  </si>
  <si>
    <t>①完成道路硬化265米
②完善基础设施建设，方便群众出行及农副产品运输，助力顺利完成乡村振兴任务
③带动10户脱贫户受益</t>
  </si>
  <si>
    <t>盐井镇豹子岭村4组老村部至雷体云屋后道路硬化395米</t>
  </si>
  <si>
    <t>豹子岭村4组</t>
  </si>
  <si>
    <t>豹子岭村4组老村部至雷体云屋后道路硬化长395米，宽3米，厚0.2米</t>
  </si>
  <si>
    <t xml:space="preserve">①完成道路硬化395米
②提高项目沿途耕地质量、水资源利用率
③方便群众出行及农副产品运输，助力顺利完成乡村振兴任务
</t>
  </si>
  <si>
    <t>盐井镇豹子岭村5组何绍胜屋后至张春胜屋旁道路硬化400米</t>
  </si>
  <si>
    <t>豹子岭村5组</t>
  </si>
  <si>
    <t>豹子岭村5组何绍胜屋后至张春胜屋旁道路硬化长400米，宽3米，厚0.2米</t>
  </si>
  <si>
    <t xml:space="preserve">①完成道路硬化400米
②提高项目沿途耕地质量、水资源利用率
③方便群众出行及农副产品运输，助力顺利完成乡村振兴任务
</t>
  </si>
  <si>
    <t>蔡家坡村</t>
  </si>
  <si>
    <t>盐井镇蔡家坡村5组发展蔬菜种植产业</t>
  </si>
  <si>
    <t>蔡家坡村5组</t>
  </si>
  <si>
    <t>蔡家坡村5组发展蔬菜种植</t>
  </si>
  <si>
    <t>①完成蔬菜种植基地建设
②提高项目沿途环境卫生质量
③提高周边群众收入，提升群众满意度</t>
  </si>
  <si>
    <t>盐井镇蔡家坡村3、7组棉花、水稻种植基地堰塘清淤扩容17亩</t>
  </si>
  <si>
    <t>蔡家坡村3、7组</t>
  </si>
  <si>
    <t>蔡家坡村3组湾堰堰塘清淤7亩，7组陈家堰堰塘清淤10亩</t>
  </si>
  <si>
    <t>①完成堰塘清淤扩容17亩
②节约放水时间，增加沟渠水流
③提高项目沿途耕地质量、水资源利用率</t>
  </si>
  <si>
    <t>盐井镇蔡家坡村4组叶守舫堰、4组华毕堰清淤扩容11.2亩</t>
  </si>
  <si>
    <t>蔡家坡村4组</t>
  </si>
  <si>
    <t>蔡家坡村4组叶守舫堰清淤扩容6.7亩，4组华毕堰清淤扩容4.5亩</t>
  </si>
  <si>
    <t>①完成11.2亩堰塘清淤扩容
②节约放水时间，增加沟渠水流
③方便灌溉、排渍，农户增产增收；清洁水源，亮化周边环境</t>
  </si>
  <si>
    <t>盐井镇蔡家坡村5组张儒林屋后至张业学屋道路硬化350米</t>
  </si>
  <si>
    <t>盐井镇蔡家坡村5组张儒林屋后至张业学屋道路硬化350米，宽3米，厚0.2米</t>
  </si>
  <si>
    <t xml:space="preserve">
①完成道路硬化350米
②提高项目沿途环境卫生质量
③切实改变本地群众出行难，明显改善交通运输状况</t>
  </si>
  <si>
    <t>盐井镇蔡家坡7组叶正银至邓宏兰屋前公路硬化400米</t>
  </si>
  <si>
    <t>蔡家坡村7组</t>
  </si>
  <si>
    <t>蔡家坡村7组叶正银至邓宏兰屋前道路硬化全长400米，宽3米，厚0.2米</t>
  </si>
  <si>
    <t xml:space="preserve">
①完成道路硬化400米
②提高项目沿途环境卫生质量
③切实改变本地群众出行难，明显改善交通运输状况</t>
  </si>
  <si>
    <t>盐井镇蔡家坡村5组叶正地路口至叶明银屋旁公路硬化450米</t>
  </si>
  <si>
    <t>蔡家坡村5组叶正地路口至叶明银屋旁公路硬化全长450米，宽3米，厚0.2米</t>
  </si>
  <si>
    <t xml:space="preserve">
①完成道路硬化450米
②提高项目沿途环境卫生质量
③切实改变本地群众出行难，明显改善交通运输状况</t>
  </si>
  <si>
    <t>盐井镇蔡家坡村7组老村部路口至周泽云屋旁公路硬化1100米</t>
  </si>
  <si>
    <t>蔡家坡村7组老村部路口至周泽云屋旁公路硬化全长1100米，宽3米，厚0.2米</t>
  </si>
  <si>
    <t xml:space="preserve">
①完成道路硬化1100米
②提高项目沿途环境卫生质量
③切实改变本地群众出行难，明显改善交通运输状况</t>
  </si>
  <si>
    <t>福新村</t>
  </si>
  <si>
    <t>盐井镇福新村3、5组水稻示范片堰塘清淤扩容9.8亩</t>
  </si>
  <si>
    <t>福新村3、5组</t>
  </si>
  <si>
    <t>福新村3组张自银庙堰塘3.3亩、谢艮平长堰3亩、福新村5组胡友贵土里堰3.5亩清淤扩容</t>
  </si>
  <si>
    <t>①完成庙堰、长堰、土里堰堰塘清淤扩容9.8亩
②提高项目沿途环境卫生质量
③切实改变本地群众出行难，明显改善交通运输状况</t>
  </si>
  <si>
    <t>盐井镇福新村3组谢朝勇屋后至刘全中屋旁公路硬化400米</t>
  </si>
  <si>
    <t>福新村3组</t>
  </si>
  <si>
    <t>福新村3组谢朝勇屋后至刘全中屋旁公路硬化长400米、宽2.8米、厚20CM</t>
  </si>
  <si>
    <t>①完成道路硬化400米
②提高项目沿途环境卫生质量
③切实改变本地群众出行难，明显改善交通运输状况</t>
  </si>
  <si>
    <t>盐井镇福新村3组李祖仿屋旁至彭家大堰通组公路硬化330米、宽2.8米、厚0.18米</t>
  </si>
  <si>
    <t>福新村3组李祖仿屋旁至彭家大堰通组公路硬化330米、宽2.8米、厚0.18米</t>
  </si>
  <si>
    <t>①完成道路硬化330米
②提高项目沿途环境卫生质量
③切实改变本地群众出行难，明显改善交通运输状况</t>
  </si>
  <si>
    <t>盐井镇福新村5组上垱修复30米</t>
  </si>
  <si>
    <t>福新村5组</t>
  </si>
  <si>
    <t>福新村5组上垱修复长30米、宽3.5米、厚20cm、垱口清淤、除杂、大型培土整形固垱</t>
  </si>
  <si>
    <t>①完成上垱修复30米
②提高项目沿途耕地质量、水资源利用率
③提高受益人口满意度</t>
  </si>
  <si>
    <t>观山凸村</t>
  </si>
  <si>
    <t>盐井镇观山凸村水稻、油菜示范片建设：2组双垱返修1处，通组公路铺碎石1000米、4组堰塘清淤11亩</t>
  </si>
  <si>
    <t>观山凸村2、4组</t>
  </si>
  <si>
    <t>①观山凸村二组双垱河坝人行桥新建长8米宽3米，垱口翻修长10米宽8米；二组通组公路铺碎石1000m*2.5m*0.03m；②4组堰塘清淤11亩</t>
  </si>
  <si>
    <t>①完成垱口翻修，公路铺碎石1000米，堰塘清淤11亩
②提高项目沿途环境卫生质量
③切实改变本地群众出行难，明显改善交通运输状况</t>
  </si>
  <si>
    <t>盐井镇观山凸村1组左家垱河坝人行桥新建长8米，垱口翻修长10米</t>
  </si>
  <si>
    <t>观山凸村1组</t>
  </si>
  <si>
    <t>观山凸村1组左家垱河坝人行桥新建长8米、宽3米，垱口翻修长10米、宽8米</t>
  </si>
  <si>
    <t>①完成人行桥新建长8米，垱口翻修长10米
②提高项目沿途环境卫生质量
③切实改变本地群众出行难，明显改善交通运输状况</t>
  </si>
  <si>
    <t>盐井镇观山凸村1组徐洪屋后至胡军屋旁窄改宽道路硬化1200米</t>
  </si>
  <si>
    <t>盐井镇观山凸村1组徐洪屋后至胡军屋旁窄改宽道路硬化长1200米、宽1.5米、厚0.2米</t>
  </si>
  <si>
    <t>①完成道路窄改宽硬化1200米
②提高项目沿途环境卫生质量
③切实改变本地群众出行难，明显改善交通运输状况</t>
  </si>
  <si>
    <t>盐井镇观山凸村3组通组公路整路基1300米</t>
  </si>
  <si>
    <t>观山凸村3组</t>
  </si>
  <si>
    <t>观山凸村3组通组公路整路基长1300米、宽5米</t>
  </si>
  <si>
    <t>①完成通组公路整路基1300米
②提高项目沿途环境卫生质量
③切实改变本地群众出行难，明显改善交通运输状况</t>
  </si>
  <si>
    <t>盐井镇观山凸村1组左家垱河坝人行桥新建6米及2组产业路整修1400米</t>
  </si>
  <si>
    <t>观山凸村1组、2组</t>
  </si>
  <si>
    <t>观山凸村1组左家垱河坝人行桥新建长6米、宽3米；2组骆清屋旁至陈秀凤屋后铺设碎石、整路基长1400米、宽2.5米、厚0.03米</t>
  </si>
  <si>
    <t>①完成一座人行桥新建；完成道路整修1400米
②提高项目沿途环境卫生质量
③切实改变本地群众出行难，明显改善交通运输状况。</t>
  </si>
  <si>
    <t>洪杨村</t>
  </si>
  <si>
    <t>盐井镇洪杨村5组发展阳光玫瑰种植产业</t>
  </si>
  <si>
    <t>洪杨村5组</t>
  </si>
  <si>
    <t>洪杨村5组发展阳光玫瑰种植</t>
  </si>
  <si>
    <t>①完成阳光玫瑰种植基地建设
②提高项目沿途环境卫生质量
③提高周边群众收入，提升群众满意度</t>
  </si>
  <si>
    <t>盐井镇洪杨村3组荷花堰至玉皇庙公路硬化330米、3组彭培义大堰清淤扩容8.9亩</t>
  </si>
  <si>
    <t>洪杨村3组</t>
  </si>
  <si>
    <t>①洪杨村3组荷花堰至玉皇庙公路硬化330m*2.8m*0.18m；②3组彭培义大堰清淤扩容8.9亩</t>
  </si>
  <si>
    <t>①完成道路硬化330米，堰塘清淤扩容8.9亩
②提高项目沿途环境卫生质量
③切实改变本地群众出行难，明显改善交通运输状况</t>
  </si>
  <si>
    <t>盐井镇洪杨村6组吴振可屋至吴学志屋道路硬化390米</t>
  </si>
  <si>
    <t>洪杨村6组</t>
  </si>
  <si>
    <t>洪杨村6组吴振可门前至吴学志门前道路硬化长390米，宽2.8米，厚0.18米</t>
  </si>
  <si>
    <t>①完成道路硬化390米
②提高项目沿途环境卫生质量
③切实改变本地群众出行难，明显改善交通运输状况</t>
  </si>
  <si>
    <t>盐井镇洪杨村14组刘仕春屋至4组张金轩屋铺碎石2500米</t>
  </si>
  <si>
    <t>洪杨村14组</t>
  </si>
  <si>
    <t>洪杨村14组刘仕春屋旁至4组张金轩屋旁铺碎石，长2500米，宽2.8米，厚0.08米</t>
  </si>
  <si>
    <t>①完成道路铺碎石2500米
②提高项目沿途环境卫生质量
③切实改变本地群众出行难，明显改善交通运输状况</t>
  </si>
  <si>
    <t>盐井镇洪杨村6组吴学俊屋至新华村接壤道路硬化500米</t>
  </si>
  <si>
    <t>洪杨村6组吴学俊门前至新华村接壤道路硬化长500米，宽2.8米，厚0.18米</t>
  </si>
  <si>
    <t>①完成道路硬化500米
②提高项目沿途环境卫生质量
③切实改变本地群众出行难，明显改善交通运输状况</t>
  </si>
  <si>
    <t>盐井镇洪杨村10组周尚井至周尚明屋前道路硬化450米</t>
  </si>
  <si>
    <t>洪杨村10组</t>
  </si>
  <si>
    <t>盐井镇洪杨村10组周尚井至周尚明屋前道路硬化450米，宽2.8米，厚0.18米</t>
  </si>
  <si>
    <t>①完成道路硬化450米
②提高项目沿途环境卫生质量
③切实改变本地群众出行难，明显改善交通运输状况</t>
  </si>
  <si>
    <t>金马社区</t>
  </si>
  <si>
    <t>盐井镇金马社区2组黄大成至黄大忠屋旁道路硬化120米</t>
  </si>
  <si>
    <t>金马社区2组</t>
  </si>
  <si>
    <t>盐井镇金马社区2组黄大成至黄大忠屋旁道路硬化120米，长120米宽4.5米厚0.24米</t>
  </si>
  <si>
    <t>①完成公路硬化长120米
①改善群众生产生活条件，方便出行，增产增收
①巩固6户脱贫户脱贫成果</t>
  </si>
  <si>
    <t>盐井镇金马社区1组洈水分干渠至段传汉道路硬化300米</t>
  </si>
  <si>
    <t>金马社区1组</t>
  </si>
  <si>
    <t>金马社区1组洈水分干渠至段传汉、段传省300米道路硬化，规模：长300m、宽3.5m、厚0.2m。</t>
  </si>
  <si>
    <t>①完成道路硬化300米
②提高项目沿途环境卫生质量
③切实改变本地群众出行难，明显改善交通运输状况</t>
  </si>
  <si>
    <t>盐井镇金马社区蒋左生屋后至樟树6组道路整修铺碎石1500米</t>
  </si>
  <si>
    <t>金马社区樟树6组</t>
  </si>
  <si>
    <t>金马社区蒋左生屋后至樟树6组1500米道路整修铺碎石，规模：长1500m、宽5m、厚0.06m。</t>
  </si>
  <si>
    <t>①完成道路整修1500米
②提高项目沿途环境卫生质量
③切实改变本地群众出行难，明显改善交通运输状况</t>
  </si>
  <si>
    <t>盐井镇金马社区4组段孝万门前便民桥扩宽至3.6米；2、3组3口堰塘清淤共7亩</t>
  </si>
  <si>
    <t>金马社区2、3、4组</t>
  </si>
  <si>
    <t>金马社区4组段孝万门前便民桥桥面扩宽，原2米扩宽至3.6米，长11米，厚0.4米；2组王平安堰塘3.5亩、陈章林堰塘2.1亩，3组李松青堰塘1.4亩清淤。</t>
  </si>
  <si>
    <t>①桥面扩宽至3.6米，长11米，厚0.4米；完成3口堰塘清淤共7亩
②切实改变本地群众出行难，明显改善交通运输状况
③方便灌溉、农户增产增收；清洁水源，亮化周边环境</t>
  </si>
  <si>
    <t>菊花岭村</t>
  </si>
  <si>
    <t>盐井镇菊花岭村3组柑橘种植基地彭海湾水库堰塘清淤9.5亩</t>
  </si>
  <si>
    <t>菊花岭村3组</t>
  </si>
  <si>
    <t>盐井镇菊花岭村3组彭海湾水库堰塘清淤9.5亩</t>
  </si>
  <si>
    <t xml:space="preserve">①完成堰塘清淤扩容9.5亩   
②方便灌溉、排渍，农户增产增收                          ③清除杂草，清洁水源，亮化周边环境
</t>
  </si>
  <si>
    <t>盐井镇菊花岭村6组乡道至黄圣柏屋道路硬化150米</t>
  </si>
  <si>
    <t>菊花岭村6组</t>
  </si>
  <si>
    <t>菊花岭村6组乡道至黄圣柏门口道路硬化长150米，宽3米，0.2米厚</t>
  </si>
  <si>
    <t>①完成道路硬化150米
②提高项目沿途环境卫生质量
③切实改变本地群众出行难，明显改善交通运输状况</t>
  </si>
  <si>
    <t>盐井镇菊花岭村3组陈章兵屋旁至刘以林屋旁道路硬化180米</t>
  </si>
  <si>
    <t>菊花岭村3组陈章兵屋旁至刘以林屋旁道路硬化长180米，宽3米，0.2米厚</t>
  </si>
  <si>
    <t>①完成道路硬化180米
②提高项目沿途环境卫生质量
③切实改变本地群众出行难，明显改善交通运输状况</t>
  </si>
  <si>
    <t>盐井镇菊花岭村3组乡村公路至戴术国屋前道路硬化170米</t>
  </si>
  <si>
    <t>菊花岭村3组乡村公路至戴术国屋前道路硬化长170米，宽3米，0.2米厚</t>
  </si>
  <si>
    <t>①完成道路硬化170米
②提高项目沿途环境卫生质量
③切实改变本地群众出行难，明显改善交通运输状况</t>
  </si>
  <si>
    <t>三圣庙村</t>
  </si>
  <si>
    <t>盐井镇三圣庙村5组何祖军至熊克华道路硬化300米</t>
  </si>
  <si>
    <t>三圣庙村5组</t>
  </si>
  <si>
    <t>三圣庙村5组何祖军家至熊克华家道路硬化，长300米，宽3米，厚0.2米</t>
  </si>
  <si>
    <t>①完成道路硬化300米
②改善群众生产生活条件，方便出行，增产增收
③巩固10户脱贫户脱贫成果</t>
  </si>
  <si>
    <t>盐井镇三圣庙村盐关公路至1组熊自定家道路整修1200米</t>
  </si>
  <si>
    <t>三圣庙村1组</t>
  </si>
  <si>
    <t>三圣庙村盐关公路至1组熊自定家道路整修，整路基，铺碎石。规模：长1200米，宽4米，厚0.05米。</t>
  </si>
  <si>
    <t>①完成道路整修1200米
②提高项目沿途环境卫生质量
③切实改变本地群众出行难，明显改善交通运输状况</t>
  </si>
  <si>
    <t>盐井镇三圣庙村5组熊克华家至陈兵家道路硬化140米</t>
  </si>
  <si>
    <t>三圣庙村5组熊克华家至陈兵家道路硬化，规模：长140米，宽3米，厚0.2米</t>
  </si>
  <si>
    <t>①完成道路硬化140米
②提高项目沿途环境卫生质量
③切实改变本地群众出行难，明显改善交通运输状况</t>
  </si>
  <si>
    <t>盐井镇三圣庙村2组周业文屋后果园改造15亩</t>
  </si>
  <si>
    <t>三圣庙村2组</t>
  </si>
  <si>
    <t>三圣庙村2组周业文屋后15亩果园改造</t>
  </si>
  <si>
    <t>①完成15亩荒废果园的改造
②提高项目沿途环境卫生质量
③提高地块利用率，增加农户收益</t>
  </si>
  <si>
    <t>万花村</t>
  </si>
  <si>
    <t>盐井镇万花村2、6组水稻、柑橘种植基地堰塘清淤扩容12.5亩、9组尖角山至夏治灯屋旁公路硬化200米</t>
  </si>
  <si>
    <t>万花村2、6、9组</t>
  </si>
  <si>
    <t>①万花村2、6组4口堰塘清淤扩容共12.5亩；②9组尖角山至夏治灯屋旁200m*3m*0.15m组级公路硬化。</t>
  </si>
  <si>
    <t>①完成堰塘清淤扩容12.5亩、道路硬化200米
②改善农村生活环境，促进农业经济发展  
③群众满意度百分之百</t>
  </si>
  <si>
    <t>盐井镇万花村5组李宽海门前至黑湾组级公路硬化950米</t>
  </si>
  <si>
    <t>万花村5组</t>
  </si>
  <si>
    <t>盐井镇万花村5组李宽海门前至黑湾组级公路硬化950米。规格：950米*3米*0.18米</t>
  </si>
  <si>
    <t>①完成道路硬化950米
②完成道路整修后，改善群众生产生活条件，方便出行，提高粮食产量
③带动9户脱贫户1户监测户受益</t>
  </si>
  <si>
    <t>盐井镇万花村2组邓灰宝屋旁至大坪田道路硬化600米</t>
  </si>
  <si>
    <t>万花村2组</t>
  </si>
  <si>
    <t>盐井镇万花村2组邓灰宝屋旁至大坪田道路硬化600米.规格：600米*3.5米*0.2米</t>
  </si>
  <si>
    <t>①完成道路硬化600米
②完成道路整修后，改善群众生产生活条件，方便出行，提高粮食产量
③带动9户脱贫户1户监测户受益</t>
  </si>
  <si>
    <t>盐井镇万花村5组田多军屋前至王耀松屋后公路硬化550米</t>
  </si>
  <si>
    <t>盐井镇万花村5组田多军屋前至王耀松屋后公路硬化550米.规格：550米*3米*0.2米</t>
  </si>
  <si>
    <t>①完成道路硬化550米
②完成道路整修后，改善群众生产生活条件，方便出行，提高粮食产量
③带动9户脱贫户2户监测户受益</t>
  </si>
  <si>
    <t>伍家岗社区</t>
  </si>
  <si>
    <t>盐井镇伍家岗社区5组发展水稻种植产业</t>
  </si>
  <si>
    <t>伍家岗社区5组</t>
  </si>
  <si>
    <t>伍家岗社区5组发展水稻种植</t>
  </si>
  <si>
    <t>①完成水稻种植基地建设
②提高项目沿途环境卫生质量
③提高周边群众收入，提升群众满意度</t>
  </si>
  <si>
    <t>盐井镇伍家岗社区1、3、5、6、7组水稻、玉米种植基地堰塘清淤扩容26.5亩</t>
  </si>
  <si>
    <t>伍家岗社区1、3、5、6、7组</t>
  </si>
  <si>
    <t>伍家岗社区1、3、5、6、7组堰塘清淤扩容26.5亩</t>
  </si>
  <si>
    <t>①完成堰塘清淤扩容26.5亩
②提高项目沿途耕地质量、水资源利用率
③增加农户收益，提高受益人口满意度</t>
  </si>
  <si>
    <t>盐井镇伍家岗社区3组澧北干线至刘家舫屋公路硬化170米</t>
  </si>
  <si>
    <t>伍家岗社区3组</t>
  </si>
  <si>
    <t>伍家岗
社区</t>
  </si>
  <si>
    <t>伍家岗社区3组澧北干线至刘家舫屋前公路硬化长170米，宽2.5米，厚0.2米</t>
  </si>
  <si>
    <t xml:space="preserve">①完成道路硬化170米
②提高项目沿途耕地质量、水资源利用率
③切实改变群众出行难，改善交通运输状况，提高受益人口满意度
</t>
  </si>
  <si>
    <t>盐井镇伍家岗社区2组温嘎井柑橘专业合作社发展柑橘产业</t>
  </si>
  <si>
    <t>伍家岗社区2组</t>
  </si>
  <si>
    <t>盐井镇伍家岗社区2组温嘎井柑橘专业合作社发展柑橘产业翻山50亩、购买树苗3750根、栽树人工85个</t>
  </si>
  <si>
    <t>①完成50亩温嘎井柑橘专业合作社产业发展
②吸纳劳动力，使其增收，社会效益，提高农户生活质量；可持续性指标，促进农业经济发展
③带动8户脱贫户受益</t>
  </si>
  <si>
    <t>盐井镇伍家岗社区4组门口堰4.5亩清淤扩容、防渗加固、护坡</t>
  </si>
  <si>
    <t>伍家岗社区4组</t>
  </si>
  <si>
    <t>伍家岗社区4组门口堰4.5亩清淤扩容、防渗加固、预制块护坡、现浇混凝土护坡</t>
  </si>
  <si>
    <t>①完成4.5亩堰塘清淤扩容、防渗加固、护坡
②方便灌溉、排渍，农户增产增收
③增加农户收益，提高受益人口满意度</t>
  </si>
  <si>
    <t>新华村</t>
  </si>
  <si>
    <t>盐井镇新华5组发展葡萄柚种植产业</t>
  </si>
  <si>
    <t>新华村5组</t>
  </si>
  <si>
    <t>新华村5组发展葡萄柚种植</t>
  </si>
  <si>
    <t>①完成葡萄柚种植基地建设
②提高项目沿途环境卫生质量
③提高周边群众收入，提升群众满意度</t>
  </si>
  <si>
    <t>盐井镇新华村3组赵绪枝屋至李永海屋公路硬化250米、4、5组堰塘清淤扩容8.6亩</t>
  </si>
  <si>
    <t>新华村3、4、5组</t>
  </si>
  <si>
    <t>①新华村3组赵绪枝家至李永海家250m*3m*0.2m公路硬化；②4组大堰清淤扩容6.5亩，5组长堰清淤扩容2.1亩</t>
  </si>
  <si>
    <t>①完成公路硬化250米、堰塘清淤扩容8.6亩
②完成道路整修，改善群众生产生活条件，方便出行，改善农村生活环境，促进农业经济发展
③带动10户脱贫户受益</t>
  </si>
  <si>
    <t>盐井镇新华村7组施东海屋后至邓恢付屋前道路硬化270米</t>
  </si>
  <si>
    <t>新华村7组</t>
  </si>
  <si>
    <t>盐井镇新华村7组施东海屋后至邓恢付屋前（270*3*0.2m)公路硬化。</t>
  </si>
  <si>
    <t>①完成长270米公路硬化
②完成道路整修，改善群众生产生活条件，方便出行，社会效益，改善农村生活环境
③带动10户脱贫户受益</t>
  </si>
  <si>
    <t>盐井镇新华村5组葡萄柚基地建设</t>
  </si>
  <si>
    <t>新华村葡萄柚基地建设（葡萄柚50亩）。帮扶措施：直接帮扶</t>
  </si>
  <si>
    <t>①完成葡萄柚基地建设
②葡萄柚基地建设，社会效益，改善农村生活环境；可持续性指标，促进农业经济发展
③带动10户脱贫户受益</t>
  </si>
  <si>
    <t>岩桥村</t>
  </si>
  <si>
    <t>盐井镇岩桥村1、4组水稻、玉米种植基地堰塘清淤扩容16.2亩</t>
  </si>
  <si>
    <t>岩桥村1、4组</t>
  </si>
  <si>
    <t>岩桥村1组谢家堰2.4亩、4组韩家堰4.2亩、倪家堰5.8亩、鸿堰3.8亩清淤扩容</t>
  </si>
  <si>
    <t>①完成清淤扩容16.2亩    
②方便灌溉、排渍，农户增产增收                          ③生态效益，清除杂草，清洁水源，亮化周边环境</t>
  </si>
  <si>
    <t>盐井镇岩桥村2组彭小平至伍良科家道路硬化450米</t>
  </si>
  <si>
    <t>岩桥村2组</t>
  </si>
  <si>
    <t>岩桥村2组彭小平至伍良科家旁道路硬化，规模：长450米、宽2.7米、厚0.18米。</t>
  </si>
  <si>
    <t>盐井镇岩桥村8组伍良军屋至张业凡屋道路整修铺碎石1250米</t>
  </si>
  <si>
    <t>岩桥村8组</t>
  </si>
  <si>
    <t>岩桥村8组伍良军屋前至张业凡屋旁道路整修铺碎石，规模：长1250米、宽3.5米、厚0.08米。</t>
  </si>
  <si>
    <t>①完成道路整修1250米
②提高项目沿途环境卫生质量
③切实改变本地群众出行难，明显改善交通运输状况</t>
  </si>
  <si>
    <t>盐井村</t>
  </si>
  <si>
    <t>盐井镇盐井村9、10组水稻、油菜种植基地堰塘清淤扩容24亩</t>
  </si>
  <si>
    <t>盐井村9、10组</t>
  </si>
  <si>
    <t>盐井村陈后伍、张业凡、谭绍清堰塘清淤扩容，规模：24亩</t>
  </si>
  <si>
    <t>①完成堰塘清淤扩容24亩
②提高项目沿途农田生产
③切实改变本地群众灌水难，明显改善农产品增产增收状况</t>
  </si>
  <si>
    <t>盐井镇盐井村7组堰塘清淤扩容10亩</t>
  </si>
  <si>
    <t>盐井村7组</t>
  </si>
  <si>
    <t>盐井村7组新堰、团堰、蒋祖斌堰清淤扩容整修，规模;10亩</t>
  </si>
  <si>
    <t>①完成堰塘清淤扩容10亩
②提高项目沿途农田生产
③切实改变本地群众灌水难，明显改善农产品增产增收状况</t>
  </si>
  <si>
    <t>盐井镇盐井村3、8、9组堰塘清淤扩容9.5亩</t>
  </si>
  <si>
    <t>盐井村3、8、9组</t>
  </si>
  <si>
    <t>盐井村叶正松堰、孙逢华堰、孟令金堰、蒋训虎堰清淤扩容整修，规模;9.5亩</t>
  </si>
  <si>
    <t>①完成堰塘清淤扩容9.5亩
②提高项目沿途农田生产
③切实改变本地群众灌水难，明显改善农产品增产增收状况</t>
  </si>
  <si>
    <t>宜万岭村</t>
  </si>
  <si>
    <t>盐井镇宜万岭村水稻示范片建设：4组公路整修铺碎石3000米、2、4组堰塘清淤6亩</t>
  </si>
  <si>
    <t>宜万岭村2、4组</t>
  </si>
  <si>
    <t>①宜万岭村4组共和林场至黄泽兰屋旁、李柏清屋旁至黄祖元屋旁、丁士元屋旁至谭恢青屋后公路整修铺碎石3000m*3.5m*0.3m；②李书付堰塘面积2.5亩、黄泽平堰塘面积2亩、刘兴高堰塘面积1.5亩</t>
  </si>
  <si>
    <t>①完成道路整修铺碎石3000米，完成堰塘清淤6亩；
②提高项目沿途环境卫生质量
③切实改变本地群众出行难，明显改善交通运输状况</t>
  </si>
  <si>
    <t>盐井镇宜万岭村1、3组公路整修铺碎石2500米</t>
  </si>
  <si>
    <t>宜万岭村1、3组</t>
  </si>
  <si>
    <t>宜万岭村1组周泽东屋旁至胡诗龙屋旁、3组罗光秀屋旁至丁加群屋前公路整修铺碎石长2500米，宽3米，厚0.05米，总375m³，道路整修，铺设砂石。</t>
  </si>
  <si>
    <t>①完成道路整修2500米
②提高项目沿途环境卫生质量
③切实改变本地群众出行难，明显改善交通运输状况</t>
  </si>
  <si>
    <t>盐井镇宜万岭村3组土里垱清淤扩容及垱坝新建、4组谭恢清屋前清淤扩容及垱坝新建</t>
  </si>
  <si>
    <t>宜万岭村3、4组</t>
  </si>
  <si>
    <t>宜万岭村3组土里垱清淤扩容，垱坝整修，新建垱坝底宽5米、顶宽3米、长5米、高3米，4组谭恢清屋前清淤扩容及垱坝新建，坝底宽5米、顶宽3米、长5米、高3米</t>
  </si>
  <si>
    <t>①完成堰塘清淤扩容2口、垱坝建设2处
②改善农田用水情况
③切实增加本地群众农业经济收入</t>
  </si>
  <si>
    <t>张家垱村</t>
  </si>
  <si>
    <t>盐井镇张家垱村5组发展玉米种植产业</t>
  </si>
  <si>
    <t>张家垱村5组</t>
  </si>
  <si>
    <t>张家垱村5组发展玉米种植</t>
  </si>
  <si>
    <t>①完成玉米种植基地建设
②提高项目沿途环境卫生质量
③提高周边群众收入，提升群众满意度</t>
  </si>
  <si>
    <t>盐井镇张家垱村1组老年活动中心至张自习屋道路整修190米</t>
  </si>
  <si>
    <t>张家垱村1组</t>
  </si>
  <si>
    <t>张家垱村1组老年活动中心至张自习屋后，加宽路段80米，原宽2.5米，现加宽3.5米，路基整形及道路硬化110米，宽3.0米，总长度190米，厚0.2米</t>
  </si>
  <si>
    <t>①完成道路硬化110米、道路扩宽80米
②改善生产生活条件，方便出行，节约农户运输成本
③巩固12户脱贫户及监测户的脱贫成果</t>
  </si>
  <si>
    <t>盐井镇张家垱村1组张自习屋旁至陶自华屋旁道路硬化120米</t>
  </si>
  <si>
    <t>盐井镇张家垱村1组张自习屋旁至陶自华屋旁道路整修120米，路基整形及道路硬化120米，宽3.0米，厚0.2米</t>
  </si>
  <si>
    <t>①完成道路硬化120米
②改善生产生活条件，方便出行，节约农户运输成本
③巩固12户脱贫户及监测户的脱贫成果</t>
  </si>
  <si>
    <t>盐井镇张家垱村1组夏安明屋后至双堰堤500米道路硬化</t>
  </si>
  <si>
    <t>盐井镇张家垱村1组夏安明屋后至双堰堤500米道路硬化，长500米，宽3.5米，厚0.2米</t>
  </si>
  <si>
    <t>①完成长500米道路硬化
②完成道路整修，改善生产生活条件，方便出行，提高食粮产量
③巩固10户脱贫户及监测户的脱贫成果</t>
  </si>
  <si>
    <t>盐井镇张家垱村1组李昌元屋前至黄宜文屋前道路硬化270米</t>
  </si>
  <si>
    <t>张家垱村1组李昌元屋前至黄宜文屋前道路硬化全长270米（长200米，宽3米，厚0.15米+长70米，宽2.5米，厚0.15米）。</t>
  </si>
  <si>
    <t>①完成道路硬化270米
②改善生产生活条件，方便出行，节约农户运输成本
③巩固12户脱贫户及监测户的脱贫成果</t>
  </si>
  <si>
    <t>梦溪镇</t>
  </si>
  <si>
    <t>大宗堰村</t>
  </si>
  <si>
    <t>大宗堰村11组任长贵至宋鲁湖围堤，公路路基拓宽整修，破碎涵管安装，公路硬化长650米</t>
  </si>
  <si>
    <t>大宗堰村13组</t>
  </si>
  <si>
    <t>大宗堰村11组任长贵至宋鲁湖围堤，公路路基拓宽整修，破碎涵管安装，公路硬化长650米，宽3米，厚0.2米，新建错车台2处。</t>
  </si>
  <si>
    <t>①数量指标：新增农村道路硬化里程 ≥0.65公里
②质量指标：项目（工程）验收合格率 100%
③时效指标：项目（工程）完成及时率 ≥100%</t>
  </si>
  <si>
    <t>参与项目实施、参与项目后期管护、通过项目的实施为群众的生产生活提供便利，减少农产品灌溉成本，达到持续增收的效果</t>
  </si>
  <si>
    <t>大宗堰村6组卢兴月门前到任勇泽屋旁顺延至渔池，公路路基拓宽整修，破碎涵管安装，公路硬化长240米</t>
  </si>
  <si>
    <t>大宗堰村6组</t>
  </si>
  <si>
    <t>大宗堰村6组卢兴月门前到任勇泽屋旁顺延至渔池，公路路基拓宽整修，破碎涵管安装，公路硬化长240米，宽3米，厚0.2米。</t>
  </si>
  <si>
    <t>①数量指标：新增农村道路硬化里程 ≥0.24公里
②质量指标：项目（工程）验收合格率 100%
③时效指标：项目（工程）完成及时率 ≥100%</t>
  </si>
  <si>
    <t>巩固拓展脱贫攻坚成果示范园区-梦溪镇万亩富硒水稻示范片区大宗堰村产业路硬化330米及机械错车台1个</t>
  </si>
  <si>
    <t>大宗堰村11组</t>
  </si>
  <si>
    <t>大宗堰村11组杨文乔至郭兴科路口产业路硬化，长330米，均宽3米，厚0.2米，（含公路路基整修，破碎涵管安装，损毁渠道整修）。新修农用机械错车台1个。</t>
  </si>
  <si>
    <t>①数量指标：新增农村道路硬化里程 ≥0.33公里
②质量指标：项目（工程）验收合格率 100%
③时效指标：项目（工程）完成及时率 ≥100%</t>
  </si>
  <si>
    <t>项目建成后，节约园区内大宗堰村农户发展产业成本和生产生活成本，涉及脱贫户、监测户11户。方便水稻运输，解决运输不畅、生产灌溉缺水等根本性问题，带动周边群众通过以工代赈方式参与项目建设增收。</t>
  </si>
  <si>
    <t>示范园区</t>
  </si>
  <si>
    <t>巩固拓展脱贫攻坚成果示范园区-梦溪镇稻油轮作高产高效示范片大宗堰村新建农业机械错车台1个、产业路硬化长330米</t>
  </si>
  <si>
    <t>大宗堰村11组郭兴科路口至任长贵门前尖堰前产业路硬化长330米，均宽3米，厚0.2米（含公路路基拓宽整修，破碎涵管安装，损毁渠道整修）。新修农用机械错车台1个。</t>
  </si>
  <si>
    <t>①数量指标：新增农村道路硬化里程 ≥0.3公里
②质量指标：项目（工程）验收合格率 100%
③时效指标：项目（工程）完成及时率 ≥100%</t>
  </si>
  <si>
    <t>项目建成后，节约园区内大宗堰村农户发展产业成本和生产生活成本，涉及脱贫户、监测户11户。方便产业发展运输，解决运输不畅、生产灌溉缺水等根本性问题，带动周边群众通过以工代赈方式参与项目建设增收。</t>
  </si>
  <si>
    <t>顺林驿村</t>
  </si>
  <si>
    <t>梦溪镇顺林驿村5、7组谢小平家门口至黄大金家门口公路硬化550米</t>
  </si>
  <si>
    <t>5、7组</t>
  </si>
  <si>
    <t>顺林驿村5、7组谢小平家门口至黄大金家门口公路硬化，长550米，宽3米，厚20公分。</t>
  </si>
  <si>
    <t>①数量指标：新增农村道路硬化里程 ≥0.432公里
②质量指标：项目（工程）验收合格率 100%
③时效指标：项目（工程）完成及时率 ≥100%</t>
  </si>
  <si>
    <t>参与项目实施、参与项目后期管护、通过项目的实施位群众的生产生活提供便利，减少农产品运输和机械化操作成本，达到持续增收的效果</t>
  </si>
  <si>
    <t>梦溪镇顺林驿村8组杨孚现家门口至复兴洈水堤公路硬化500米</t>
  </si>
  <si>
    <t>顺林驿村8组公路硬化杨孚现家门口至复兴洈水堤长500米，宽3米，厚0.2米。</t>
  </si>
  <si>
    <t>①数量指标：新增农村道路硬化里程 ≥0.5公里
②质量指标：项目（工程）验收合格率 100%
③时效指标：项目（工程）完成及时率 ≥100%</t>
  </si>
  <si>
    <t>梦溪镇顺林驿村1、4、7组水稻种植业基地9口堰塘清淤22亩</t>
  </si>
  <si>
    <t>1.4.7组</t>
  </si>
  <si>
    <t>顺林驿村1、4、7组9口堰塘清淤、道伟吃水堰，作口堰，龚光群大堰，弯堰，弯堰，区堰，吃水堰，傍山堰，家堰22亩22000立方米。</t>
  </si>
  <si>
    <t>①数量指标：新建水利工程≥1处
②质量指标：项目（工程）验收合格率 100%
③时效指标：项目（工程）完成及时率 ≥100%</t>
  </si>
  <si>
    <t>顺林驿村7组任泽见家门口至龚道美家门口公路扩宽520米</t>
  </si>
  <si>
    <t>顺林驿村7组任泽见家门口至龚道美家门口公路扩宽，长520米，拓宽2米，厚20公分。</t>
  </si>
  <si>
    <t>顺林驿村7组道团大堰至龚光霞家门口公路扩宽1000米。</t>
  </si>
  <si>
    <t>顺林驿村7组道团大堰至龚光霞家门口公路扩宽，长1000米，拓宽2米，厚20公分。</t>
  </si>
  <si>
    <t>①数量指标：新增农村道路硬化里程 ≥1公里
②质量指标：项目（工程）验收合格率 100%
③时效指标：项目（工程）完成及时率 ≥100%</t>
  </si>
  <si>
    <t>顺林驿村7组龚光霞家门口至夹河堤公路扩宽700米。</t>
  </si>
  <si>
    <t>顺林驿村7组龚光霞家门口至夹河堤公路扩宽，长700米，拓宽2米，厚20公分。</t>
  </si>
  <si>
    <t>①数量指标：新增农村道路硬化里程 ≥0.7公里
②质量指标：项目（工程）验收合格率 100%
③时效指标：项目（工程）完成及时率 ≥100%</t>
  </si>
  <si>
    <t>巩固拓展脱贫攻坚成果示范园区-梦溪镇稻油轮作高产高效示范片顺林驿村灌溉用堰塘清淤33亩</t>
  </si>
  <si>
    <t>1、2、3、4、5、7、8组</t>
  </si>
  <si>
    <t>顺林驿村1、2、3、4、5、7、8组灌溉用堰塘清淤10口共33亩：刘小井门口大堰，赵克井大堰，王子垸家堰，龚家堰，傍山堰，王家堰，彭开军大堰，龚道兴门口堰，杨华屋旁堰，赵训平大堰，33000立方米。</t>
  </si>
  <si>
    <t>项目建成后，节约园区内顺林驿村农户发展产业成本和生产生活成本，涉及脱贫户、监测户11户。方便产业发展运输，解决运输不畅、生产灌溉缺水等根本性问题，带动周边群众通过以工代赈方式参与项目建设增收。</t>
  </si>
  <si>
    <t>巩固拓展脱贫攻坚成果示范园区-梦溪镇稻油轮作高产高效示范片顺林驿村产业路扩宽硬化950米</t>
  </si>
  <si>
    <t>顺林驿村5组产业路硬化950米，阳家山口至洈水堤硬化加宽，长950米，扩宽1.5米，厚0.2米。</t>
  </si>
  <si>
    <t>①数量指标：新增农村道路硬化里程 ≥0.95公里
②质量指标：项目（工程）验收合格率 100%
③时效指标：项目（工程）完成及时率 ≥100%</t>
  </si>
  <si>
    <t>项目建成后，节约园区内顺林驿村农户发展产业成本和生产生活成本，涉及脱贫户、监测户5户。方便产业发展运输，解决运输不畅、生产灌溉缺水等根本性问题，带动周边群众通过以工代赈方式参与项目建设增收。</t>
  </si>
  <si>
    <t>凡家铺村</t>
  </si>
  <si>
    <t>梦溪镇凡家铺村1组柑橘种植产业园李景华家到彭世金家果园公路路基整理及硬化180米</t>
  </si>
  <si>
    <t>凡家铺村1组李景华家到彭世金家果园公路路基整理及硬化，长180米、宽6米、厚0.3米</t>
  </si>
  <si>
    <t>①数量指标：新增农村道路硬化里程 ≥0.18公里
②质量指标：项目（工程）验收合格率 100%
③时效指标：项目（工程）完成及时率 ≥100%</t>
  </si>
  <si>
    <t>参与项目实施、参与项目后期管护、通过项目的实施为群众的生产生活提供便利，减少农产品运输和机械化操作成本，达到持续增收的效果</t>
  </si>
  <si>
    <t>梦溪镇凡家铺村1、5、7组渔业养殖业基地3口堰塘清淤12亩</t>
  </si>
  <si>
    <t>1组、5组、7组</t>
  </si>
  <si>
    <t>凡家铺村1组李家堰塘、5组长家堰塘沈家台堰塘、7组陆家堰塘清淤12亩，增加储水量12000立方米</t>
  </si>
  <si>
    <t>①数量指标：清淤工程量≥12000立方米
②质量指标：项目（工程）验收合格率 100%
③时效指标：项目（工程）完成及时率 ≥100%</t>
  </si>
  <si>
    <t>巩固拓展脱贫攻坚成果示范园区-梦溪镇万亩富硒水稻示范片区凡家铺村灌溉用沟渠清淤护砌100米及灌溉用堰塘清淤7亩</t>
  </si>
  <si>
    <t>1组、3组</t>
  </si>
  <si>
    <t>1、凡家铺村3组高堰到西灌渠沟渠清淤护砌，长100米、砌石底宽1.05m，面宽0.5m,高1.5m,两边。           2、1组家堰3亩、山堰水库堰塘4亩清，增加储水量7000立方米。</t>
  </si>
  <si>
    <t>①数量指标：沟渠清淤护砌里程≥0.1公里 ，清淤工程量≥7000立方米
②质量指标：项目（工程）验收合格率 100%
③时效指标：项目（工程）完成及时率 ≥100%</t>
  </si>
  <si>
    <t>项目建成后，节约园区内凡家铺村农户发展产业成本和生产生活成本，涉及脱贫户、监测户8户。方便水稻运输，解决运输不畅、生产灌溉缺水等根本性问题，带动周边群众通过以工代赈方式参与项目建设增收。</t>
  </si>
  <si>
    <t>巩固拓展脱贫攻坚成果示范园区-梦溪镇万亩富硒水稻示范片区凡家铺村灌溉用堰塘清淤20亩</t>
  </si>
  <si>
    <t>7组、17组、19组</t>
  </si>
  <si>
    <t>凡家铺村灌溉用堰塘清淤共5口20亩，分别为：2组草堰6亩、6组龚家堰3亩、7组陆家堰塘5亩、17组李家塘3亩、杨家堰3亩，增加储水量20000立方米</t>
  </si>
  <si>
    <t>①数量指标：清淤工程量≥20000立方米
②质量指标：项目（工程）验收合格率 100%
③时效指标：项目（工程）完成及时率 ≥100%</t>
  </si>
  <si>
    <t>项目建成后，节约园区内凡家铺村农户发展产业成本和生产生活成本，涉及脱贫户、监测户7户。方便水稻运输，解决运输不畅、生产灌溉缺水等根本性问题，带动周边群众通过以工代赈方式参与项目建设增收。</t>
  </si>
  <si>
    <t>凡家铺村1、3、5、7、9、11、12组葡萄柚种植基地，自留地栽种葡萄柚1050亩</t>
  </si>
  <si>
    <t>1、3、5、7、9、11、12组</t>
  </si>
  <si>
    <t>梦溪镇凡家铺村1、3、5、7、9、11、12组葡萄柚种植基地，自留地栽种葡萄柚1050亩</t>
  </si>
  <si>
    <t>1数量指标：.种植面积：≥1050亩。2.效益指标：科技服务、技术指导和农业科技培训人员满意度≥100%。</t>
  </si>
  <si>
    <t>一是技术指导，全程负责对受益农户提供养殖技术指导，做好技术培训，上门跟踪服务。二是土地流转，获得稳定的收入。</t>
  </si>
  <si>
    <t>八根松村</t>
  </si>
  <si>
    <t>巩固拓展脱贫攻坚成果示范园区-梦溪镇稻油轮作高产高效示范片八根松村新建产业机耕桥1座</t>
  </si>
  <si>
    <t>八根松村12组新建产业机耕桥1座，把原桥拆除后，重建新桥宽5米，长9米，桥基础及上下清淤，混凝土倒地基，装模安装桥墩，安装铝合金护栏。</t>
  </si>
  <si>
    <t>①数量指标：新改建危桥≧1座
②质量指标：项目（工程）验收合格率 100%
③时效指标：项目（工程）完成及时率 ≥100%</t>
  </si>
  <si>
    <t>项目建成后，节约园区内八根松村农户发展产业成本和生产生活成本，涉及脱贫户、监测户39户。方便产业发展运输，解决运输不畅、生产灌溉缺水等根本性问题，带动周边群众通过以工代赈方式参与项目建设增收。</t>
  </si>
  <si>
    <t>梦溪镇八根松村15组新堰清淤共17亩</t>
  </si>
  <si>
    <t>八根松村15组新堰清淤17亩共清淤9600立方米，蓄水45000立方,大堤整修新建机耕道路350米和新建机耕桥1座。</t>
  </si>
  <si>
    <t>①数量指标：清淤工程量≥9600立方米
②质量指标：项目（工程）验收合格率 100%
③时效指标：项目（工程）完成及时率 ≥100%</t>
  </si>
  <si>
    <t>梦溪镇八根松村15组机耕路桥新建，12、16、18、19组机耕路铺设碎石共4100米</t>
  </si>
  <si>
    <t>12组、15组、16组、18组、19组</t>
  </si>
  <si>
    <t>八根松村15组新建机耕桥一座，桥宽6.2米，2.5米高。长8米，15组外湖沟至北主渠150米，19组余典凡屋旁至彭家桥700米，余典忠屋旁至五斗丘300米，18组胡德佑屋旁至余习炎边500米，龚德强鱼池至夹河1000米，12组彭德金屋旁至长档500米，北主渠至壮水沟350米，16组赵传平门前至夹河堤600米共计4100米机耕路挖机整修，人工铺设，拖拉机运碎石，铺设宽2.5米，厚0.05米碎石。</t>
  </si>
  <si>
    <t>①数量指标：新增农村机耕道路铺设碎石里程 ≥0.4公里
②质量指标：项目（工程）验收合格率 100%
③时效指标：项目（工程）完成及时率 ≥100%</t>
  </si>
  <si>
    <t>参与前期项目入库会议、决议；参与项目实施、参与项目后期管护、通过项目的实施位群众的生产生活提供便利，减少农产品运输和机械化操作成本，达到持续增收的效果；受益贫困人口121人。</t>
  </si>
  <si>
    <t>巩固拓展脱贫攻坚成果示范园区-梦溪镇稻油轮作高产高效示范片八根松村堰塘清淤扶砌和产业机耕道路建设1850米、沟渠桨彻35米、灌溉用堰塘清淤5.5亩</t>
  </si>
  <si>
    <t>20组、5组、4组、6组</t>
  </si>
  <si>
    <t>1、八根松村6组杨家堰灌溉用堰塘清淤3亩。20组胡家堰灌溉用堰塘清淤2.5亩，浆彻挡土墙长35米，高1.6米，宽0.6米,底脚高0.5米，宽1.34米。
2、八根松村耕道建设1850米，分别：肖河5组赵传平门口至谢圣发门口750米，4组李传普门口至河沟边300米，蒋训岩门口至蒋家大堰150米，彭德国门口至周家大堰100米，北主渠至新堰机耕道路250米，原肖河6组机台至黄民湖田边机耕道路300米，合计1850米。挖机整平，人工铺设，拖拉机运输，宽2.5米，厚0.05米。</t>
  </si>
  <si>
    <t>①数量指标：新增农村机耕道路铺设碎石里程 ≥0.4公里，除险加固工程量≥65立方米；清淤工程量≥4000立方米
②质量指标：项目（工程）验收合格率 100%
③时效指标：项目（工程）完成及时率 ≥100%</t>
  </si>
  <si>
    <t>涔北村</t>
  </si>
  <si>
    <t>巩固拓展脱贫攻坚成果示范园区-梦溪镇稻油轮作高产高效示范片涔北村产业路硬化1105米</t>
  </si>
  <si>
    <t>涔北村2组杨家铺至河提公路产业路硬化加宽，长1105米，均宽1米，厚0.2米。</t>
  </si>
  <si>
    <t>①数量指标：新增改建农村道路里程 ≥1.105公里
②质量指标：项目（工程）验收合格率 100%
③时效指标：项目（工程）完成及时率 ≥100%</t>
  </si>
  <si>
    <t>项目建成后，节约园区内涔北村农户发展产业成本和生产生活成本，涉及脱贫户、监测户9户。方便产业发展运输，解决运输不畅、生产灌溉缺水等根本性问题，带动周边群众通过以工代赈方式参与项目建设增收。</t>
  </si>
  <si>
    <t>涔北村1、2、3组土鸡散养园25处</t>
  </si>
  <si>
    <t>全村</t>
  </si>
  <si>
    <t>1.经济效益。按项目拟定发展每户农户养鸡60羽，户均增收4500元。
2.社会效益。项目实施后，可带动23户农户共84人增产增收，将有效改善村民经济水平，提高村民生产生活条件，有效解决当地群众农业生产和禽畜粪便问题，有利于调节农业结构，发展农业产业化项目。</t>
  </si>
  <si>
    <t>一是技术指导，全程负责对受益农户提供养殖技术指导，做好技术培训，上门跟踪服务。二是发放生产物资。由孵化厂统一提供鸡苗及配送专用鸡瘟预防药等。</t>
  </si>
  <si>
    <t>涔北村2组胡业新家门前、1组、3组共清淤护砌59亩</t>
  </si>
  <si>
    <t>涔北村2组胡业新家门前堰塘18亩、1组堰塘13亩、3组堰塘28亩清淤及护砌共清淤82000立方米，增加灌溉面积862亩</t>
  </si>
  <si>
    <t>①数量指标：清淤工程量≥36000立方米
②质量指标：项目（工程）验收合格率 100%
③时效指标：项目（工程）完成及时率 ≥100%</t>
  </si>
  <si>
    <t>涔北村1组熊克平家至中主渠沟渠硬化全长1150米</t>
  </si>
  <si>
    <t>涔北村1组熊克平家至中主渠沟渠硬化全长1150米，面宽1.8米，底宽1.5米，高1.2米，厚0.06米，闸二处。</t>
  </si>
  <si>
    <t>①数量指标：硬化沟渠长度≥0.6公里
②质量指标：项目（工程）验收合格率 100%
③时效指标：项目（工程）完成及时率 ≥100%</t>
  </si>
  <si>
    <t>梦溪镇涔北村1组水稻种植业基地沟渠硬化260米、清淤扫障4800米</t>
  </si>
  <si>
    <t>涔北村1组东方荷堰至大提沟渠硬化，全长120米，面宽1.8米，底宽1.5米，高1.2米，厚0.05米，闸二处；1组西方荷堰至大提沟渠硬化，全长140米，面宽1.8米，底宽1.5米，高1.2米，厚0.05米，闸二处；1组西一支、三支、四支沟渠清淤扫障4800米，3米宽，1.5米深。</t>
  </si>
  <si>
    <t>①数量指标：硬化沟渠长度≥0.26公里；沟渠清淤工程量≥21600立方米
②质量指标：项目（工程）验收合格率 100%
③时效指标：项目（工程）完成及时率 ≥100%</t>
  </si>
  <si>
    <t>涔河村</t>
  </si>
  <si>
    <t>梦溪镇涔河村1组曾庆金房屋门前至雷正平屋旁道路硬化450米</t>
  </si>
  <si>
    <t>涔河村1组曾庆金房屋门前至旋子堰道路硬化长450米，宽3.5米，厚0.2米</t>
  </si>
  <si>
    <t>巩固拓展脱贫攻坚成果示范园区-梦溪镇油菜种植示范基地涔河村产业路硬化438米、灌溉用沟渠浆砌26米</t>
  </si>
  <si>
    <t>涔河村2组肖朝林屋前至唐自海产业路硬化438米，宽3.5米，厚0.2米；科嗲堰浆砌26米，高3.5米，面宽0.5米，底宽1米</t>
  </si>
  <si>
    <t>①数量指标：新增农村道路硬化里程 ≥0.438公里，堰塘浆砌≥26米
②质量指标：项目（工程）验收合格率 100%
③时效指标：项目（工程）完成及时率 ≥100%</t>
  </si>
  <si>
    <t>项目建成后，节约园区内涔河村农户发展产业成本和生产生活成本，涉及脱贫户、监测户3户。方便产业发展运输，解决运输不畅、生产灌溉缺水等根本性问题，带动周边群众通过以工代赈方式参与项目建设增收。</t>
  </si>
  <si>
    <t>巩固拓展脱贫攻坚成果示范园区-梦溪镇油菜种植示范基地涔河村产业路硬化431米、灌溉用堰塘清淤1亩、灌溉用沟渠浆砌15.7米</t>
  </si>
  <si>
    <t>2组、3组</t>
  </si>
  <si>
    <t>1、涔河村杨家猛屋前至唐自海屋前产业路硬化168米，宽3.5米，厚0.2米；                                               2、从唐自海屋前至南河大堤产业路硬化扩宽，长150米，宽1米，厚0.2米。              3、涔河村2组土里沟堰灌溉用堰塘清淤1亩，储水量1200立方米，浆砌长15.7米，高3.3米，底宽0.5米，面宽0.5米；堰塘三边铺设工子板（长25米两边，宽7米一边）坡度2.5米；                                 4、范让贵屋旁至王焕平屋前产业路硬化113米，宽3米，厚0.15米</t>
  </si>
  <si>
    <t>①数量指标：新增农村道路硬化里程 ≥0.431公里，堰塘清淤护砌≥1亩
②质量指标：项目（工程）验收合格率 100%
③时效指标：项目（工程）完成及时率 ≥100%</t>
  </si>
  <si>
    <t>项目建成后，节约园区内涔河村农户发展产业成本和生产生活成本，涉及脱贫户、监测户7户。方便产业发展运输，解决运输不畅、生产灌溉缺水等根本性问题，带动周边群众通过以工代赈方式参与项目建设增收。</t>
  </si>
  <si>
    <t>梦溪镇涔河村13组水稻种植产业园道路硬化450米</t>
  </si>
  <si>
    <t>涔河村13组水稻种植产业园道路硬化450米：台沟至周常金屋前道路硬化300米，宽3.5米，厚0.2米；朱传家屋旁至周常金屋道路硬化150米，宽3.5米，厚0.2米</t>
  </si>
  <si>
    <t>①数量指标：新增农村道路硬化里程 ≥0.45公里
②质量指标：项目（工程）验收合格率 100%
③时效指标：项目（工程）完成及时率 ≥100%</t>
  </si>
  <si>
    <t>大码头社区</t>
  </si>
  <si>
    <t>梦溪镇大码头社区卫政路家禽养殖基地管网改造硬化长190米</t>
  </si>
  <si>
    <t>卫政路</t>
  </si>
  <si>
    <t>大码头社区卫政路(余习龙屋至龚春峰屋)管网改造硬化长190米,含土方开挖回填硬化,安装40cm波纹管190米.浆砌井口5个.</t>
  </si>
  <si>
    <t>①数量指标：新增农村道路硬化里程 ≥0.19公里
②质量指标：项目（工程）验收合格率 100%
③时效指标：项目（工程）完成及时率 ≥100%</t>
  </si>
  <si>
    <t>梦溪镇大码头社区罗宁故居通组公路硬化雨水管道安装150米</t>
  </si>
  <si>
    <t>罗宁故居（杨其昌屋旁坡下至关承武屋旁）</t>
  </si>
  <si>
    <t>大码头社区罗宁故居通组公路硬化雨水管道安装长150米，宽5米，厚0.2米、安装40cm波纹管150米.雨水井口4个</t>
  </si>
  <si>
    <t>①数量指标：新增农村道路硬化里程 ≥0.15公里
②质量指标：项目（工程）验收合格率 100%
③时效指标：项目（工程）完成及时率 ≥100%</t>
  </si>
  <si>
    <t>巩固拓展脱贫攻坚成果示范园区-梦溪镇万亩富硒水稻示范片区涔北村产业路硬化长350米</t>
  </si>
  <si>
    <t>涔北村3组三支东至陈克书家</t>
  </si>
  <si>
    <t>涔北村3组三支东至陈克书家产业路硬化长350米，宽3米，厚0.2米（含路基整形）</t>
  </si>
  <si>
    <t>①数量指标：新增农村道路硬化里程 ≥0.35公里
②质量指标：项目（工程）验收合格率 100%
③时效指标：项目（工程）完成及时率 ≥100%</t>
  </si>
  <si>
    <t>项目建成后，节约园区内涔北村农户发展产业成本和生产生活成本，涉及脱贫户、监测户8户。方便水稻运输，解决运输不畅、生产灌溉缺水等根本性问题，带动周边群众通过以工代赈方式参与项目建设增收。</t>
  </si>
  <si>
    <t>缸窑村</t>
  </si>
  <si>
    <t>梦溪镇缸窑村1组彭述新家至陈卫家道路硬化300米</t>
  </si>
  <si>
    <t>缸窑村1组从彭述新家至陈卫家道路硬化，长300米、宽3米、厚0.2米</t>
  </si>
  <si>
    <t>梦溪镇缸窑村4组王家大堰护砌90米，从杨家辉农田至陈克兴农田七斗沟渠护砌125米</t>
  </si>
  <si>
    <t>缸窑村4组</t>
  </si>
  <si>
    <t>梦溪镇缸窑村4组王家大堰扶砌长90米，宽0.1米，高3米；从杨家辉农田至陈克兴农田七斗沟渠护砌长125米、底宽0.8米、面宽2米，厚0.1米，均高1.2米。</t>
  </si>
  <si>
    <t>①数量指标：新建堰塘、沟渠护砌里程0.215公里
②质量指标：项目（工程）验收合格率 100%
③时效指标：项目（工程）完成及时率 ≥100%</t>
  </si>
  <si>
    <t>梦溪镇缸窑村5组柑橘种植产业园道路硬化250米</t>
  </si>
  <si>
    <t>缸窑村5组柑橘种植产业园道路硬化250米：从陈明橘园至金盆村水泥路道路硬化，长250米、宽3米、厚0.2米</t>
  </si>
  <si>
    <t>①数量指标：新增农村道路硬化里程 ≥0.25公里
②质量指标：项目（工程）验收合格率 100%
③时效指标：项目（工程）完成及时率 ≥100%</t>
  </si>
  <si>
    <t>巩固拓展脱贫攻坚成果示范园区-梦溪镇油菜种植示范基地缸窑村产业路硬化100米 、机耕路建设1400米、灌溉用堰塘清淤约5.25亩</t>
  </si>
  <si>
    <t xml:space="preserve">
1、缸窑村5组从陈明橘园至金盆村产业路硬化，长100米、宽3米、厚0.2米;
2、从张方荣屋后至董先林屋后机耕路建设，长1400米、宽3.8米、厚0.08米，铺碎石;
3、陈家大堰灌溉用堰塘清淤，大约
5.25亩，大概能容量14000立方米的水。</t>
  </si>
  <si>
    <t>①数量指标：新增农村道路硬化里程 ≥0.01公里；从张方荣屋后至董先林屋后机耕路建设≥1.4公里；堰塘清淤≥14000立方米
②质量指标：项目（工程）验收合格率 100%
③时效指标：项目（工程）完成及时率 ≥100%</t>
  </si>
  <si>
    <t>项目建成后，节约园区内缸窑村农户发展产业成本和生产生活成本，涉及脱贫户、监测户9户。方便产业发展运输，解决运输不畅、生产灌溉缺水等根本性问题，带动周边群众通过以工代赈方式参与项目建设增收。</t>
  </si>
  <si>
    <t>雷公塔社区</t>
  </si>
  <si>
    <t>梦溪镇雷公塔社区7组水产养殖产业园道路硬化370米；1组柑橘种植产业园道路硬化120米</t>
  </si>
  <si>
    <t>1组、7组</t>
  </si>
  <si>
    <t>雷公塔社区7组水产养殖产业园道路硬化370米：从余学武到余晓菊屋道路硬化，全长370米，宽2.5米，厚0.18米；1组柑橘种植产业园道路硬化120米：童子堰到林场老路道路硬化，全长120米，宽3.5米，厚0.18米。</t>
  </si>
  <si>
    <t>①数量指标：新增农村道路硬化里程 ≥0.49公里
②质量指标：项目（工程）验收合格率 100%
③时效指标：项目（工程）完成及时率 ≥100%</t>
  </si>
  <si>
    <t>梦溪镇雷公塔社区7组从从余晓菊屋到王宏维屋道路硬化370米</t>
  </si>
  <si>
    <t>雷公塔社区7组从从余晓菊屋到王宏维屋道路硬化，全长370米，宽2.5米，厚0.18米。</t>
  </si>
  <si>
    <t>①数量指标：新增农村道路硬化里程 ≥0.37公里
②质量指标：项目（工程）验收合格率 100%
③时效指标：项目（工程）完成及时率 ≥100%</t>
  </si>
  <si>
    <t>梦溪镇雷公塔社区1组机埠建设</t>
  </si>
  <si>
    <t>雷公塔社区1组机埠建设，主机房12.25平方米，副机房9平方米，配1500KW潜水泵</t>
  </si>
  <si>
    <t>①数量指标：新建机埠一处
②质量指标：项目（工程）验收合格率 100%
③时效指标：项目（工程）完成及时率 ≥100%</t>
  </si>
  <si>
    <t>参与项目实施、参与项目后期管护、通过项目的实施位群众的生产生活提供便利，减少农产品灌溉成本，达到持续增收的效果</t>
  </si>
  <si>
    <t>巩固拓展脱贫攻坚成果示范园区-梦溪镇油菜种植示范基地雷公塔社区产业路硬化370米、灌溉用堰塘护砌150米、机耕路建设1000米</t>
  </si>
  <si>
    <t xml:space="preserve">
1、雷公塔社区六组张杨春屋旁至张远武门前产业路硬化，长370米，宽2.5米，厚0.18米
2、雷公塔社区二组清水堰灌溉用堰塘护砌150米、80涵管按装40米，下角阻滑墙150米。
3、雷公塔社区一组从彭明喜屋旁至吴世金屋后机耕路建设，长1000米，宽3米，厚0.05米，铺设碎石，安装30涵管，10米长。</t>
  </si>
  <si>
    <t xml:space="preserve">①数量指标：雷公塔社区机耕路建设≥1公里、清水堰护砌≥0.15公里、产业路硬化≥0.37公里
②质量指标：项目（工程）验收合格率 100%
③时效指标：项目（工程）完成及时率 ≥100%
</t>
  </si>
  <si>
    <t>项目建成后，节约园区内雷公塔社区农户发展产业成本和生产生活成本，涉及脱贫户、监测户9户，方便产业发展运输、解决运输不畅，生产灌溉缺水等根本性问题，带动周边群众通过以工代赈参与项目建设增收</t>
  </si>
  <si>
    <t>梦江桥村</t>
  </si>
  <si>
    <t>梦溪镇梦江桥村6、7组水稻种植产业园道路扩宽硬化1公里</t>
  </si>
  <si>
    <t>梦江桥村6、7组水稻种植产业园道路扩宽1公里：沿江公路扩宽吴家才屋前至阳召云屋前长1公里、宽1米、厚0.2米</t>
  </si>
  <si>
    <t>①数量指标：新增改建农村道路硬化路里程≥1公里
②质量指标：项目（工程）验收合格率 100%
③时效指标：项目（工程）完成及时率 ≥100%</t>
  </si>
  <si>
    <t>梦溪镇梦江桥村4组李昌发屋前至洪福桥沿江公路扩宽硬化0.8公里</t>
  </si>
  <si>
    <t>梦江桥村4组沿江公路扩宽李昌远屋旁至洪福桥公路扩宽长0.8公里、宽1.2米、厚0.2米</t>
  </si>
  <si>
    <t>①数量指标：新增改建农村道路硬化路里程≥0.5公里
②质量指标：项目（工程）验收合格率 100%
③时效指标：项目（工程）完成及时率 ≥100%</t>
  </si>
  <si>
    <t>巩固拓展脱贫攻坚成果示范园区-梦溪镇万亩富硒水稻示范片区梦江桥村灌溉用堰塘清淤5.5亩、浆彻200米</t>
  </si>
  <si>
    <t>梦江桥村8组灌溉用堰塘清淤，二口堰塘（业家堰、甘家堰）清於5.5亩，浆彻挡土墙长200米、宽0.5米、高1.3米</t>
  </si>
  <si>
    <t>①数量指标：清淤工程量≥7350立方米；
②质量指标：项目（工程）验收合格率 100%
③时效指标：项目（工程）完成及时率 ≥100%</t>
  </si>
  <si>
    <t>项目建成后，节约园区内梦江桥村农户发展产业成本和生产生活成本，涉及脱贫户、监测户12户。方便水稻运输，解决运输不畅、生产灌溉缺水等根本性问题，带动周边群众通过以工代赈方式参与项目建设增收。</t>
  </si>
  <si>
    <t>梦溪镇梦江桥村4组水稻种植产业园道路扩宽1公里</t>
  </si>
  <si>
    <t>梦江桥村村</t>
  </si>
  <si>
    <t>梦溪镇梦江桥村4组沿江公路扩宽余习和屋旁至李昌云屋前长1公里、宽1.2米、厚0.2米。</t>
  </si>
  <si>
    <t xml:space="preserve">1、产出指标：新增农村硬化路里程≥1公里，质量指标：项目（工程）验收合格率100%，时效指标：项目（工程）完成及时率100%，成本指标：道路补助标准10万元/公里；2、效益指标：生产条件改善，间接受益人均增收100，受益农民总人数450人，耕地质量比上年提高，工程设计使用年限15年；3、群众满意度：100％ </t>
  </si>
  <si>
    <t>带动农户参与项目实施，通过项目带动当地老百姓发展就业，以工代赈的方式让劳动者收入持续增加</t>
  </si>
  <si>
    <t>巩固拓展脱贫攻坚成果示范园区-梦溪镇万亩富硒水稻示范片区梦江桥村灌溉用堰塘清淤36亩</t>
  </si>
  <si>
    <t>3、7、8组</t>
  </si>
  <si>
    <t>梦江桥村6口灌溉用堰塘清淤36亩。分别为：3组洪家堰8亩、召东堰7亩、罐头堰7亩、双堰5亩、高堰4亩、牛车垱5亩。</t>
  </si>
  <si>
    <t>①数量指标：清淤工程量≥14110立方米；
②质量指标：项目（工程）验收合格率 100%
③时效指标：项目（工程）完成及时率 ≥100%</t>
  </si>
  <si>
    <t>项目建成后，节约园区内梦江桥村农户发展产业成本和生产生活成本，涉及脱贫户、监测户11户。方便水稻运输，解决运输不畅、生产灌溉缺水等根本性问题，带动周边群众通过以工代赈方式参与项目建设增收。</t>
  </si>
  <si>
    <t>彭家厂村</t>
  </si>
  <si>
    <t>彭家厂村1组冷水港至赵家河道路硬化265米，</t>
  </si>
  <si>
    <t>彭家厂村1组冷水港至赵家河道路硬化，长265米，宽3米，厚0.2米（含路基整修、加宽）</t>
  </si>
  <si>
    <t>①数量指标：新增农村道路硬化里程 ≥0.2公里
②质量指标：项目（工程）验收合格率 100%
③时效指标：项目（工程）完成及时率 ≥100%</t>
  </si>
  <si>
    <t>梦溪镇彭家厂村仓储保鲜冷链设备</t>
  </si>
  <si>
    <t>农产品仓储保鲜冷链基础设施建设</t>
  </si>
  <si>
    <t>彭家厂村建设冷冻库40万元，由冷库板搭建，冷库宽5.8米、长14.65米、高2.9米，压缩机7台，冷风机4台，日冷冻量35吨。</t>
  </si>
  <si>
    <t>效益指标：经济效益，持续增强后续产业发展；壮大村集体经济，村级集体增收4万元/年收入。
满意度：100%。</t>
  </si>
  <si>
    <t>参与前期项目入库会议、决议；对项目实施过程、施工质量和资金使用进行监督；受益贫困人口7人。</t>
  </si>
  <si>
    <t>巩固拓展脱贫攻坚成果示范园区-梦溪镇油菜种植示范基地彭家厂村产业机耕路新建615米、机耕桥1座</t>
  </si>
  <si>
    <t xml:space="preserve">
1.彭家厂村2组坝二斗漫水桥新修产业机耕桥，长16米、宽4米、高1.6米；
2、从彭海军屋旁至河四斗产业机耕路新建，长615米、宽3米、厚0.1米，铺设碎石（包含路基整修、涵管）。</t>
  </si>
  <si>
    <t>①数量指标：新增农村道路硬化里程 ≥0.615公里
②质量指标：项目（工程）验收合格率 100%
③时效指标：项目（工程）完成及时率 ≥100%</t>
  </si>
  <si>
    <t>项目建成后，节约园区内彭家厂村农户发展产业成本和生产生活成本，涉及脱贫户、监测户3户。方便产业发展运输，解决运输不畅、生产灌溉缺水等根本性问题，带动周边群众通过以工代赈方式参与项目建设增收。</t>
  </si>
  <si>
    <t>巩固拓展脱贫攻坚成果示范园区-梦溪镇油菜种植示范基地彭家厂村灌溉用堰塘清淤35.2亩</t>
  </si>
  <si>
    <t>2、3、4、9组</t>
  </si>
  <si>
    <t>彭家厂村2、3、4、9组灌溉用堰塘清淤10口共计35.2亩（2组陆家堰4亩、刘家大堰3亩、赵仁军小堰2亩、肖朝兵门前堰塘5.1亩、3组周用元门前堰塘3亩、唐夕荣屋旁堰塘3亩、4组双堰3亩、熊家堰3亩、兴花堰4.1亩、9组赵宏兵门前堰塘5亩）</t>
  </si>
  <si>
    <t>①数量指标：堰塘清淤扩容面积 ≥35.2亩
②质量指标：项目（工程）验收合格率 100%
③时效指标：项目（工程）完成及时率 ≥100%</t>
  </si>
  <si>
    <t>巩固拓展脱贫攻坚成果示范园区-梦溪镇油菜种植示范基地彭家厂村生产机耕路建设1430米</t>
  </si>
  <si>
    <t>2、3组</t>
  </si>
  <si>
    <t>彭家厂村2、3组机耕路建设，长1430米，宽3米，厚0.1米，铺设碎石。（从周尚金屋旁至电信塔，长740米、宽3米、厚0.1米，从施大武屋旁至沣水堰，长290米、宽3米、厚0.1米，从唐纯财屋旁至唐家坪河，长400米、宽3米、厚0.1米）</t>
  </si>
  <si>
    <t>①数量指标：新增农村道路硬化里程 ≥1.43公里
②质量指标：项目（工程）验收合格率 100%
③时效指标：项目（工程）完成及时率 ≥100%</t>
  </si>
  <si>
    <t>巩固拓展脱贫攻坚成果示范园区-梦溪镇油菜种植示范基地彭家厂村产业路硬化300米</t>
  </si>
  <si>
    <t>彭家厂村6组从周用达屋前至赵绪双屋前产业路硬化，长300米、宽3米、厚0.2米（包含路基整修)。</t>
  </si>
  <si>
    <t>三元宫村</t>
  </si>
  <si>
    <t>梦溪镇三元宫村2组水稻种植产业园道路硬化380米</t>
  </si>
  <si>
    <t>三元宫村2组水稻种植产业园道路硬化380米：骆平屋旁至雷友银屋前道路硬化380米、宽2.5米、厚0.2米</t>
  </si>
  <si>
    <t>①数量指标：新增农村道路硬化里程 ≥0.38公里
②质量指标：项目（工程）验收合格率 100%
③时效指标：项目（工程）完成及时率 ≥100%</t>
  </si>
  <si>
    <t>梦溪镇三元宫村6组赵传兵团地至赵传明屋旁道路硬化310米</t>
  </si>
  <si>
    <t>三元宫村6组赵传兵团地至赵传明屋旁道路硬化长310米，宽3.2米，厚0.2米</t>
  </si>
  <si>
    <t>①数量指标：新增农村道路硬化里程 ≥0.31公里
②质量指标：项目（工程）验收合格率 100%
③时效指标：项目（工程）完成及时率 ≥100%</t>
  </si>
  <si>
    <t>梦溪镇三元宫村4组北主渠公路窄改宽、硬化五支至新207国道长1000米</t>
  </si>
  <si>
    <t>三元宫村4组北主渠公路窄改宽、硬化五支至新207国道长1000米，宽1米，厚0.2米</t>
  </si>
  <si>
    <t>三元宫村3、4、7、8、11、12组葡萄种植基地，自留地栽种葡萄1000亩.</t>
  </si>
  <si>
    <t>3、4、7、8、11、12组</t>
  </si>
  <si>
    <t>梦溪镇三元宫村3、4、7、8、11、12组葡萄种植基地，自留地栽种葡萄1000亩.</t>
  </si>
  <si>
    <t>1数量指标：.种植面积：≥1000亩。2.效益指标：科技服务、技术指导和农业科技培训人员满意度≥100%。</t>
  </si>
  <si>
    <t>巩固拓展脱贫攻坚成果示范园区-梦溪镇万亩富硒水稻示范片区三元宫村灌溉用堰塘清淤35亩</t>
  </si>
  <si>
    <t>4、5组</t>
  </si>
  <si>
    <t>三元宫村灌溉用堰塘清淤共7口35亩，分别：4组山堰一5亩，4组山堰二4亩；4组山堰三4亩；5组黄明湖一4亩，5组黄明湖二9亩，5组黄明湖三4亩；10组王家家堰5亩</t>
  </si>
  <si>
    <t>①数量指标：清淤工程量≥19000立方米。②质量指标：项目（工程）验收合格率 100%
③时效指标：项目（工程）完成及时率 ≥100%</t>
  </si>
  <si>
    <t>项目建成后，节约园区内三元宫村农户发展产业成本和生产生活成本，涉及脱贫户、监测户9户。方便水稻运输，解决运输不畅、生产灌溉缺水等根本性问题，带动周边群众通过以工代赈方式参与项目建设增收。</t>
  </si>
  <si>
    <t>巩固拓展脱贫攻坚成果示范园区-梦溪镇万亩富硒水稻示范片区三元宫村产业路硬化395米</t>
  </si>
  <si>
    <t>三元宫村1组龚光明屋前至雷孝六屋旁产业路硬化，长395米、宽2.5米、厚0.2米。</t>
  </si>
  <si>
    <t>①数量指标：新增农村道路硬化里程 ≥0.395公里
②质量指标：项目（工程）验收合格率 100%
③时效指标：项目（工程）完成及时率 ≥100%</t>
  </si>
  <si>
    <t>宋鲁湖村</t>
  </si>
  <si>
    <t>巩固拓展脱贫攻坚成果示范园区-梦溪镇万亩富硒水稻示范区宋鲁湖村产业机耕路建设1300米及机耕桥3座</t>
  </si>
  <si>
    <t>宋鲁湖村三组刘长清屋旁至余家坝机埠新建产业机耕路建设，长1300米，宽3.5米，新修机耕桥3座。</t>
  </si>
  <si>
    <t>①数量指标：农村新建改建公路里程≥1.3公里
②质量指标：项目（工程）验收合格率 100%
③时效指标：项目（工程）完成及时率 ≥100%</t>
  </si>
  <si>
    <t>项目建成后，节约园区内宋鲁湖村农户发展产业成本和生产生活成本，涉及脱贫户、监测户10户。方便水稻运输，解决运输不畅、生产灌溉缺水等根本性问题，带动周边群众通过以工代赈方式参与项目建设增收。</t>
  </si>
  <si>
    <t>巩固拓展脱贫攻坚成果示范园区-梦溪镇万亩富硒水稻示范区宋鲁湖村产业路硬化470米及机械错车台2个</t>
  </si>
  <si>
    <t>宋鲁湖村家堰机埠至一组施祖贵屋旁产业路硬化，长470米，宽3米，厚0.2米，新修农用机错车台2个。</t>
  </si>
  <si>
    <t>①数量指标：农村新建改建公路里程≥0.47公里
②质量指标：项目（工程）验收合格率 100%
③时效指标：项目（工程）完成及时率 ≥100%</t>
  </si>
  <si>
    <t>巩固拓展脱贫攻坚成果示范园区-梦溪镇万亩富硒水稻示范区宋鲁湖村产业路整修1500米 、硬化330米、机械错车台1个</t>
  </si>
  <si>
    <t>1组、8组</t>
  </si>
  <si>
    <t>1.宋鲁湖村产业路整修1500米，铺宽3米，厚0.07米碎石。其中吴传忠至张庭堰机埠800米，龙明华屋至涔水大堤400米，永祥村6组桥至田祖春屋旁300米。2.宋鲁湖村家堰机埠至一组刘海清鱼池棚旁产业路硬化，长330米，宽3米，厚0.2米，路基整修宽4米。3.新修农用机械错车台1个。</t>
  </si>
  <si>
    <t>①数量指标：农村新建改建公路里程≥1.83公里
②质量指标：项目（工程）验收合格率 100%
③时效指标：项目（工程）完成及时率 ≥100%</t>
  </si>
  <si>
    <t>梦溪镇宋鲁湖村洪家台桨砌挡水墙50米，路面维修硬化长100米， 宽5米，厚0.2米</t>
  </si>
  <si>
    <t>①数量指标：新增农村道路硬化里程 ≥0.01公里
②质量指标：项目（工程）验收合格率 100%
③时效指标：项目（工程）完成及时率 ≥100%</t>
  </si>
  <si>
    <t>梦溪镇宋鲁湖村10组龚道军鱼池至龚道广鱼池道路硬化600米</t>
  </si>
  <si>
    <t>宋鲁湖村10组龚道军鱼池至龚道广鱼池道路硬化长600米、宽3米、厚度0.2米</t>
  </si>
  <si>
    <t>梦溪镇宋鲁湖村3组水稻种植产业园道路扩宽长450米，1组水稻种植产业园道路硬化80米</t>
  </si>
  <si>
    <t>宋鲁湖村3组水稻种植产业园道路扩宽长450米：谢圣玉屋至任吕长全长450米道路硬化扩宽1.5米，厚0.2米、路基扩宽2米，排水渠上铺设盖板；1组水稻种植产业园道路硬化80米：何体财屋至陈克仿屋道路硬化，全长80米，宽3.2米，厚0.2米</t>
  </si>
  <si>
    <t>①数量指标：新增农村道路硬化里程 ≥0.53公里
②质量指标：项目（工程）验收合格率 100%
③时效指标：项目（工程）完成及时率 ≥100%</t>
  </si>
  <si>
    <t>五福村</t>
  </si>
  <si>
    <t>巩固拓展脱贫攻坚成果示范园区-梦溪镇万亩富硒水稻示范片区五福村产业路硬化560米</t>
  </si>
  <si>
    <t>1、五福村10组北主渠至高速公路桥下产业路硬化，长350米 ，宽3米，厚0.18米。                       
 2、五福村10组谢朝益至彭德权屋旁产业路硬化，长210米，宽2.5米，厚0.18米。</t>
  </si>
  <si>
    <t>目标1：五福村10组北主渠至高速公路桥下长350米，宽3米，厚0.18米公路硬化                 目标2：五福村10组谢朝益至彭德权屋旁长210米，宽2.5米，厚0.18米道路硬化                                       目标3：受益脱贫户监测户18户54人。
目标4：项目建成后，节约园区内五福村农户发展产业成本和生产生活成本，设计脱贫户监测户18户，方便水稻运输，解决运输不畅、生产灌溉缺水等问题，带动周边群众通过以工代赈方式参与项目建设增收。</t>
  </si>
  <si>
    <t>项目建成后，节约园区内五福村农户发展产业成本和生产生活成本，涉及脱贫户、监测户18户。方便水稻运输，解决运输不畅、生产灌溉缺水等根本性问题，带动周边群众通过以工代赈方式参与项目建设增收。</t>
  </si>
  <si>
    <t>巩固拓展脱贫攻坚成果示范园区-梦溪镇万亩富硒水稻示范片区五福村产业路硬化420米及机耕桥1座</t>
  </si>
  <si>
    <t>9组、10组</t>
  </si>
  <si>
    <t>1、五福村10组北主渠桥至谢志奎屋旁产业路硬化250米，宽3米，厚0.18米。                             2、五福村9组十支至李章元屋旁产业路硬化，长170米、宽3米、厚0.18米，整修生产机耕桥1座长12米、宽3.5米、厚0.25米、高2.5米。</t>
  </si>
  <si>
    <t>目标1：五福村10组北主渠桥至谢志奎屋旁长250米，宽3米，厚0.18米公路硬化。               目标2：五福村9组十支至李章元屋旁道路硬化长170米，宽3米，厚0.18米，公路桥1座整修长12米，宽3.5米，厚0.25米，高2.5米                                                                                 目标3：受益脱贫户监测户17户51人。</t>
  </si>
  <si>
    <t>项目建成后，节约园区内五福村农户发展产业成本和生产生活成本，涉及脱贫户、监测户17户。方便水稻运输，解决运输不畅、生产灌溉缺水等根本性问题，带动周边群众通过以工代赈方式参与项目建设增收。</t>
  </si>
  <si>
    <t>梦溪镇五福村9组北主渠至谢朝杨屋旁道路硬化350米</t>
  </si>
  <si>
    <t>五福村9组北主渠至谢朝杨屋旁长350米、宽3米、厚0.18米公路硬化</t>
  </si>
  <si>
    <t>梦溪镇五福村13组五福斗渠至刘兵屋旁道路扩宽硬化500米</t>
  </si>
  <si>
    <t>五福村13组五福斗渠至刘兵屋旁长500米，宽2.5米，厚0.18米公路硬化、路基扩宽</t>
  </si>
  <si>
    <t>梦溪镇五福村8组彭培连屋旁至彭德银屋旁道路硬化350米</t>
  </si>
  <si>
    <t>梦溪镇五福村8组彭培连屋旁至彭德银屋旁长350米、宽2.5米、厚0.18米道路硬化</t>
  </si>
  <si>
    <t>梦溪镇五福村2、5、8组水稻种植产业园道路硬化660米</t>
  </si>
  <si>
    <t>2、5、8组</t>
  </si>
  <si>
    <t>五福村2、5、8组水稻种植产业园道路硬化660米：龚道波至陆先辉屋旁长210米，宽3米，厚0.18米；十支渠至陆先辉屋旁长250米，宽3米，厚0.18米；五星斗渠至赵佰林屋旁长200米，宽3米，厚0.18米公路硬化</t>
  </si>
  <si>
    <t>①数量指标：新增农村道路硬化里程 ≥0.66公里
②质量指标：项目（工程）验收合格率 100%
③时效指标：项目（工程）完成及时率 ≥100%</t>
  </si>
  <si>
    <t>五福村2、4、8、9、11、12、13、14、15组油茶养殖基地，自留地栽种油茶树1500亩</t>
  </si>
  <si>
    <t>2、4、8、9、11、12、13、14、15组</t>
  </si>
  <si>
    <t>梦溪镇五福村2、4、8、9、11、12、13、14、15组油茶养殖基地，自留地栽种油茶树1500亩</t>
  </si>
  <si>
    <t>1数量指标：.种植面积：≥1500亩。2.效益指标：科技服务、技术指导和农业科技培训人员满意度≥100%。</t>
  </si>
  <si>
    <t>新堰村</t>
  </si>
  <si>
    <t>梦溪镇新堰村4组陆家垱从陆经宜屋前到余召初田护砌130米</t>
  </si>
  <si>
    <t>新堰村4组陆家垱从陆经宜屋前到余召初田护砌130米，高2.5米，宽1.0米</t>
  </si>
  <si>
    <t>①数量指标：道路护砌除险加固工程量≥335立方米
②质量指标：项目（工程）验收合格率 100%
③时效指标：项目（工程）完成及时率 ≥100%</t>
  </si>
  <si>
    <t>梦溪镇新堰村1组、3组水稻种植业基地4口堰塘清淤31亩</t>
  </si>
  <si>
    <t>新堰村1组、3组水稻种植业基地4口堰塘清淤31亩：1组长堰清淤5亩、光云堰清淤6亩，3组湾堰清淤15亩、瓦渣堰清淤5亩，共清淤扩容2.2万立方米，增加灌溉面积90亩</t>
  </si>
  <si>
    <t>①数量指标：清淤工程量≥22000立方米
②质量指标：项目（工程）验收合格率 100%
③时效指标：项目（工程）完成及时率 ≥100%</t>
  </si>
  <si>
    <t>梦溪镇新堰垃圾中转站新建</t>
  </si>
  <si>
    <t>农村垃圾治理</t>
  </si>
  <si>
    <t>梦溪镇新堰垃圾中转站房屋修建10米*7米*6.3米</t>
  </si>
  <si>
    <t>①数量指标：房修建10米*7米*6.3米
②质量指标：项目（工程）验收合格率 100%
③时效指标：项目（工程）完成及时率 ≥100%</t>
  </si>
  <si>
    <t>巩固拓展脱贫攻坚成果示范园区-梦溪镇稻油轮作高产高效示范片新堰村灌溉用堰塘清淤58.5亩</t>
  </si>
  <si>
    <t>新堰村灌溉用堰塘清淤3口堰塘58.5亩。分别为：5组上清明港26亩，余习军堰28.5亩，园堰4亩。</t>
  </si>
  <si>
    <t>①数量指标：清淤工程量≥49600立方米
②质量指标：项目（工程）验收合格率 100%
③时效指标：项目（工程）完成及时率 ≥100%</t>
  </si>
  <si>
    <t>项目建成后，节约园区内新堰村农户发展产业成本和生产生活成本，涉及脱贫户、监测户11户。方便产业发展运输，解决运输不畅、生产灌溉缺水等根本性问题，带动周边群众通过以工代赈方式参与项目建设增收。</t>
  </si>
  <si>
    <t>巩固拓展脱贫攻坚成果示范园区-梦溪镇稻油轮作高产高效示范片新堰村灌溉用堰塘清淤13亩、生产机耕道300米      、硬化170米</t>
  </si>
  <si>
    <t>1、新堰村灌溉用堰塘清淤3口堰塘13亩。5组王家堰清淤5亩，高堰清淤4亩，赵家堰清淤4亩。                                 2、5组余习军田至6斗新建生产机耕道300米，宽3.0米，高0.5米。                 3、新堰村1组凡成屋至涔河大堤通组产业路硬化，长170米，宽3.0米，厚0.2米。</t>
  </si>
  <si>
    <t>①数量指标：清淤工程量≥13150立方米，新建机耕路≥300米，硬化公路≥170米
②质量指标：项目（工程）验收合格率 100%
③时效指标：项目（工程）完成及时率 ≥100%</t>
  </si>
  <si>
    <t>项目建成后，节约园区内新堰村农户发展产业成本和生产生活成本，涉及脱贫户、监测户17户。方便产业发展运输，解决运输不畅、生产灌溉缺水等根本性问题，带动周边群众通过以工代赈方式参与项目建设增收。</t>
  </si>
  <si>
    <t>梦溪寺社区</t>
  </si>
  <si>
    <t>梦溪寺社区（原中桥6组）毕仁松家往东至毕家湖堰塘机耕道路硬化240米；向满玉家往西至小圆塘机耕道路硬化110米</t>
  </si>
  <si>
    <t>原中桥6组</t>
  </si>
  <si>
    <t>梦溪寺社区（原中桥6组）毕仁松家往东至毕家湖堰塘机耕道路硬化240米、宽2.6米、厚0.2米；向满玉家往西至小圆塘机耕道路硬化110米、宽2.6米、厚0.2米</t>
  </si>
  <si>
    <t>梦溪寺社区9组吴生权屋旁至吴生俊鱼池旁道路窄改宽、路基整修、硬化452米</t>
  </si>
  <si>
    <t>梦溪寺社区9组吴生权屋旁至郭兴国堰塘道路硬化112米、宽2.8米、厚0.2米（含路基整修）；郭兴国堰塘至吴生俊屋旁窄改宽，原道路长247米，宽2.2米、加宽0.6米，厚0.2米；吴生俊屋旁至吴生俊鱼池旁道路硬化93米，宽2.6米，厚0.2米</t>
  </si>
  <si>
    <t>①数量指标：新增改建农村道路硬化路里程≥0.31公里
②质量指标：项目（工程）验收合格率 100%
③时效指标：项目（工程）完成及时率 ≥100%</t>
  </si>
  <si>
    <t>巩固拓展脱贫攻坚成果示范园区-梦溪寺社区购置烘干设备</t>
  </si>
  <si>
    <t>4台30吨烘干线、装卸车1台</t>
  </si>
  <si>
    <t>①数量指标：4台30吨烘干线、装卸车1台
②质量指标：项目（工程）验收合格率 100%
③时效指标：项目（工程）完成及时率 ≥100%</t>
  </si>
  <si>
    <t>项目建成后资产权属归村集体所有，由村集体组织运营，提高村级集体经济收益；吸纳当地脱贫户、监测户务工增收；产生的收益70％作为村集体经济所有用于公益事业，30％用于巩固拓展脱贫攻坚成果分配给脱贫户监测户发展产业。</t>
  </si>
  <si>
    <t>巩固拓展脱贫攻坚成果示范园区-梦溪镇万亩富硒水稻示范片区梦溪寺社区产业路硬化215米及灌溉用堰塘清淤23亩</t>
  </si>
  <si>
    <t>1、梦溪寺社区3组赵平屋旁至石家堰塘产业路硬化，长215米、宽3米、厚0.2米。
2、梦溪寺社区灌溉用堰塘清淤7口23亩。分别为：11组孙家堰塘2.5亩，6组鲁敦平堰塘3亩、胡圣菊长堰塘4.5亩、鲁家堰塘3亩，5组刘清国堰塘3亩、徐先海堰塘5亩，9组莲子堰塘2亩</t>
  </si>
  <si>
    <t>①数量指标：新增农村道路硬化里程 ≥0.215公里；堰塘清淤共18.5
②质量指标：项目（工程）验收合格率 100%
③时效指标：项目（工程）完成及时率 ≥100%</t>
  </si>
  <si>
    <t>项目建成后，节约园区内梦溪寺社区农户发展产业成本和生产生活成本，涉及脱贫户、监测户15户。方便水稻运输，解决运输不畅、生产灌溉缺水等根本性问题，带动周边群众通过以工代赈方式参与项目建设增收。</t>
  </si>
  <si>
    <t>梦溪镇梦溪寺社区集体经济发展项目</t>
  </si>
  <si>
    <t>新建稻谷收购及烘干厂项目，计划总投资300万元，中农集团出资210万元，社区出资90万元，采取中农集团锦绣千村＋社区集体＋农户的经营模式，实行“一村一品”并收购一体化，社区占股30%，中农锦绣千村占股70%，对于收购烘干厂产生的收益社区集体和中农锦绣千村分别按照30%和70%进行分红，预计社区年收益在20万元以上。</t>
  </si>
  <si>
    <t>①数量指标：厂房建设及周边场地硬化≥1200平方米
②质量指标：项目（工程）验收合格率 100%
③时效指标：项目（工程）完成及时率 ≥100%</t>
  </si>
  <si>
    <t>参与项目实施、参与项目后期管护、通过收购及加工产生经营收入，提高社区农户粮食售卖价格，增加农户收入。达到持续增收的效果</t>
  </si>
  <si>
    <t>梦溪寺社区6组毕家堰塘清淤护砌100米</t>
  </si>
  <si>
    <t>梦溪寺社区6组毕家堰塘清淤护砌100米，砌石上底宽0.25米、下底宽1米、高1.7米</t>
  </si>
  <si>
    <t>①数量指标：清淤护砌≥100米
②质量指标：项目（工程）验收合格率 100%
③时效指标：项目（工程）完成及时率 ≥100%</t>
  </si>
  <si>
    <t>梦溪寺社区6组、10组二支开发渠西至李文春屋旁东至彭世武家道路硬化310米</t>
  </si>
  <si>
    <t>梦溪寺社区6组、10组二支开发渠西至李文春屋旁东至彭世武家道路硬化310米，宽2.8米，厚0.2米</t>
  </si>
  <si>
    <t>梦溪镇16个村居</t>
  </si>
  <si>
    <t>梦溪镇村级农机服务合作社农机服务体系建设</t>
  </si>
  <si>
    <t>支持梦溪镇16个村居发展壮大村集体经济合作社，购置稻草粉碎还田机、稻草打捆耕田机等农用机械。</t>
  </si>
  <si>
    <t>购置设备的资产权属归村集体所有，由集体经济合作社组织运营，提高村级集体经济收益；与全镇脱贫户、监测户中参与双季稻种植的对象签订帮扶协议，提供免费农机服务、带动务工等服务，减少帮扶对象生产支出成本，起到增收作用。</t>
  </si>
  <si>
    <t>如东镇</t>
  </si>
  <si>
    <t>曾家港村</t>
  </si>
  <si>
    <t>如东镇曾家港村16组雷明军家至25组黄光清家1800米路段路面整修</t>
  </si>
  <si>
    <t>16组至25组</t>
  </si>
  <si>
    <t>曾家港村16组到25组水泥路破损1800米路段整修加固</t>
  </si>
  <si>
    <t>目标1：完成曾家港村16组到25组水泥路破损路段整修加固1800米
目标2：项目验收合格率100%
目标3：工程完工后提高脱贫户及一般户的生产生活条件
目标4：群众满意度98%</t>
  </si>
  <si>
    <t>带动农户参与前期项目入库会议、决议，参与评选理事会，对施工质量和资金使用进行监督；带动农户参与项目实施，通过项目带动当地老百姓发展就业增加农户收入</t>
  </si>
  <si>
    <t>如东镇曾家港村1组、2组、3组、4组、5组、6组水泥路破损路段整修加固1200米</t>
  </si>
  <si>
    <t>1组至6组</t>
  </si>
  <si>
    <t>曾家港村1组、2组、3组、4组、5组、6组水泥路破损路段整修加固长1200米</t>
  </si>
  <si>
    <t>目标1：完成曾家港村1组、2组、3组、4组、5组、6组水泥路破损路段整修加固1200米
目标2：项目验收合格率100%
目标3：工程完工后提高脱贫户及一般户的生产生活条件
目标4：群众满意度98%</t>
  </si>
  <si>
    <t>如东镇曾家港村30组严建君商店至小渡口镇恒工台村交界处破损路段整修加固300米</t>
  </si>
  <si>
    <t>30组</t>
  </si>
  <si>
    <t>曾家港村30组严建君商店至小渡口镇恒工台村交界处破损路段整修加固长300米</t>
  </si>
  <si>
    <t>目标1：完成曾家港村30组严建君商店至小渡口镇恒工台村交界处破损路段整修加固300米
目标2：项目验收合格率100%
目标3：工程完工后提高脱贫户及一般户的生产生活条件
目标4：群众满意度98%</t>
  </si>
  <si>
    <t>如东镇曾家港村7组、8组、10组、12组、13组道路扩宽及整修长1200米</t>
  </si>
  <si>
    <t>7组、8组、12组、13组</t>
  </si>
  <si>
    <t>如东镇曾家港村7组、8组、10组、12组、13组道路扩宽及整修长1200米、加宽1米、厚0.2米</t>
  </si>
  <si>
    <t>目标1：完成曾家港村7组、8组、10组、12组、13组道路扩宽及整修长1200米
目标2：项目验收合格率100%
目标3：工程完工后提高脱贫户及一般户的生产生活条件
目标4：群众满意度98%</t>
  </si>
  <si>
    <t>驰马岗村</t>
  </si>
  <si>
    <t>如东镇驰马岗村25组至张从大屋,23组至28组连接路何仁国屋后到李博后屋旁桔柚产业园道路硬化共440米</t>
  </si>
  <si>
    <t>25组，23组至28组</t>
  </si>
  <si>
    <t>橘柚产业园道路整形硬化440米：25组至张从大屋公路硬化，长320米，宽3米，厚18公分，23组至28组连接路何仁国屋后到李博后屋旁道路硬化，长120米，宽3米，厚18公分</t>
  </si>
  <si>
    <t>目标1：完成25组至张从大屋公路硬化，长320米，宽3米，厚18公分，23组至28组连接路何仁国屋后到李博后屋旁道路硬化，长120米，宽3米，厚18公分
目标2：项目验收合格率100%
目标3：工程完工后提高脱贫户及一般户的生产生活条件
目标4：群众满意度98%</t>
  </si>
  <si>
    <t>如东镇驰马岗村15组张昌海屋旁至钟大明屋前道路硬化225米和1组四家堰塘5.5亩清淤扩容2.5米</t>
  </si>
  <si>
    <t>15组张昌海屋旁至钟大明屋前道路硬化225米,宽3米，厚0.18米和1组四家堰塘5.5亩清淤扩容2.5米</t>
  </si>
  <si>
    <t>目标1：15组张昌海屋旁至钟大明屋前道路硬化225米和1组四家堰塘5.5亩清淤扩容2.5米
目标2：项目验收合格率100%
目标3：工程完工后提高脱贫户及一般户的生产生活条件
目标4：群众满意度98%</t>
  </si>
  <si>
    <t>如东镇驰马岗村19组老屋堰6亩和20组张学池门口堰塘5亩2.5米堰塘清淤</t>
  </si>
  <si>
    <t>19组，20组</t>
  </si>
  <si>
    <t>19组老屋堰6亩和20组张学池门口堰塘5亩2.5米深堰塘清淤</t>
  </si>
  <si>
    <t>目标1：19组老屋堰6亩和20组张学池门口堰塘5亩2.5米堰塘清淤
目标2：项目验收合格率100%
目标3：工程完工后提高脱贫户及一般户的生产生活条件
目标4：群众满意度98%</t>
  </si>
  <si>
    <t>如东镇驰马岗村1组、13组堰塘清淤7亩</t>
  </si>
  <si>
    <t>1组、13组</t>
  </si>
  <si>
    <t>1组葡萄堰2.5亩清淤扩容2米深；13组爬的湾堰4.5亩清淤扩容2.5米</t>
  </si>
  <si>
    <t>目标1：完成1组13组堰塘清淤扩容7亩
目标2：项目验收合格率100%
目标3：工程完工后提高脱贫户及一般户的生产生活条件
目标4：群众满意度98%</t>
  </si>
  <si>
    <t>传讯村</t>
  </si>
  <si>
    <t>如东镇传讯村优质稻种植基地道路建设7组刘伊权到3斗坵宋家堰至何祖访门口至5斗坵，8组赵宜平下边堰至中心支沟及机耕道新建2500米</t>
  </si>
  <si>
    <t>7组，8组</t>
  </si>
  <si>
    <t>优质稻种植基地道路建设：7组刘伊权到3斗坵宋家堰至何祖访门口至5斗坵新建机耕道及配套，长2000米，宽3米，8组赵宜平下边堰至中心支沟及机耕道配套。机耕道500米长，宽3米，支沟长500米，宽2米，沟深1米，共计2500米</t>
  </si>
  <si>
    <t>目标1：7组刘伊权到3斗坵宋家堰至何祖访门口至5斗坵新建机耕道及配套，长2000米，宽3米，8组赵宜平下边堰至中心支沟及机耕道配套500米
目标2：项目验收合格率100%
目标3：工程完工后提高脱贫户及一般户的生产生活条件
目标4：群众满意度98%</t>
  </si>
  <si>
    <t>如东镇传讯村4组大兵门囗至刘家堰至军才至七户湾支沟及机耕道配套建设1000米</t>
  </si>
  <si>
    <t>4组大兵门囗至刘家堰至军才至七户湾支沟及机耕道配套。机耕道1000米长，宽3米，支沟长1000米，宽2米，沟深1米</t>
  </si>
  <si>
    <t>目标1：完成4组支沟及机耕道配套。机耕道1000米长，宽3米，支沟长1000米，宽2米，沟深1米
目标2：项目验收合格率100%
目标3：工程完工后提高脱贫户及一般户的生产生活条件
目标4：群众满意度98%</t>
  </si>
  <si>
    <t>如东镇传讯村11组钟广追屋前至14组龙腊生屋后机耕道加宽1.5米，堰堤扶坡180米</t>
  </si>
  <si>
    <t>11组、14组</t>
  </si>
  <si>
    <t>11组钟广追屋前至14组龙腊生屋后道路硬化加宽500米，宽1.5米，厚0.18，堰堤扶坡180米，高1.5米，厚0.06米。</t>
  </si>
  <si>
    <t>目标1：完成11组钟广追屋前至14组龙腊生屋后道路硬化加宽500米，宽1.5米，厚0.18，堰堤扶坡180米，高1.5米，厚0.06米。
目标2：项目验收合格率100%
目标3：工程完工后提高脱贫户及一般户的生产生活条件
目标4：群众满意度98%</t>
  </si>
  <si>
    <t>如东镇传讯村18组淤家堰至14组龙子大邱机耕道1700米，沟渠1700米</t>
  </si>
  <si>
    <t>18组至14组</t>
  </si>
  <si>
    <t>18组淤家堰至14组龙子大邱机耕道1700米，沟渠1700米</t>
  </si>
  <si>
    <t>目标1：完成18组淤家堰至14组龙子大邱机耕道1700米，沟渠1700米
目标2：项目验收合格率100%
目标3：工程完工后提高脱贫户及一般户的生产生活条件
目标4：群众满意度98%</t>
  </si>
  <si>
    <t>大周村</t>
  </si>
  <si>
    <t>如东镇大周村8组左浩家至何平鱼池优质稻种植产业片道路硬化长380米</t>
  </si>
  <si>
    <t>优质稻种植产业片产业路硬化380米：大周8组左浩家至何平鱼池道路硬化长380米，宽2.5米，厚18CM</t>
  </si>
  <si>
    <t>目标1：完成大周8组左浩家至何平鱼池道路硬化长380米，宽2.5米，厚18CM
目标2：项目验收合格率100%
目标3：工程完工后提高脱贫户及一般户的生产生活条件
目标4：群众满意度98%</t>
  </si>
  <si>
    <t>如东镇大周村清水桥至西大岗堤道路硬化长350米</t>
  </si>
  <si>
    <t>9组清水桥至西大岗堤道路硬化长350米，宽3米，厚18CM</t>
  </si>
  <si>
    <t>目标1：完成清水桥至西大岗堤道路硬化长350米，宽3米，厚18CM
目标2：项目验收合格率100%
目标3：工程完工后提高脱贫户及一般户的生产生活条件
目标4：群众满意度98%</t>
  </si>
  <si>
    <t>如东镇大周村5组公路至大溪湖道路硬化长350米</t>
  </si>
  <si>
    <t>5组公路至大溪湖道路硬化长350米，宽3米，厚18CM</t>
  </si>
  <si>
    <t>目标1：完成5组公路至大溪湖道路硬化长350米，宽3米，厚18CM
目标2：项目验收合格率100%
目标3：工程完工后提高脱贫户及一般户的生产生活条件
目标4：群众满意度98%</t>
  </si>
  <si>
    <t>如东镇大周村1组宋祥林家至邱家交界处道路硬化长300米</t>
  </si>
  <si>
    <t>1组宋祥林家至邱家交界处道路硬化长300米，宽3米，厚18CM</t>
  </si>
  <si>
    <t>目标1：完成1组宋祥林家至邱家交界处道路硬化长300米，宽3米，厚18CM
目标2：项目验收合格率100%
目标3：工程完工后提高脱贫户及一般户的生产生活条件
目标4：群众满意度98%</t>
  </si>
  <si>
    <t>东红村</t>
  </si>
  <si>
    <t>如东镇东红村从东红村8组至东红村13组八支渠生态护坡1000米</t>
  </si>
  <si>
    <t>8组至13组</t>
  </si>
  <si>
    <t>东红村八支渠从东红村8组至东红村13组生态扶砌1000米，高1米，宽1米</t>
  </si>
  <si>
    <t>目标1：完成东红村八支渠从东红村8组至东红村13组生态扶砌1000米，高1米，宽1米
目标2：项目验收合格率100%
目标3：工程完工后提高脱贫户及一般户的生产生活条件
目标4：群众满意度98%</t>
  </si>
  <si>
    <t>如东镇东红村六斗渠东接如东镇天坪村，西与如东镇曾家港村接壤沟渠清淤2200米</t>
  </si>
  <si>
    <t>15至18组</t>
  </si>
  <si>
    <t>六斗渠东接如东镇天坪村，西与如东镇曾家港村接壤，东红段沟渠清淤全长2200米，清除表面杂草，清淤0.5米。</t>
  </si>
  <si>
    <t>目标1：完成六斗渠东接如东镇天坪村，西与如东镇曾家港村接壤，东红段沟渠清淤全长2200米，清除表面杂草，清淤0.5米
目标2：项目验收合格率100%
目标3：工程完工后提高脱贫户及一般户的生产生活条件
目标4：群众满意度98%</t>
  </si>
  <si>
    <t>如东镇东红村2组一座危桥重建</t>
  </si>
  <si>
    <t>东红村2组危桥重建：桥全长30米，宽2.2米</t>
  </si>
  <si>
    <t>目标1：完成2组危桥重建：桥全长30米，宽2.2米
目标2：项目验收合格率100%
目标3：工程完工后提高脱贫户及一般户的生产生活条件
目标4：群众满意度98%</t>
  </si>
  <si>
    <t>枫林村</t>
  </si>
  <si>
    <t>如东镇枫林村8组李志珍屋前至枫林寺优质稻种植产业片道路硬化320米</t>
  </si>
  <si>
    <t>优质稻种植产业片产业路硬化320米：如东镇枫林村李志珍屋前至枫林寺公路长320米宽3米高0.18米道路硬化</t>
  </si>
  <si>
    <t>目标1：8组李志珍屋前至枫林寺公路长320米宽3米高0.18米道路硬化
目标2：项目验收合格率100%
目标3：工程完工后提高脱贫户及一般户的生产生活条件
目标4：群众满意度100%</t>
  </si>
  <si>
    <t>如东镇枫林村4组街头场坪硬化一处</t>
  </si>
  <si>
    <t>枫林村4组街头一处场坪硬化，长80米，宽7米</t>
  </si>
  <si>
    <t>目标1：枫林村4组街头新建停车场，长80米，宽7米
目标2：项目验收合格率100%
目标3：工程完工后提高脱贫户及一般户的生产生活条件
目标4：群众满意度98%</t>
  </si>
  <si>
    <t>如东镇枫林村7组沟渠硬化长650米宽1米高0.7米</t>
  </si>
  <si>
    <t>如东镇枫林村7组樊明贵屋旁至凡希明屋后沟渠硬化长650米宽1米高0.7米</t>
  </si>
  <si>
    <t>目标1：7组樊明贵屋旁至凡希明屋后沟渠硬化长650米宽1米高0.7米
目标2：项目验收合格率100%
目标3：工程完工后提高脱贫户及一般户的生产生活条件
目标4：群众满意度100%</t>
  </si>
  <si>
    <t>鲁家村</t>
  </si>
  <si>
    <t>如东镇鲁家村6组施祖玉屋前至龚家堰道路硬化310米，龚家堰7.5亩堰塘清淤护砌。</t>
  </si>
  <si>
    <t>从鲁家村6组施祖玉屋前至龚家堰道路硬化310米，宽3米，厚0.18米，龚家堰7.5亩堰塘清淤1.2米，堰塘周边护砌300米，高5米，厚0.1米，修建三个码头。</t>
  </si>
  <si>
    <t>目标1：完成鲁家村6组施祖玉屋前至龚家堰道路硬化310米，龚家堰7.5亩堰塘清淤护砌
目标2：项目验收合格率100%
目标3：工程完工后提高脱贫户及一般户的生产生活条件
目标4：群众满意度98%</t>
  </si>
  <si>
    <t>鲁家村7组张从新家到鲁礼飞屋门口260米道路硬化</t>
  </si>
  <si>
    <t>鲁家村7组张从新家到到鲁礼飞屋门口260米道路硬化,宽3米，厚0.18米</t>
  </si>
  <si>
    <t>目标1：完成鲁家村7组张从新到鲁礼飞家道路硬化260米
目标2：项目验收合格率100%
目标3：工程完工后提高脱贫户及一般户的生产生活条件
目标4：群众满意度98%</t>
  </si>
  <si>
    <t>如东镇鲁家村12组童子山新建油茶、脐橙种植产业园</t>
  </si>
  <si>
    <t>鲁家村12组童子山甘堰弯除杂翻耕50亩，油茶脐橙新品种更换，硬化水泥路400米，（3米宽，0.2米厚），安装主涵管4*900米，滴水管4万米1层，修建蓄水池20立方扶持，钢棚新建120米，甘堰弯堰2亩清淤护砌</t>
  </si>
  <si>
    <t>目标1：鲁家村12组童子山甘堰弯除杂翻耕50亩，油茶脐橙新品种更换，硬化水泥路400米，（3米宽，0.2米厚），安装主涵管4*900米，滴水管4万米1层，修建蓄水池20立方扶持，钢棚新建120米，甘堰弯堰2亩清淤护砌
目标2：项目验收合格率100%
目标3：工程完工后提高脱贫户及一般户的生产生活条件
目标4：群众满意度98%</t>
  </si>
  <si>
    <t>梅家港社区</t>
  </si>
  <si>
    <t>如东镇梅家港社区11组蔡洁屋旁至李文清屋旁葡萄种植产业园道路硬化350米</t>
  </si>
  <si>
    <t>葡萄种植产业园道路硬化350米：如东镇梅家港社区11组蔡洁屋旁至李文清屋旁道路硬化：长350米、宽3米、厚0.18米</t>
  </si>
  <si>
    <t>目标1：完成梅家港社区11组蔡洁屋旁至李文清屋旁县道道路硬化长350米、宽3米、厚0.18米
目标2：项目验收合格率100%
目标3：工程完工后提高脱贫户及一般户的生产生活条件
目标4：群众满意度98%</t>
  </si>
  <si>
    <t>如东镇梅家港社区23组原永丰乡财政所东门公路硬化70米，桥梁建设35米</t>
  </si>
  <si>
    <t>如东镇梅家港社区23组原永丰乡财政所东门公路硬化长70米，宽5米，厚0.2米，桥梁建设长35米，宽5米</t>
  </si>
  <si>
    <t>目标1：完成23组原永丰乡财政所东门公路硬化70米，桥梁建设35米
目标2：项目验收合格率100%
目标3：工程完工后提高脱贫户及一般户的生产生活条件
目标4：群众满意度98%</t>
  </si>
  <si>
    <t>如东镇梅家港社区原昔阳5组刘天禹家至梁先林田地、韩绍祥至谈国生田、刘天友家至向世海田地道路整修1000米，如东镇梅家港社区三眼闸机埠整修</t>
  </si>
  <si>
    <t>原昔阳5组、新发1组</t>
  </si>
  <si>
    <t>机耕道整修：原昔阳5组刘天禹家至梁先林地里，全长380米、韩绍祥至谈国生田，全长220米、原昔阳村五组刘天友家至向世海地里，全长400米、全长共1000米*宽2.5米*厚0.05米；
原梅家港三眼闸机埠904水泵换新、启动器换新、闸门换新</t>
  </si>
  <si>
    <t>目标1：完成机耕道整修全长共1000米*宽2.5米*厚0.05米
目标2：完成三眼闸机埠整修；
目标3：项目验收合格率100%
目标4：工程完工后提高脱贫户及一般户的生产生活条件
目标4：群众满意度98%</t>
  </si>
  <si>
    <t>如东镇梅家港社区14组周业庆冻库至郭劲松葡萄园旁产业路硬化1500米</t>
  </si>
  <si>
    <t>如东镇梅家港社区14组周业庆冻库至郭劲松葡萄园旁产业路硬化1500米：长1500米，宽3.5米，厚0.2米</t>
  </si>
  <si>
    <t>目标1：完成梅家港社区14组周业庆冻库至郭劲松葡萄园旁产业路硬化1500米、宽3.5米、厚0.2米
目标2：项目验收合格率100%
目标3：工程完工后提高脱贫户及一般户的生产生活条件
目标4：群众满意度98%</t>
  </si>
  <si>
    <t>如东镇梅家港社区1组三眼闸至梅家港社区2组杨林鱼池，梅家港社区3组至三支渠道路硬化共1500米</t>
  </si>
  <si>
    <t>1组、2组、3组</t>
  </si>
  <si>
    <t>如东镇梅家港社区1组三眼闸至梅家港社区2组杨林鱼池道路硬化800米；梅家港社区3组至三支渠道路硬化700米，共计1500米，宽3.5米，厚0.2米</t>
  </si>
  <si>
    <t>目标1：如东镇梅家港社区1组三眼闸至梅家港社区2组杨林鱼池道路硬化800米；梅家港社区3组至三支渠道路硬化700米：长1500米，宽3.5米，厚0.2米
目标2：项目验收合格率100%
目标3：工程完工后提高脱贫户及一般户的生产生活条件
目标4：群众满意度98%</t>
  </si>
  <si>
    <t>牌楼岗村</t>
  </si>
  <si>
    <t>如东镇牌楼岗村19组邹铭享家旁至向才清家旁道路硬化330米</t>
  </si>
  <si>
    <t>19组邹铭享家旁至向才清家旁道路硬化330米，宽3米，厚0.18米</t>
  </si>
  <si>
    <t>目标1：完成19组邹铭享家旁至向才清家旁道路硬化330米，宽3米，厚0.18米
目标2：项目验收合格率100%
目标3：工程完工后提高脱贫户及一般户的生产生活条件
目标4：群众满意度98%</t>
  </si>
  <si>
    <t>如东镇牌楼岗村十六组大堰至张辉劳田旁道路、沟渠硬化长580米</t>
  </si>
  <si>
    <t>十六组大堰至张辉劳田旁道路、沟渠硬化长：580米*面宽1.2米*高0.8米，底宽0.5，厚0.1米</t>
  </si>
  <si>
    <t>目标1：完成十六组大堰至张辉劳田旁道路、沟渠硬化长580米
目标2：项目验收合格率100%
目标3：工程完工后提高脱贫户及一般户的生产生活条件
目标4：群众满意度98%</t>
  </si>
  <si>
    <t>如东镇牌楼岗村九组杨树堰至坤心垸沟渠硬化长475米</t>
  </si>
  <si>
    <t>九组杨树堰至坤心垸沟渠硬化长：475米*面宽1.2米*高0.8米，底宽0.5米，厚0.1米</t>
  </si>
  <si>
    <t>目标1：完成九组杨树堰至坤心垸沟渠硬化长475米
目标2：项目验收合格率100%
目标3：工程完工后提高脱贫户及一般户的生产生活条件
目标4：群众满意度98%</t>
  </si>
  <si>
    <t>如东镇牌楼岗村16组张智发至周前双家旁道路硬化长470米</t>
  </si>
  <si>
    <t>16组张智发至周前双家旁道路硬化：长470米，宽3米，厚0.18米</t>
  </si>
  <si>
    <t>目标1：完成16组张智发至周前双家旁道路硬化长470米
目标2：项目验收合格率100%
目标3：工程完工后提高脱贫户及一般户的生产生活条件
目标4：群众满意度98%</t>
  </si>
  <si>
    <t>带动农户参与前期项目入库会议、决议，参与评选理事会，对施工质量和资金使用进行监督；项目实施过程中采取以工代赈方式增加农户收入</t>
  </si>
  <si>
    <t>青龙郜村</t>
  </si>
  <si>
    <t>如东镇青龙郜村优质稻种植基地灌溉设施建设23组到低排沟沟渠清淤800米</t>
  </si>
  <si>
    <t>优质稻种植基地灌溉设施建设：青龙郜村23组到低排沟沟渠清淤800米</t>
  </si>
  <si>
    <t>目标1：完成23组到低排沟沟渠清淤800米
目标2：项目验收合格率100%
目标3：工程完工后提高脱贫户及一般户的生产生活条件
目标4：群众满意度98%</t>
  </si>
  <si>
    <t>如东镇青龙郜村14组到15组郑为刚至李生泉家公路硬化350米</t>
  </si>
  <si>
    <t>14组至15组</t>
  </si>
  <si>
    <t>郑为刚至李生泉家道路硬化长350米，宽3米，厚0.2m</t>
  </si>
  <si>
    <t>目标1：完成郑为刚至李生泉家道路硬化长350米
目标2：项目验收合格率100%
目标3：工程完工后提高脱贫户及一般户的生产生活条件
目标4：群众满意度98%</t>
  </si>
  <si>
    <t>如东镇青龙郜村11组陈克金家至12组赵红美家公路硬化460米</t>
  </si>
  <si>
    <t>11组、12组</t>
  </si>
  <si>
    <t>陈克金家至赵红美家公路硬化460米宽2.5米，厚0.18米</t>
  </si>
  <si>
    <t>目标1：完成陈克金至赵红美家道路硬化长460米
目标2：项目验收合格率100%
目标3：工程完工后提高脱贫户及一般户的生产生活条件
目标4：群众满意度98%</t>
  </si>
  <si>
    <t>如东铺社区</t>
  </si>
  <si>
    <t>如东镇如东铺社区优质稻种植基地灌溉设施建设3组、11组、13组堰塘清淤16亩</t>
  </si>
  <si>
    <t>3组、11组、13组</t>
  </si>
  <si>
    <t>优质稻种植基地灌溉设施建设：3组胡一能屋西边堰塘4亩，；11组童波承屋前堰塘4亩；13组长堰8亩（现所有堰塘深度1.5米，加深1米）</t>
  </si>
  <si>
    <t>目标1：完成3组、11组、13组堰塘清淤16亩
目标2：项目验收合格率100%
目标3：工程完工后提高脱贫户及一般户的生产生活条件
目标4：群众满意度98%</t>
  </si>
  <si>
    <t>如东镇如东铺社区2组镇政府旁边新堰6亩，单水堰4亩堰塘清淤。</t>
  </si>
  <si>
    <t>如东铺社区2组镇政府旁边新堰6亩，单水堰4亩堰塘清淤，清淤3米深，整边。</t>
  </si>
  <si>
    <t>目标1：完成2组堰塘清淤10亩
目标2：项目验收合格率100%
目标3：工程完工后提高脱贫户及一般户的生产生活条件
目标4：群众满意度98%</t>
  </si>
  <si>
    <t>如东镇如东铺社区2组李登军屋旁至李登军地棉花种植产业园道路硬化170米，道路旁堰塘清淤3亩。</t>
  </si>
  <si>
    <t>2组李登军屋旁长170米，宽3米，厚0.18米道路硬化（包含100米道路路基扩宽2米，以及损坏农户屋场修复），道路旁堰塘清淤3亩。</t>
  </si>
  <si>
    <t>目标1：完成2组李登军屋旁长170米，宽3米，厚0.18米道路硬化（包含100米道路路基扩宽2米，以及损坏农户屋场修复），道路旁堰塘清淤3亩。；
目标2：项目验收合格率100%
目标3：工程完工后提高脱贫户及一般户的生产生活条件
目标4：群众满意度98%</t>
  </si>
  <si>
    <t>天坪村</t>
  </si>
  <si>
    <t>如东镇天坪村12组伍学东家至天坪10组杨祖军地葡萄种植产业园道路硬化长450米</t>
  </si>
  <si>
    <t>12组至10组</t>
  </si>
  <si>
    <t>葡萄种植产业园道路硬化450米：12组伍学东家至天坪10组杨祖军葡萄地道路硬化长：450米*宽：2.5米*厚：0.18米</t>
  </si>
  <si>
    <t>目标1：完成12组伍学东家至天坪10组止道路硬化长450米
目标2：项目验收合格率100%
目标3：工程完工后提高脱贫户及一般户的生产生活条件
目标4：群众满意度98%</t>
  </si>
  <si>
    <t>如东镇天坪村21组李佑明葡萄地至排行沟渠道路硬化长200米</t>
  </si>
  <si>
    <t>21组李佑明葡萄地至排行沟渠道路硬化长：200米*宽：3米*厚：0.18米</t>
  </si>
  <si>
    <t>目标1：完成21组李佑明葡萄地至排行沟渠道路硬化长200米
目标2：项目验收合格率100%
目标3：工程完工后提高脱贫户及一般户的生产生活条件
目标4：群众满意度98%</t>
  </si>
  <si>
    <t>如东镇天坪村16组任长明屋后至任长明田边道路硬化长400米</t>
  </si>
  <si>
    <t>16组任长明屋后至任长明田边道路硬化长：400米*宽：3米*厚：0.18米</t>
  </si>
  <si>
    <t>目标1：完成16组任长明屋后至任长明田边道路硬化长400米
目标2：项目验收合格率100%
目标3：工程完工后提高脱贫户及一般户的生产生活条件
目标4：群众满意度98%</t>
  </si>
  <si>
    <t>如东镇天坪村18组谭敦文屋前至张如生旱地道路硬化长300米</t>
  </si>
  <si>
    <t>18组谭敦文屋前至张如生旱地道路硬化长：300米*宽：3米*厚：0.18米</t>
  </si>
  <si>
    <t>目标1：完成谭敦文屋前至张如生旱地道路硬化长300米
目标2：项目验收合格率100%
目标3：工程完工后提高脱贫户及一般户的生产生活条件
目标4：群众满意度98%</t>
  </si>
  <si>
    <t>如东镇天坪村10组汪国忠旱地至7组刘正大家道路硬化长390米</t>
  </si>
  <si>
    <t>10组至7组</t>
  </si>
  <si>
    <t>10组汪国忠旱地至7组刘正大家道路硬化长：390米*宽：3米*厚：0.18米</t>
  </si>
  <si>
    <t>目标1：完成10组汪国忠旱地至7组刘正大家道路硬化长390米
目标2：项目验收合格率100%
目标3：工程完工后提高脱贫户及一般户的生产生活条件
目标4：群众满意度98%</t>
  </si>
  <si>
    <t>杨家垱村</t>
  </si>
  <si>
    <t>如东镇杨家垱村优质稻种植基地灌溉设施建设原牌北大机埠流域连通3、4、5、6、7、9、10、11组新建u型槽1200米</t>
  </si>
  <si>
    <t>3、4、5、6、7、9、10、11组</t>
  </si>
  <si>
    <t>优质稻种植基地灌溉设施建设：原牌北大机埠流域连通3、4、5、6、7、9、10、11组，1200米U型槽新建60公分高，90共宽，压顶：15公分x15公分</t>
  </si>
  <si>
    <t>目标1：完成原牌北大机埠流域连通3、4、5、6、7、9、10、11组新建u型槽1200米
目标2：项目验收合格率100%
目标3：工程完工后提高脱贫户及一般户的生产生活条件
目标4：群众满意度98%</t>
  </si>
  <si>
    <t>如东镇杨家垱村1组、6组抗旱机埠屋及机埠抗旱抽水设备新建两座</t>
  </si>
  <si>
    <t>1组、6组</t>
  </si>
  <si>
    <t>1组、6组抗旱机埠屋及机埠抗旱抽水设备新建</t>
  </si>
  <si>
    <t>目标1：完成1组、6组抗旱机埠屋及机埠抗旱抽水设备新建两座
目标2：项目验收合格率100%
目标3：工程完工后提高脱贫户及一般户的生产生活条件
目标4：群众满意度98%</t>
  </si>
  <si>
    <t>如东镇杨家垱村4组从熊云杰至熊显云家、李世忠至熊显杰家新建U型槽700米。</t>
  </si>
  <si>
    <t>杨家垱村4组从熊云杰至熊显云家、李世忠至熊显杰家新建U型槽700米。60公分高，90共宽，压顶：15公分x15公分）</t>
  </si>
  <si>
    <t>目标1：完成4组从熊云杰至熊显云家、李世忠至熊显杰家新建U型槽700米
目标2：项目验收合格率100%
目标3：工程完工后提高脱贫户及一般户的生产生活条件
目标4：群众满意度98%</t>
  </si>
  <si>
    <t>永镇村</t>
  </si>
  <si>
    <t>如东镇永镇村优质稻种植基地灌溉设施建设23组凡训贵家至彭德丙地里沟渠清淤2500米</t>
  </si>
  <si>
    <t>优质稻种植基地灌溉设施建设：23组1支渠凡训贵家至彭德丙地里沟渠清淤2500米，新建过渠涵3个，1个4米宽，2个5米宽，内空1米涵管20个</t>
  </si>
  <si>
    <t>目标1：完成23组1支渠清淤2500米，新建过渠涵3个，1个4米宽，2个5米宽，内空1米涵管20个 
目标2：项目验收合格率100% 
目标3：工程完工后提高脱贫户及一般户的生产生活条件
目标4：群众满意度98%</t>
  </si>
  <si>
    <t>如东镇永镇村18组机埠至19组叶祚满田边水泥路硬化330米</t>
  </si>
  <si>
    <t>18组至19组</t>
  </si>
  <si>
    <t>18组机埠至19组叶祚满田边330米水泥路硬化（涵管30个*长1米*高0.2米）</t>
  </si>
  <si>
    <t>目标1：完成18组机埠至19组叶祚满田边水泥路硬化330米
目标2：项目验收合格率100%
目标3：工程完工后提高脱贫户及一般户的生产生活条件
目标4：群众满意度98%</t>
  </si>
  <si>
    <t>如东镇永镇村葡萄种植产业园区3组陈克华家至北斗四号，北斗四号至永镇1组与牌楼岗村交界处新建机耕道共计1390米</t>
  </si>
  <si>
    <t>永镇村葡萄种植产业园区：3组陈克华家至北斗四号370米，北斗四号至永镇1组与牌楼岗村交界处1020米，新建机耕道共1390米，宽2.8米，厚0.06米，新开支沟370米。</t>
  </si>
  <si>
    <t>目标1：完成3组陈克华家至北斗四号，北斗四号至永镇1组与牌楼岗村交界处新建机耕道共计1390米
目标2：项目验收合格率100%
目标3：工程完工后提高脱贫户及一般户的生产生活条件
目标4：群众满意度98%</t>
  </si>
  <si>
    <t>如东镇永镇村龚家湖环湖机耕道整修1200米、湖底清淤35000立方、护砌300平方米</t>
  </si>
  <si>
    <t>龚家湖</t>
  </si>
  <si>
    <t>永镇村龚家湖恢复整修工程：1、环湖机耕道恢复建设1200米（1200米*宽2.5米*高2米）2、湖底清淤35000立方米（35000*高1米）3、护砌3000平方米（1200米*2.5米高*0.2米宽）4、环湖植树（杨柳）270根（1200米*4.5米）</t>
  </si>
  <si>
    <t>目标1：完成龚家湖环湖机耕道整修1200米、湖底清淤35000立方、护砌300平方米
目标2：项目验收合格率100%
目标3：工程完工后提高脱贫户及一般户的生产生活条件
目标4：群众满意度98%</t>
  </si>
  <si>
    <t>裕农村</t>
  </si>
  <si>
    <t>如东镇裕农村2组、4组、6组各新建机房一间</t>
  </si>
  <si>
    <t>2、4、6组</t>
  </si>
  <si>
    <t>裕农村2组，机房一间，长4米，宽3米，灌溉设备离心泵一套（8寸的进水皮管4米，8寸的出水钢管10米）弯套一个，电机13KW一台。机埠进水管三方护坡（高4米，宽1.2米）。
裕农村4组，机房一间，长4米，宽3米，灌溉设备离心泵一套（8寸的进水皮管4米，8寸的出水钢管10米）弯套一个，电机13KW一台。机埠进水管三方护坡（高4米，宽1.2米）。
裕农村6组，机房一间，长4米，宽3米，灌溉设备离心泵一套（8寸的进水皮管3米，8寸的出水钢管10米）弯套一个，电机13KW一台。机埠进水管三方护坡（高3米，宽1.2米）。</t>
  </si>
  <si>
    <t>目标1：完成2、4、6组各新建机房一间
目标2：项目验收合格率100%
目标3：工程完工后提高脱贫户及一般户的生产生活条件
目标4：群众满意度98%</t>
  </si>
  <si>
    <t>如东镇裕农村6组周文国屋旁至郭泽木屋，郭泽木屋旁至郭泽新屋旁，郭泽木屋旁至鲁礼富屋旁，10组郑维学屋旁至刘杰承屋旁铺道渣1350米</t>
  </si>
  <si>
    <t>6、10组</t>
  </si>
  <si>
    <t>6组周文国屋旁至郭泽木屋500米，郭泽木屋旁至郭泽新屋旁250米，郭泽木屋旁至鲁礼富屋旁300米，10组郑维学屋旁至刘杰承屋旁300米铺道渣共计1350米，3米宽，0.08米厚</t>
  </si>
  <si>
    <t>目标1：完成6组，10组道路铺道渣1350米
目标2：项目验收合格率100%
目标3：工程完工后提高脱贫户及一般户的生产生活条件
目标4：群众满意度98%</t>
  </si>
  <si>
    <t>长福村</t>
  </si>
  <si>
    <t>如东镇长福村3组邹迎春至洈水堤，4组张学平至洈水堤道路硬化511米</t>
  </si>
  <si>
    <t>3组、4组、19组</t>
  </si>
  <si>
    <t>长福村3组邹迎春至洈水堤道路硬化200米×2.8米×0.2米；4组张学平至洈水堤道路硬化108米×3米×0.2米；19组郑吉新公路203米×2.5米×0.2米</t>
  </si>
  <si>
    <t>目标1：完成组邹迎春至洈水堤，4组张学平至洈水堤道路硬化511米
目标2：项目验收合格率100% 
目标3：工程完工后提高脱贫户及一般户的生产生活条件
目标4：群众满意度98%</t>
  </si>
  <si>
    <t>如东镇长福村20组颜家雄家至颜家维、分岔路至颜家福家，分岔路至颜学明家，14组公路至夏先林鱼池，刘忠凯至14组公路道路硬化共计763米</t>
  </si>
  <si>
    <t>14组、20组</t>
  </si>
  <si>
    <t>道路硬化：长福20组颜家雄至颜家维长160米宽3米厚0.18米；分岔路至颜家福家长77米宽2.5米厚0.18米；分岔路至颜学明家长133米宽2.5米厚0.18米；14组公路至夏先林鱼池长260米宽2.5米厚0.18米；刘忠凯至14组公路长133米2.5米宽0.18米厚，630米道路除杂、运土等。</t>
  </si>
  <si>
    <t>目标1：完成14组、20组道路硬化长763米
目标2：项目验收合格率100%
目标3：工程完工后提高脱贫户及一般户的生产生活条件
目标4：群众满意度98%</t>
  </si>
  <si>
    <t>如东镇长福村25组陈本干屋旁打包车间钢构棚80平方米、场地扩容60平方米、保鲜库建设20平方米</t>
  </si>
  <si>
    <t>25组陈本干屋旁打包车间钢构棚80平方米、场地扩容60平方米、保鲜库建设20平方米</t>
  </si>
  <si>
    <t>目标1：完成25组陈本干屋旁打包车间钢构棚80平方米、场地扩容60平方米、保鲜库建设20平方米
目标2：项目验收合格率100%
目标3：工程完工后提高脱贫户及一般户的生产生活条件
目标4：群众满意度98%</t>
  </si>
  <si>
    <t>如东镇长福村3组何培坤至何平家、宋祥武至宋丽军家、马经岳家至黄继菊家道路硬化310米</t>
  </si>
  <si>
    <t>道路硬化：3组何培坤至何平家长180米宽2.5米厚0.18米，宋祥武至宋丽军家长80米宽2.5米厚0.18米，马经岳家至黄继菊家长50米宽2.5米厚0.18米</t>
  </si>
  <si>
    <t>目标1：完成3组何培坤至何平家、宋祥武至宋丽军家、马经岳家至黄继菊家道路硬化310米
目标2：项目验收合格率100%
目标3：工程完工后提高脱贫户及一般户的生产生活条件
目标4：群众满意度98%</t>
  </si>
  <si>
    <t>如东镇长福村20-25组52户农户庭院经济发展养殖业</t>
  </si>
  <si>
    <t>20-25组</t>
  </si>
  <si>
    <t>长福村20-25组52户农户庭院经济发展养殖业，修建鸡舍，按实际方案发放种苗和饲料</t>
  </si>
  <si>
    <t>目标1：完成20-25组52户农户庭院经济发展养殖业
目标2：项目验收合格率100%
目标3：工程完工后提高脱贫户及一般户的生产生活条件
目标4：群众满意度98%</t>
  </si>
  <si>
    <t>如东镇长福村油茶产业园建设一处</t>
  </si>
  <si>
    <t>22组</t>
  </si>
  <si>
    <t>目标1：如东镇长福村油茶产业园建设一处
目标2：项目验收合格率100%
目标3：工程完工后提高脱贫户及一般户的生产生活条件
目标4：群众满意度98%</t>
  </si>
  <si>
    <t>如东镇枫林村3-5组48户农户庭院经济发展养殖业</t>
  </si>
  <si>
    <t>枫林村3组、4组、5组进行庭院经济建设，对48户每户新建鸡、鸭、鹅舍，每户发放鸡苗、鸭苗、鹅苗。</t>
  </si>
  <si>
    <t>目标1：完成村3-5组48户农户庭院经济发展养殖业
目标2：项目验收合格率100%
目标3：工程完工后提高脱贫户及一般户的生产生活条件
目标4：群众满意度98%</t>
  </si>
  <si>
    <t>如东镇枫林村早稻种植产业园建设一处</t>
  </si>
  <si>
    <t>目标1：如东镇枫林村早稻种植产业园建设一处
目标2：项目验收合格率100%
目标3：工程完工后提高脱贫户及一般户的生产生活条件
目标4：群众满意度98%</t>
  </si>
  <si>
    <t>如东镇永镇村阳光玫瑰自动化生产产业园建设一处</t>
  </si>
  <si>
    <t>目标1：如东镇永镇村阳光玫瑰自动化生产产业园建设一处
目标2：项目验收合格率100%
目标3：工程完工后提高脱贫户及一般户的生产生活条件
目标4：群众满意度98%</t>
  </si>
  <si>
    <t>如东镇枫林村2组新建烘干车间（集体经济项目）</t>
  </si>
  <si>
    <t>新建烘干车间项目，计划投资80万元，村集体经济合作社出资50万元，农民专业合作社出资30万元共同建设烘干车间，车间建成后，预计烘干粮食7500吨以上，预计年收入可达20万元。村集体经济合作社享有收益的60%，农民专业合作社享有收益的40%，村集体预计收入12万元。</t>
  </si>
  <si>
    <t>目标1：完成2组新建烘干车间
目标2：项目验收合格率100%
目标3：工程完工后提高脱贫户及一般户的生产生活条件
目标4：群众满意度98%</t>
  </si>
  <si>
    <t>如东镇传讯村13组马金兰至陈克生屋旁公路，龙治平家至龙运来家公路硬化共510米</t>
  </si>
  <si>
    <t>12组、13组</t>
  </si>
  <si>
    <t>传讯村13组马金兰至陈克生屋旁公路硬化190米，龙治平至龙运来公路硬化320米，共长510米，宽2.5米，厚0.18米</t>
  </si>
  <si>
    <t>目标1：完成13组马金兰至陈克生屋旁公路硬化190米，龙治平至龙运来公路硬化320米，共长510米，宽2.5米，厚0.18米
目标2：项目验收合格率100%
目标3：工程完工后提高脱贫户及一般户的生产生活条件
目标4：群众满意度98%</t>
  </si>
  <si>
    <t>如东镇如东铺社区13组李丰军屋前往南至优质稻田沟渠硬化230米。</t>
  </si>
  <si>
    <t>如东铺社区13组李丰军屋前往南至优质稻田沟渠硬化长230米，护砌1.5米宽，厚0.1米。</t>
  </si>
  <si>
    <t>目标1：完成13组李丰军屋前往南至优质稻田沟渠硬化长230米
目标2：项目验收合格率100%
目标3：工程完工后提高脱贫户及一般户的生产生活条件
目标4：群众满意度98%</t>
  </si>
  <si>
    <t>如东镇曾家港村12组、博凯混凝土厂至14组东红村交界处、22组胡圣保家旁至26组东红村交界处机耕道整修铺道渣长1150米。</t>
  </si>
  <si>
    <t>12组、13组、14组、22组、26组</t>
  </si>
  <si>
    <t>曾家港村12组、博凯混凝土厂至14组东红村交界处、22组胡圣保家旁至26组东红村交界处机耕道整修铺道渣长1150米、宽2.5米、厚0.1米</t>
  </si>
  <si>
    <t>目标1：完成曾家港村12组、博凯混凝土厂至14组东红村交界处、22组胡圣保家旁至26组东红村交界处机耕道整修铺道渣长1150米
目标2：项目验收合格率100%
目标3：工程完工后提高脱贫户及一般户的生产生活条件
目标4：群众满意度98%</t>
  </si>
  <si>
    <t>如东镇枫林村2组修建一处大米加工厂</t>
  </si>
  <si>
    <t>枫林村2组新修建1间大米加工厂</t>
  </si>
  <si>
    <t>目标1：完成1处大米加工厂修建
目标2：项目验收合格率100%
目标3：工程完工后提高脱贫户及一般户的生产生活条件
目标4：群众满意度98%</t>
  </si>
  <si>
    <t>涔南镇</t>
  </si>
  <si>
    <t>双铺村</t>
  </si>
  <si>
    <t>巩固拓展脱贫攻坚成果示范园区-涔南镇农业综合服务能力提升</t>
  </si>
  <si>
    <t>提升涔南镇农业综合服务能力，具体实施内容为：双铺村购置无人机、插秧机、打捆配套设备等农业服务设备。</t>
  </si>
  <si>
    <t>1.购置无人机、插秧机、打捆配套设备等农业服务设备；
2.完善其他配套设施；
3.带动周边群众。</t>
  </si>
  <si>
    <t>购置设备的资产权属归村集体所有，采用“集体+公司+农户”的合作模式，依托澧县涔丰农业有限公司的专业化农业生产作业服务团队，补强农机装备水平，进一步促进全镇水稻综合机械化服务水平提升，同时有效化解双季稻生产缺劳力的难题；通过吸纳务工、技术服务、统防统治、农资供应、供销合作、机械化耕作等方式带动224户脱贫户和监测户发展产业增收，减少其生产支出成本，签订帮扶协议。</t>
  </si>
  <si>
    <t>主体</t>
  </si>
  <si>
    <t>涔南镇11个村居</t>
  </si>
  <si>
    <t>巩固拓展脱贫攻坚成果示范园区-涔南镇村级农机服务合作社农机服务体系建设</t>
  </si>
  <si>
    <t>支持涔南镇11个村居发展壮大村集体经济合作社，购置插秧机、收割机、打捆机等农用机械。</t>
  </si>
  <si>
    <t>1、购置插秧机、收割机、打捆机等农用机械。</t>
  </si>
  <si>
    <t>崔家岗村</t>
  </si>
  <si>
    <t>巩固拓展脱贫攻坚成果示范园区-崔家岗村新建特色产业乡村振兴车间</t>
  </si>
  <si>
    <t>生产基地基础设施升级改造、购置智能出菇房8间、新建冻库1间</t>
  </si>
  <si>
    <t>1、智能出菇房8间；
2、新修冻库1间。</t>
  </si>
  <si>
    <t>项目建成后资产权属归村集体所有，由村集体组织运营，提高村级集体经济收益；提供就业岗位，吸纳当地脱贫户、监测户务工增收；产生的收益70％作为村集体经济所有用于公益事业，30％用于巩固拓展脱贫攻坚成果分配给脱贫户监测户发展产业。</t>
  </si>
  <si>
    <t>上河口村</t>
  </si>
  <si>
    <t>涔南镇上河口村集体经济发展项目</t>
  </si>
  <si>
    <t>涔南镇人民政府</t>
  </si>
  <si>
    <t>村集体购置烘干机及配套设备，投资给澧县圣泽农机机械水稻种植专业合作社，投资后村级占股10%，村集体按占股进行分红。</t>
  </si>
  <si>
    <t>增加村集体收益，2024年预计农户每亩增收200元，同时合作社收益预计年增收20万元，村集体经济投资收益达8万元。</t>
  </si>
  <si>
    <t>加快水稻收储、烘干及初加工新技术新装备推广和集成应用，扶持圣泽农机机械水稻种植合作社，进行粮食生产初加工、收储及烘干设备提质升级，推进订单生产，解决粮食销路问题，提高粮食生产经营效益，添置粮食生产设施设备。入股澧县圣泽农机机械水稻种植专业合作社，该合作社为股份制，投资后村级占股10%。</t>
  </si>
  <si>
    <t>曾家河社区</t>
  </si>
  <si>
    <t>涔南镇曾家河社区2组、11组水稻种植基地基础设施建设，机耕路新建630米、曾大公路北侧新建启闭闸1处</t>
  </si>
  <si>
    <t>曾家河社区2组、11组</t>
  </si>
  <si>
    <t>2组长630米、宽2.8米、厚0.4米机耕路新建；11组曾大公路南北两侧新建1米*1米启闭闸，开挖及回填</t>
  </si>
  <si>
    <t>1.完成新建启闭闸：1座
2.完成机耕路建设：630米                                                                    3.项目验收合格率：100%
4.提高项目沿途环境卫生质量</t>
  </si>
  <si>
    <t>涔南镇崔家岗村乡10支破损道路整修硬化250米</t>
  </si>
  <si>
    <t>崔家岗村15、17组</t>
  </si>
  <si>
    <t>乡10支破损道路整修硬化250米，宽3.5米，厚0.18；错车台长16米，宽2米，厚0.18米；16组转弯处破损道路整修硬化13米，宽2.6米，厚0.2米。破损路面破碎并转运转运</t>
  </si>
  <si>
    <t>1.完成道路整形硬化：250米   
2.完成错车台建设：1处                                                                   3.项目验收合格率：100%
4.切实改变本地群众出行难，明显改善交通运输状况。</t>
  </si>
  <si>
    <t>东田堰村</t>
  </si>
  <si>
    <t>涔南镇东田堰村5组、16组新建抗旱机井两处</t>
  </si>
  <si>
    <t>东田堰村5组、16组</t>
  </si>
  <si>
    <t>5组一口、16组一口、（打井孔直径0.15宽、30米深。配套设施：电机两个、水泵两个、电表两个、两处6平方米机房）</t>
  </si>
  <si>
    <t>1.完成新建抗旱机井：2口                                                                   2.工程完工后缩短周围居民取水用水时间
3.工程完工后节约周围居民取水用水成本</t>
  </si>
  <si>
    <t>小额信贷贴息转结</t>
  </si>
  <si>
    <t>黑马垱村</t>
  </si>
  <si>
    <t>涔南镇黑马垱19-23组道路加宽硬化410米</t>
  </si>
  <si>
    <t>黑马垱村19组</t>
  </si>
  <si>
    <t>19-23组蔡业武家门口到唐西军家门口道路加宽315米长，加宽1米，断头路硬化95米长（唐纯珍家门口硬化长40米，宽3米，厚0.18米）（唐纯达家门口道路道硬化长55米，宽2.5米厚0.18米）蔡业武家门（移电杆一根）（新修分水闸一个）</t>
  </si>
  <si>
    <t>1.完成道路硬化：315米加宽硬化，95米硬化                                                                2.项目验收合格率：100%
3.切实改变本地群众出行难，明显改善交通运输状况。</t>
  </si>
  <si>
    <t>合力村</t>
  </si>
  <si>
    <t>涔南镇合力村4组、12组水稻种植基地基础设施建设，赵勇军屋前至陈克香屋优质稻产业片区道路硬化94.6米、龚德大农田旁耕桥新建</t>
  </si>
  <si>
    <t>合力村4组、12组</t>
  </si>
  <si>
    <t>优质稻产业片区道路硬化94.6米，12组赵勇军屋前至陈克香屋前（长53.7米、宽3.5米、厚0.2米）赵丕香屋前（长40.9米、宽3.1米、厚0.2米）；4组龚德大农田旁机耕桥（长7米、宽3.5米、沟渠清淤）</t>
  </si>
  <si>
    <t>1.完成道路硬化：94.6米
2.新建机耕桥：1座                                                                 3.项目验收合格率：100%
4.切实改变本地群众出行难，明显改善交通运输状况。</t>
  </si>
  <si>
    <t>鸡叫城村</t>
  </si>
  <si>
    <t>涔南镇鸡叫城村15组草堰清淤20亩</t>
  </si>
  <si>
    <t>鸡叫城村15组</t>
  </si>
  <si>
    <t>15组草堰清淤，水面20亩，清淤深度0.8米</t>
  </si>
  <si>
    <t>1.完成堰塘清淤：20亩                                                                  2.项目验收合格率：100%
3.提高项目沿途环境卫生质量</t>
  </si>
  <si>
    <t>双林村</t>
  </si>
  <si>
    <t>涔南镇双林村17组陈家溶机埠基坑加固100米、22组至24组交界处桥梁新建1座</t>
  </si>
  <si>
    <t>双林村7组</t>
  </si>
  <si>
    <t>陈家溶机埠基坑加固，栏污栅10平方、原坡面维修100米，八字浆砌、浆砌阻脚17.5立方，浆砌护坡70立方；18支-24组至22组交界处桥梁新建，长10.5米，宽4米，跨度2.5米，内空3米。</t>
  </si>
  <si>
    <t>1.完成机埠加固规模：100米   
2.节约农户排渍抗旱时效                                                                3.项目验收合格率：100%
4.切实改变本地群众出行难，明显改善交通运输状况。</t>
  </si>
  <si>
    <t>涔南镇双铺村2组、4组、8组水稻种植基地基础设施建设，黄歇桥运输通道从东往西道路扩宽整形270米，谭敦伍、刘平屋旁道路硬化144米，胡俊屋至李先云屋堰塘清淤0.6亩</t>
  </si>
  <si>
    <t>双铺村2组、4组、8组</t>
  </si>
  <si>
    <t>8组黄歇桥运输通道从东往西道路扩宽整形(270*2*0.15)；4组胡俊屋旁至李先云屋旁清淤护砌0.6亩,护砌40米（40*1*0.5）；2组谭敦伍屋旁到朱德玉屋旁道路加宽整形硬化护砌（64*2*0.18） ,2组刘平屋旁至赵启振屋前道路整形硬化（80*2.5*0.18）</t>
  </si>
  <si>
    <t>1.完成道路扩宽整形硬化：414米 
2.完成堰塘清淤：0.6亩                                                                3.项目验收合格率：100%
4.切实改变本地群众出行难，明显改善交通运输状况。</t>
  </si>
  <si>
    <t>团结村</t>
  </si>
  <si>
    <t>涔南镇团结村8组、10组、12组水稻种植基地基础设施建设，1杨曼屋前家堰清淤3亩、双堰、旋子沟清淤7亩，新建组抗旱机井2处</t>
  </si>
  <si>
    <t>团结村8组、10组、12组</t>
  </si>
  <si>
    <t>优质稻产业片区灌溉用堰塘清淤10亩：12组杨曼屋前家堰清淤3亩，淤泥转运，砍草除杂；10组双堰、旋子沟清淤，面积7亩平均挖深1.5米；8组、12组打井孔直径0.15宽、30米深。配套设施：电机两个、水泵两个、电表两个、6平米机房两处</t>
  </si>
  <si>
    <t>1.完成沟渠清淤：10亩 
2.抗旱机井规模：2处                                                               3.项目验收合格率：100%
4.提高项目沿途环境卫生质量</t>
  </si>
  <si>
    <t>北民湖村</t>
  </si>
  <si>
    <t>涔南镇北民湖村11组龚德益屋至8组烘干机旁道路硬化580米</t>
  </si>
  <si>
    <t>北民湖村11组、12组、8组</t>
  </si>
  <si>
    <t>11组龚德益屋前至8组烘干机旁，长580米，扩宽1米，厚0.18米，路基加宽整修及硬化，自来水管改道。</t>
  </si>
  <si>
    <t>1.完成道路硬化：580米                                                                 2.项目验收合格率：100%
3.切实改变本地群众出行难，明显改善交通运输状况。</t>
  </si>
  <si>
    <t>涔南镇北民湖村23组危桥改造机耕桥1座</t>
  </si>
  <si>
    <t>重建</t>
  </si>
  <si>
    <t>北民湖村26组</t>
  </si>
  <si>
    <t>23组二机埠旁田排渠机耕桥，长9米，宽3.5米，厚0.25米</t>
  </si>
  <si>
    <t>1.完成机耕桥重建：1座                                                                2.项目验收合格率：100%
3.提高项目沿途环境卫生质量</t>
  </si>
  <si>
    <t>涔南镇曾家河社区12组张祖金至大堤道路硬化480米</t>
  </si>
  <si>
    <t>曾家河社区12组</t>
  </si>
  <si>
    <t>12组长480米、宽2.8米、厚0.2米路基整形后硬化</t>
  </si>
  <si>
    <t>1.完成道路硬化：480米                                                                   2.项目验收合格率：100%
3.切实改变本地群众出行难，明显改善交通运输状况。</t>
  </si>
  <si>
    <t>涔南镇曾家河社区35组道路扩宽加高20米</t>
  </si>
  <si>
    <t>曾家河社区35组</t>
  </si>
  <si>
    <t>35组道路加高扩宽2米、长20米、加宽平均厚度0.2米、φ80涵管10米，宽4米、高2米平水闸修建</t>
  </si>
  <si>
    <t>1.完成道路扩宽加高：20米；      
 2.新建阻平水闸：1处           
3.项目验收合格率：100%       
4.提高项目沿途环境卫生质量</t>
  </si>
  <si>
    <t>涔南镇崔家岗村9组马家元屋旁桥梁改建1处、25组崔先国屋旁至腾加平屋前道路加宽硬化146米</t>
  </si>
  <si>
    <t>崔家岗村2、12组</t>
  </si>
  <si>
    <t>9组马家元屋旁桥梁改建，长9米，宽6米；25组崔先国屋旁至腾加平屋前道路加宽硬化146米，6米×2.7米×0.2米；140米×1.5米×0.2米</t>
  </si>
  <si>
    <t>1.完成桥梁改建规模：1座
2.完成道路加宽硬化：146米                                                                  3.项目验收合格率：100%
4.切实改变本地群众出行难，明显改善交通运输状况。</t>
  </si>
  <si>
    <t>涔南镇东田堰村22组老砖厂至崔家岗村2组马家明屋旁道路硬化280米</t>
  </si>
  <si>
    <t>东田堰村22组</t>
  </si>
  <si>
    <t>1、东田堰村22组道路硬化，长280米，宽3米，厚0.18米，（路基整修280米）
2、打井孔直径0.15宽、30米深。配套设施：电机1个、水泵1个、电表1个、1处6平方米机房）</t>
  </si>
  <si>
    <t>1.完成道路硬化：280米                                                                   2.项目验收合格率：100%
3.切实改变本地群众出行难，明显改善交通运输状况。</t>
  </si>
  <si>
    <t>涔南镇合力村庭院经济湘莲种植100亩</t>
  </si>
  <si>
    <t>合力村14组</t>
  </si>
  <si>
    <t>发展种植100亩湘莲</t>
  </si>
  <si>
    <t>1.完成湘莲种植面积：100亩                                                                 2.项目验收合格率：100%
3.改善周边生产生活环境</t>
  </si>
  <si>
    <t>涔南镇鸡叫城村3组霞伍家堰清淤20亩</t>
  </si>
  <si>
    <t>鸡叫城村3组</t>
  </si>
  <si>
    <t>3组霞伍家堰清淤，水面20亩，清淤深度1米</t>
  </si>
  <si>
    <t>涔南镇团结村19组沙家溶机埠沟渠清淤扶砌150米</t>
  </si>
  <si>
    <t>团结村19、20组</t>
  </si>
  <si>
    <t>团结村19组沙家溶机埠沟渠清淤扶砌长150米，底宽2米，高2米</t>
  </si>
  <si>
    <t>1.完成沟渠清淤扶砌：150米                                                              2.项目验收合格率：100%
3.提高项目沿途环境卫生质量</t>
  </si>
  <si>
    <t>涔南镇曾家河社区粮食生产深加工产业链建设</t>
  </si>
  <si>
    <t>曾家河社区主片区</t>
  </si>
  <si>
    <t>涔南镇曾家河社区粮食生产深加工产业链及配套设施服务供给建设</t>
  </si>
  <si>
    <t>1.完成产业链建设                                                                   2.项目验收合格率：100%
3.带动周边群众生产生活</t>
  </si>
  <si>
    <t>巩固拓展脱贫攻坚成果示范园区-涔南镇万亩富硒水稻示范片区崔家岗村产业路破损换板670平方</t>
  </si>
  <si>
    <t>崔家岗村13组、14组、15组</t>
  </si>
  <si>
    <t>涔南镇崔家岗村15组、14组、13组公路破损换板670平方</t>
  </si>
  <si>
    <t>1.完成道路整形硬化：670平方                                                                      2.项目验收合格率：100%
3.切实改变本地群众出行难，明显改善交通运输状况</t>
  </si>
  <si>
    <t>项目建成后，节约园区内崔家岗村农户发展产业成本和生产生活成本，涉及脱贫户、监测户9户。方便水稻运输，解决运输不畅、生产灌溉缺水等根本性问题，带动周边群众通过以工代赈方式参与项目建设增收。</t>
  </si>
  <si>
    <t>统筹</t>
  </si>
  <si>
    <t>巩固拓展脱贫攻坚成果示范园区-涔南镇万亩富硒水稻示范片区东田堰村产业路路面破碎换板110米</t>
  </si>
  <si>
    <t>东田堰村3组、10组</t>
  </si>
  <si>
    <t>东田堰村五支排灌渠恢复，长45米，宽0.8米，高3米；五支3组陈章炎屋旁至3组马远英屋旁，长75米，宽3.5米，厚0.2米；一干10组杨祖湘屋后至10组垃圾中转站长138平方，宽3.5米，厚0.2米</t>
  </si>
  <si>
    <t>1.完成排灌渠恢复：45米
2.完成道路翻修硬化：75米
3.完成道路翻修硬化：138平方                                                                   4.工程完工后缩短周围居民取水用水时间
5.工程完工后节约周围居民取水用水成本</t>
  </si>
  <si>
    <t>项目建成后，节约园区内东田堰村农户发展产业成本和生产生活成本，涉及脱贫户、监测户11户。方便水稻运输，解决运输不畅、生产灌溉缺水等根本性问题，带动周边群众通过以工代赈方式参与项目建设增收。</t>
  </si>
  <si>
    <t>巩固拓展脱贫攻坚成果示范园区-涔南镇万亩富硒水稻示范片区东田堰村产业机耕桥改造1座</t>
  </si>
  <si>
    <t>东田堰村五支金家港</t>
  </si>
  <si>
    <t>东田堰村五支金家港机耕桥改造长8米，宽4米</t>
  </si>
  <si>
    <t>1.完成机耕桥改造：8米                                                                   2.工程完工后缩短周围居民取水用水时间
3.工程完工后节约周围居民取水用水成本</t>
  </si>
  <si>
    <t>项目建成后，节约园区内东田堰村农户发展产业成本和生产生活成本，涉及脱贫户、监测户17户。方便水稻运输，解决运输不畅、生产灌溉缺水等根本性问题，带动周边群众通过以工代赈方式参与项目建设增收。</t>
  </si>
  <si>
    <t>巩固拓展脱贫攻坚成果示范园区-涔南镇万亩富硒水稻示范片区曾家河社区抗旱沟渠浆砌788米</t>
  </si>
  <si>
    <t>曾家河社区31组、32组、33组、34组</t>
  </si>
  <si>
    <t>原三干六支至七支半，浆砌石沟渠、部分涵管铺设，长788米，宽1.4米，高1.2米，涵管直径1米。</t>
  </si>
  <si>
    <t>1.完成沟渠浆砌:788米                                                                    2.项目验收合格率：100%
3.切实改变本地群众农田灌溉用水，提高生产产量</t>
  </si>
  <si>
    <t>项目建成后，节约园区内曾家河社区农户发展产业成本和生产生活成本，涉及脱贫户、监测户14户。方便水稻运输，解决运输不畅、生产灌溉缺水等根本性问题，带动周边群众通过以工代赈方式参与项目建设增收。</t>
  </si>
  <si>
    <t>巩固拓展脱贫攻坚成果示范园区-涔南镇稻油轮作高产高效示范片双铺村灌溉用排渠清淤护砌180米</t>
  </si>
  <si>
    <t>双铺村10组</t>
  </si>
  <si>
    <t>10组邹涔梦屋旁往北（长180米，厚0.08米，底宽3.5米，斜坡2.5米）</t>
  </si>
  <si>
    <t>1.完成沟渠硬化：180米                                                                 2.项目验收合格率：100%
3.切实改变本地群众出行难，明显改善交通运输状况</t>
  </si>
  <si>
    <t>项目建成后，节约园区内双铺村农户发展产业成本和生产生活成本，涉及脱贫户、监测户7户。方便产业发展运输，解决运输不畅、生产灌溉缺水等根本性问题，带动周边群众通过以工代赈方式参与项目建设增收。</t>
  </si>
  <si>
    <t>巩固拓展脱贫攻坚成果示范园区-涔南镇稻油轮作高产高效示范片黑马垱村产业路整修2040平方</t>
  </si>
  <si>
    <t>黑马垱村5组、6组、12组</t>
  </si>
  <si>
    <t>涔南镇黑马垱村高速公路桥到东田交界处，道路整修2040平方</t>
  </si>
  <si>
    <t>1.完成道路整修：2040平方                                                                2.项目验收合格率：100%
3.切实改变本地群众出行难，明显改善交通运输状况。</t>
  </si>
  <si>
    <t>项目建成后，节约园区内黑马垱村农户发展产业成本和生产生活成本，涉及脱贫户、监测户10户。方便产业发展运输，解决运输不畅、生产灌溉缺水等根本性问题，带动周边群众通过以工代赈方式参与项目建设增收。</t>
  </si>
  <si>
    <t>巩固拓展脱贫攻坚成果示范园区-涔南镇稻油轮作高产高效示范片合力村产业路破碎换板1518平方</t>
  </si>
  <si>
    <t>合力村新堤机埠至双林村交界处</t>
  </si>
  <si>
    <t>合力村新堤机埠至双林村交界处破碎换板面积1518平方</t>
  </si>
  <si>
    <t>1.完成道路破碎换板：1518平方                                                              2.项目验收合格率：100%
3.切实改变本地群众出行难，明显改善交通运输状况。</t>
  </si>
  <si>
    <t>项目建成后，节约园区内合力村农户发展产业成本和生产生活成本，涉及脱贫户、监测户3户。方便产业发展运输，解决运输不畅、生产灌溉缺水等根本性问题，带动周边群众通过以工代赈方式参与项目建设增收。</t>
  </si>
  <si>
    <t>巩固拓展脱贫攻坚成果示范园区-涔南镇油菜种植示范基地上河口村产业路浆砌石抗旱沟渠489米</t>
  </si>
  <si>
    <t>上河口村1组</t>
  </si>
  <si>
    <t>七支半至八支，浆砌石沟渠、部分涵管铺设，长489米，宽1.4米，高1.2米，涵管直径1米。</t>
  </si>
  <si>
    <t>1.完成公路浆砌石沟渠：489米                                                                 2.项目验收合格率：100%
3.切实改变本地群众出行难，明显改善交通运输状况。</t>
  </si>
  <si>
    <t>项目建成后，节约园区内上河口村农户发展产业成本和生产生活成本，涉及脱贫户、监测户14户。方便产业发展运输，解决运输不畅、生产灌溉缺水等根本性问题，带动周边群众通过以工代赈方式参与项目建设增收。</t>
  </si>
  <si>
    <t>巩固拓展脱贫攻坚成果示范园区-涔南镇油菜种植示范基地双林村产业路破碎换板2677平方</t>
  </si>
  <si>
    <t>双林村1组、3组、5组、26组、27组、28组</t>
  </si>
  <si>
    <t>涔南镇双林村十二支至荷花堰破碎路面换板共2677平方</t>
  </si>
  <si>
    <t>1.完成道路破碎换板：2677平方                                                                 2.项目验收合格率：100%
3.提高项目沿途环境卫生质量</t>
  </si>
  <si>
    <t>项目建成后，节约园区内双林村农户发展产业成本和生产生活成本，涉及脱贫户、监测户22户。方便产业发展运输，解决运输不畅、生产灌溉缺水等根本性问题，带动周边群众通过以工代赈方式参与项目建设增收。</t>
  </si>
  <si>
    <t>巩固拓展脱贫攻坚成果示范园区-涔南镇油菜种植示范基地北民湖村灌溉用渠防渗护砌430米</t>
  </si>
  <si>
    <t>北民湖村1组、2组、3组、24组</t>
  </si>
  <si>
    <t>涔南镇北民湖村1组凡希金屋后至3组电排围岗渠防渗护砌，长430米、底宽1米、斜坡长1.57米、厚0.8米;24组刘清忠屋前夹花河堤6处节制闸;1组村部门前抗旱机埠1处、24组刘清忠屋前抗旱机埠1处</t>
  </si>
  <si>
    <t>1.完成沟渠护砌：430米
2.完成节制闸：6处
 3.完成抗旱机埠：2处                                                              4.项目验收合格率：100%
5.提高项目沿途环境卫生质量</t>
  </si>
  <si>
    <t>项目建成后，节约园区内北民湖村农户发展产业成本和生产生活成本，涉及脱贫户、监测户4户。方便产业发展运输，解决运输不畅、生产灌溉缺水等根本性问题，带动周边群众通过以工代赈方式参与项目建设增收。</t>
  </si>
  <si>
    <t>巩固拓展脱贫攻坚成果示范园区-涔南镇崔家岗村12组宋宜东门前道路硬化190米</t>
  </si>
  <si>
    <t>12组宋宜东门前至12组农田，道路基础整修，长190米，宽3.5米，铺碎石厚0.1米、硬化190米，宽3米，厚0.18米；2组颜小毛屋前至宋宜东屋后机耕道建设，基础整修长550米，宽2.2米，铺碎石厚0.1米</t>
  </si>
  <si>
    <t>1.完成道路整形硬化：190米   
2.完成机耕道建设：550米                                                                   3.项目验收合格率：100%
4.切实改变本地群众出行难、运粮难状况，确保农业机械正常进出作业</t>
  </si>
  <si>
    <t>项目建成后，节约园区内崔家岗村农户发展产业成本和生产生活成本。方便水稻运输，解决运输不畅、生产灌溉缺水等根本性问题，带动周边群众通过以工代赈方式参与项目建设增收。</t>
  </si>
  <si>
    <t>村居</t>
  </si>
  <si>
    <t>巩固拓展脱贫攻坚成果示范园区-涔南镇崔家岗村4组、10组单长贵屋旁堰塘清淤护砌245米</t>
  </si>
  <si>
    <t>崔家岗村4、10组</t>
  </si>
  <si>
    <t>4组下道人堰清淤1.5亩，护坡146米，平均高度1.5米，（50米路段高2.8米）；10组堰塘清淤2亩，浆石砌245米，平均高度1.5米，道路硬化110米，宽2米</t>
  </si>
  <si>
    <t>1.完成沟渠护砌:245米
2.完成堰塘清淤：3.5亩
3.完成护坡：146米
4.完成道路硬化：110米                                                         5.项目验收合格率：100%
6.解决粮食生产干旱缺水现状</t>
  </si>
  <si>
    <t>巩固拓展脱贫攻坚成果示范园区-涔南镇鸡叫城村7组谭建春屋门口至遗址碑道路扩宽480米</t>
  </si>
  <si>
    <t>鸡叫城村7组、10组</t>
  </si>
  <si>
    <t>7组谭建春屋门口至遗址碑扩宽480米，宽1.5米，厚0.18米；2组谭碧堰清淤，水面10亩，清淤深度1米</t>
  </si>
  <si>
    <t>1.完成道路硬化：480米
2.完成堰塘清淤：10亩                                                                   3.项目验收合格率：100%
4.切实改变本地群众出行难、运粮难状况，确保农业机械正常进出作业
5.解决粮食生产干旱缺水现状</t>
  </si>
  <si>
    <t>项目建成后，节约园区内农户发展产业成本和生产生活成本。方便水稻运输，解决运输不畅、生产灌溉缺水等根本性问题，带动周边群众通过以工代赈方式参与项目建设增收。</t>
  </si>
  <si>
    <t>巩固拓展脱贫攻坚成果示范园区-涔南镇鸡叫城村19组温启凡屋旁堰塘清淤22亩</t>
  </si>
  <si>
    <t>鸡叫城19组</t>
  </si>
  <si>
    <t>19组温启凡屋门口至唐纯资鱼棚旁，温启凡屋旁至彭光海屋后沟渠清淤，水面22亩，清淤深度1米</t>
  </si>
  <si>
    <t>1.完成堰塘清淤：22亩                                                                  2.项目验收合格率：100%
3.解决粮食生产干旱缺水现状</t>
  </si>
  <si>
    <t>巩固拓展脱贫攻坚成果示范园区-涔南镇双铺村1组、2组、24组、25组新建抗旱机井4处</t>
  </si>
  <si>
    <t>双铺村1组、2组、24组、25组</t>
  </si>
  <si>
    <t>1组、2组、24组、25组新建抗旱机井4处（打井孔直径0.15宽、30米深。配套设施：电机4个、水泵4个、电表4个、4处6平方米机房）</t>
  </si>
  <si>
    <t>1.完成抗旱机井：4处              
2.项目验收合格率：100%
3.解决粮食生产干旱缺水现状</t>
  </si>
  <si>
    <t>巩固拓展脱贫攻坚成果示范园区-涔南镇双铺村22组、4组陈章平屋旁堰塘清淤护砌80米</t>
  </si>
  <si>
    <t>双铺村4组、22组</t>
  </si>
  <si>
    <t>4组陈章平屋旁堰塘清淤6亩，浆砌护砌45米，高2米；4组汪小明屋旁堰塘清淤2亩，12组汪学元屋旁车家堰清淤5亩；22组肖计清屋旁堰塘清淤1亩，浆砌护砌35米，浆砌高2米</t>
  </si>
  <si>
    <t>1.完成堰塘清淤14亩
2.完成沟渠护砌：80米   
3.项目验收合格率：100%
4.解决粮食生产干旱缺水现状</t>
  </si>
  <si>
    <t>巩固拓展脱贫攻坚成果示范园区-涔南镇黑马垱村5组、6组八支至东田堰村交界处道路扩宽硬化580米</t>
  </si>
  <si>
    <t>黑马垱5组6组</t>
  </si>
  <si>
    <t>八支至5组与东田村交界处道路扩宽硬化580米，平均加宽1.2米，破损路面整修100米</t>
  </si>
  <si>
    <t>1.完成道路硬化扩宽：580米
2.破损路面整修：100米                                                                 3.项目验收合格率：100%
4.切实改变本地群众出行难、运粮难状况，确保农业机械正常进出作业</t>
  </si>
  <si>
    <t>巩固拓展脱贫攻坚成果示范园区-涔南镇黑马垱村13组刘年香屋前至三门闸高速桥旁边道路硬化480米</t>
  </si>
  <si>
    <t>黑马垱村13组</t>
  </si>
  <si>
    <t>黑马垱村十一支南刘年香屋前至三门闸高速桥旁边道路硬化480米，宽2.5米，厚0.2米</t>
  </si>
  <si>
    <t>1.完成道路硬化：480米                                                                 2.项目验收合格率：100%
3.切实改变本地群众出行难、运粮难状况，确保农业机械正常进出作业</t>
  </si>
  <si>
    <t>巩固拓展脱贫攻坚成果示范园区-涔南镇曾家河社区15组堰塘清淤护砌90米</t>
  </si>
  <si>
    <t>曾家河社区15组</t>
  </si>
  <si>
    <t>社区15组堰塘4.2亩清淤；浆砌长90米，平均高度1.5米（其中40米高2.5米）</t>
  </si>
  <si>
    <t>1.完成堰塘清淤4.2亩
2.完成堰塘护砌：90米
3.项目验收合格率：100%
4.解决粮食生产干旱缺水现状</t>
  </si>
  <si>
    <t>巩固拓展脱贫攻坚成果示范园区-涔南镇曾家河社区11组水稻种植基地路基整治450米</t>
  </si>
  <si>
    <t>曾家河社区11组</t>
  </si>
  <si>
    <t>社区11组水稻基地稻田道路整修450米；整体扩宽0.5米，高1.5米，其中长13米险段，高10米</t>
  </si>
  <si>
    <t>1.完成道路整修：450米
2.项目验收合格率：100%
3.切实改变本地群众出行难、运粮难状况，确保农业机械正常进出作业</t>
  </si>
  <si>
    <t>巩固拓展脱贫攻坚成果示范园区-涔南镇曾家河社区23组汤后申至郑仕明屋、10组彭元文至谭小明屋道路硬化390米</t>
  </si>
  <si>
    <t>曾家河社区23组、10组</t>
  </si>
  <si>
    <t>23组长270米、宽2.8米、厚0.2米路基整形后硬化
10组长120米、宽2.8米、厚0.2米路基整形后硬化</t>
  </si>
  <si>
    <t>1.完成道路硬化390米
2.项目验收合格率100%
3.切实改变本地群众出行难、运粮难状况，确保农业机械正常进出作业</t>
  </si>
  <si>
    <t>巩固拓展脱贫攻坚成果示范园区-涔南镇上河口村2组、4组、5组道路加宽硬化505米</t>
  </si>
  <si>
    <t>上河口村2组、4组、5组</t>
  </si>
  <si>
    <t>207国道赵大平屋旁至唐松生的屋旁道路硬化505米，平均加宽1.4米，厚0.2米</t>
  </si>
  <si>
    <t>1.完成道路硬化：505米                                                               2.项目验收合格率：100%
3.切实改变本地群众出行难、运粮难状况，确保农业机械正常进出作业</t>
  </si>
  <si>
    <t>巩固拓展脱贫攻坚成果示范园区-涔南镇上河口村6组、7组、8组道路加宽硬化775米</t>
  </si>
  <si>
    <t>上河口村6组、7组、8组</t>
  </si>
  <si>
    <t>涔三干唐松生屋旁至十支头端陆先军的屋后道路硬化775米，平均加宽1.2米，厚0.2米</t>
  </si>
  <si>
    <t>1.完成道路硬化：775米                                                                2.项目验收合格率：100%
3.切实改变本地群众出行难、运粮难状况，确保农业机械正常进出作业</t>
  </si>
  <si>
    <t>巩固拓展脱贫攻坚成果示范园区-涔南镇双林村4组、7组道路硬化365米</t>
  </si>
  <si>
    <t>双林村4组、7组、15组、18组</t>
  </si>
  <si>
    <t>4-7组陈本铁屋前长315米，宽2.4米，厚0.15，15组李廷军，18组韩绍金屋旁50米破损路面整修硬化，由2段路组成宽各3.2米、3.6米，厚0.18米</t>
  </si>
  <si>
    <t>1.完成道路硬化：365米                                                                 2.项目验收合格率：100%
3.切实改变本地群众出行难、运粮难状况，确保农业机械正常进出作业</t>
  </si>
  <si>
    <t>巩固拓展脱贫攻坚成果示范园区-涔南镇双林村5组堰塘护砌102米</t>
  </si>
  <si>
    <t>双林村5组、16组</t>
  </si>
  <si>
    <t>1.涔南镇双林村5组赵祖望屋前浆砌102米，高1.5米。
2.16组刘慎斌屋旁长50米，宽3.6米，厚0.18米破损路换板</t>
  </si>
  <si>
    <t>1.完成沟渠护砌：102米
2.完成破损路换板：50米                                                        3.项目验收合格率：100%
4.切实改变本地群众出行难、运粮难状况，确保农业机械正常进出作业</t>
  </si>
  <si>
    <t>巩固拓展脱贫攻坚成果示范园区-涔南镇东田堰村2组、9组、10组、23组、29组新建抗旱机井5处</t>
  </si>
  <si>
    <t>东田堰村2组、9组、10组、17组、20组、23组、29组</t>
  </si>
  <si>
    <t>东田堰村17组至20组长沟堰堰塘清淤，水面6亩，平均挖深1.5米；2组、9组、10组、23组、29组新建抗旱机井5处（打井孔直径0.15宽、30米深。配套设施：电机5个、水泵4个、电表5个、5处6平方米机房）</t>
  </si>
  <si>
    <t>1.完成堰塘清淤:6亩
2.完成抗旱机井：5处                                                          3.项目验收合格率：100%
4.解决粮食生产干旱缺水现状</t>
  </si>
  <si>
    <t>巩固拓展脱贫攻坚成果示范园区-涔南镇东田堰村13组、18组、22组、28组新建抗旱机井4处</t>
  </si>
  <si>
    <t>东田堰村13组、18组、22组、28组</t>
  </si>
  <si>
    <t>东田堰村13组、18组、22组、28组新建抗旱机井4处（打井孔直径0.15宽、30米深。配套设施：电机4个、水泵4个、电表4个、4处6平方米机房）</t>
  </si>
  <si>
    <t>1.完成抗旱机井：4处                                                      2.项目验收合格率：100%
3.解决粮食生产干旱缺水现状</t>
  </si>
  <si>
    <t>巩固拓展脱贫攻坚成果示范园区-涔南镇稻油轮作高产高效示范片合力村产业路扩宽浆砌340米</t>
  </si>
  <si>
    <t>合力村11组</t>
  </si>
  <si>
    <t>11组陈章粗屋前至清水村交界处浆砌（长340米、高1.5米、底宽0.6米）</t>
  </si>
  <si>
    <t>1.完成道路浆砌：340米                                                               2.项目验收合格率：100%
3.切实改变本地群众出行难、运粮难状况，确保农业机械正常进出作业</t>
  </si>
  <si>
    <t>巩固拓展脱贫攻坚成果示范园区-涔南镇稻油轮作高产高效示范片合力村产业路扩宽硬化340米</t>
  </si>
  <si>
    <t>11组陈章粗屋前至清水村交界处道路硬化（长340米、宽1米、厚0.2米，道路路基填充长340米、宽1米、高1米，破碎换板面积150平方、厚0.2）</t>
  </si>
  <si>
    <t>1.完成道路硬化：340米                                                           2.项目验收合格率：100%
3.切实改变本地群众出行难、运粮难状况，确保农业机械正常进出作业</t>
  </si>
  <si>
    <t>巩固拓展脱贫攻坚成果示范园区-涔南镇团结村21组周尚国屋旁沟渠扶砌220米</t>
  </si>
  <si>
    <t>团结村21组</t>
  </si>
  <si>
    <t>21组沟渠开沟护砌220米，底宽0.6米，斜长1.25米，80涵管铺设148米</t>
  </si>
  <si>
    <t>1.完成沟渠护砌：220米                                                             2.项目验收合格率：100%
3.解决粮食生产干旱缺水现状</t>
  </si>
  <si>
    <t>巩固拓展脱贫攻坚成果示范园区-涔南镇团结村
21组猪拱堰清淤13亩</t>
  </si>
  <si>
    <t>21组猪拱堰清淤13亩，东马家大堰清淤7亩</t>
  </si>
  <si>
    <t>1.完成堰塘清淤：20亩                                                              2.项目验收合格率：100%
3.解决粮食生产干旱缺水现状</t>
  </si>
  <si>
    <t>巩固拓展脱贫攻坚成果示范园区-涔南镇北民湖村22组刘智清屋前至18组朱元林屋旁道路扩宽170米</t>
  </si>
  <si>
    <t>北民湖村18组、19组、22组</t>
  </si>
  <si>
    <t>22组刘智清屋前至18组朱元林屋旁道路扩宽硬化170米，扩宽3米，厚0.18米，沟渠里80涵管铺设，路面铺井盖</t>
  </si>
  <si>
    <t>1.完成道路硬化：170米                                                                 2.项目验收合格率：100%
3.切实改变本地群众出行难、运粮难状况，确保农业机械正常进出作业</t>
  </si>
  <si>
    <t>巩固拓展脱贫攻坚成果示范园区-涔南镇北民湖村18组朱元林屋至18组刘清霞屋旁道路扩宽170米</t>
  </si>
  <si>
    <t>22组朱元林屋旁至18组刘清霞屋旁道路扩宽硬化170米，扩宽3米，厚0.18米，沟渠里80涵管铺设，路面铺井盖</t>
  </si>
  <si>
    <t>巩固拓展脱贫攻坚成果示范园区-涔南镇东田堰村30组207国道至东田堰村24组生产机耕道建设800米</t>
  </si>
  <si>
    <t>东田堰村30组</t>
  </si>
  <si>
    <t>涔南镇东田堰村30组207国道至东田堰村24组生产机耕道建设800米，宽3米</t>
  </si>
  <si>
    <t>1.完成生产机耕道建设：800米                                                      2.项目验收合格率：100%
3.解决粮食生产干旱缺水现状</t>
  </si>
  <si>
    <t>巩固拓展脱贫攻坚成果示范园区-涔南镇双铺村4组、8组交通运输桥</t>
  </si>
  <si>
    <t>双铺村8组</t>
  </si>
  <si>
    <t>4组-8组交通运输桥 内垮6米，外跨12米，宽8米，引桥12米，安全防护28米，人行道2米，拱高4米</t>
  </si>
  <si>
    <t>1.完成交通桥一座。                2.项目验收合格率：100%
3.切实改变本地群众出行难，明显改善交通运输状况。</t>
  </si>
  <si>
    <t>黄家套</t>
  </si>
  <si>
    <t>巩固拓展脱贫攻坚成果示范园区-涔南镇双铺村8组道路硬化250米</t>
  </si>
  <si>
    <t>8组黄生玉屋旁道路硬化（60*3*0.2），8组土里庙旁道路硬化（190*5*0.2）</t>
  </si>
  <si>
    <t>1.完成道路扩宽整形硬化：250米 
2.项目验收合格率：100%
3.切实改变本地群众出行难，明显改善交通运输状况。</t>
  </si>
  <si>
    <t>巩固拓展脱贫攻坚成果示范园区-涔南镇双铺村2组灌溉用堰塘上和堰、三口堰清淤10亩</t>
  </si>
  <si>
    <t>双铺村2组</t>
  </si>
  <si>
    <t>2组灌溉用堰塘上和堰、三口堰清淤共10亩</t>
  </si>
  <si>
    <t>1.完成堰塘清淤：10亩                                                                   2.工程完工后缩短周围居民取水用水时间
3.工程完工后节约周围居民取水用水成本</t>
  </si>
  <si>
    <t>澧西街道</t>
  </si>
  <si>
    <t>石塘堰村</t>
  </si>
  <si>
    <t>澧西街道石塘堰村12组堰塘清淤10亩</t>
  </si>
  <si>
    <t>石塘堰村12组</t>
  </si>
  <si>
    <t>石塘堰村12组西何家大堰清淤10亩、深1米</t>
  </si>
  <si>
    <t>目标1：完成堰塘清淤10亩
目标2：完成堰塘清淤后增加蓄水量，保证了周边农田的供水，增加农作物产量
目标3：带动2户脱贫户受益，11户一般农户受益</t>
  </si>
  <si>
    <t>联农带动10人通过项目进行务工增收。参与项目实施、参与项目后期管护、通过项目的实施位群众的生产生活提供便利，减少生产生活成本，达到持续增收的效果。间接受益人均增收200元，受益人口37人</t>
  </si>
  <si>
    <t>澧西街道石塘堰村20组入组路口至沅澧快线南道路扩宽硬化280米</t>
  </si>
  <si>
    <t>石塘堰村20组</t>
  </si>
  <si>
    <t>石塘堰村20组李祖秀屋旁路口至沅澧快线南道路扩宽至4.5米，厚0.2米，总长280米.</t>
  </si>
  <si>
    <t>目标1：完成道路扩宽硬化280米
目标2：完成机耕道道路硬化后，方便农户出行，增加农作物产量
目标3：带动5户脱贫户、13户一般农户受益</t>
  </si>
  <si>
    <t>联农带动10人通过项目进行务工增收。参与项目实施、参与项目后期管护、通过项目的实施位群众的生产生活提供便利，减少生产生活成本，达到持续增收的效果。间接受益人均增收300元，受益人口56人。</t>
  </si>
  <si>
    <t>澧西街道石塘堰村大坪干渠北低排北至18组廖厚武家门前道路扩宽硬化541米</t>
  </si>
  <si>
    <t>石塘堰村18组</t>
  </si>
  <si>
    <t>石塘堰村18组大坪干渠北低排北至18组廖厚武家门前道路扩宽至4.5米，厚0.2米，总长541米.</t>
  </si>
  <si>
    <t>1</t>
  </si>
  <si>
    <t>目标1：完成道路扩宽硬化541米
目标2：完成机耕道道路硬化后，方便农户出行，增加农作物产量
目标3：带动2户脱贫户、27户一般农户受益</t>
  </si>
  <si>
    <t>联农带动10人通过项目进行务工增收。参与项目实施、参与项目后期管护、通过项目的实施位群众的生产生活提供便利，减少生产生活成本，达到持续增收的效果。间接受益人均增收300元，受益人口101人。</t>
  </si>
  <si>
    <t>新高堰社区</t>
  </si>
  <si>
    <t>澧西街道新高堰社区15组机耕道平整490米</t>
  </si>
  <si>
    <t>新高堰社区15组</t>
  </si>
  <si>
    <t>15组九支半道路至江家河堤，新建机耕道，平整及铺设碎石，长490米、宽3米、厚0.2米；其中砌U型渠排水沟长185米，上端开口0.6米，深0.5米.</t>
  </si>
  <si>
    <t>目标1：完成机耕道道路硬化490米
目标2：完成机耕道道路硬化后，方便农户出行，增加农作物产量
目标3：带动3户脱贫户、7户一般农户受益</t>
  </si>
  <si>
    <t>联农带动6人通过项目进行务工增收。参与项目实施、参与项目后期管护、通过项目的实施位群众的生产生活提供便利，减少生产生活成本，达到持续增收的效果。间接受益人均增收200元，受益人口23人。</t>
  </si>
  <si>
    <t>澧西街道新高堰社区9组、2组道路硬化550米</t>
  </si>
  <si>
    <t>新高堰社区9、2组</t>
  </si>
  <si>
    <t>9组从洄水桥往北道路400米长、3.5米宽、0.2米厚；2组王华屋边往南道路150米长、3.5米宽、0.2米厚，路基整平加硬化。</t>
  </si>
  <si>
    <t>目标1：完成道路硬化550米
目标2：完成道路硬化后，方便农户出行，亮化环境，生态宜居。
目标3：带动5户脱贫户、1户监测户、4户一般农户受益</t>
  </si>
  <si>
    <t>联农带动10人通过项目进行务工增收。参与项目实施、参与项目后期管护、通过项目的实施位群众的生产生活提供便利，减少生产生活成本，达到持续增收的效果。间接受益人均增收500元，受益人口27人。</t>
  </si>
  <si>
    <t>澧西街道新高堰社区21组十支半道路拓宽硬化575米</t>
  </si>
  <si>
    <t>新高堰社区21组</t>
  </si>
  <si>
    <t>新高堰社区21组十支半从军吧超市旁往北道路拓宽硬化575米长，2.5米宽；道路维修666米长</t>
  </si>
  <si>
    <t>目标1：完成道路硬化575米
目标2：完成道路硬化后，方便农户出行，亮化环境，生态宜居。
目标3：带动5户脱贫户、6户一般农户受益</t>
  </si>
  <si>
    <t>联农带动10人通过项目进行务工增收。参与项目实施、参与项目后期管护、通过项目的实施位群众的生产生活提供便利，减少生产生活成本，达到持续增收的效果。间接受益人均增收500元，受益人口23人。</t>
  </si>
  <si>
    <t>向阳社区</t>
  </si>
  <si>
    <t>澧西街道向阳社区4组、6组各组新建提灌机埠共2座</t>
  </si>
  <si>
    <t>向阳社区4组、6组</t>
  </si>
  <si>
    <t>向阳社区4组、6组各新建一个提灌机埠，合计2个机埠</t>
  </si>
  <si>
    <t>目标1：完成2个机埠
目标2：保障农田生产不受灌溉水源限制目标3：带动7户脱贫户、57户一般农户受益</t>
  </si>
  <si>
    <t>联农带动10人通过项目进行务工增收。参与项目实施、参与项目后期管护、通过项目的实施为群众的生产生活提供便利，减少生产生活成本，达到持续增收的效果。间接受益人均增收100元，受益人口95人。</t>
  </si>
  <si>
    <t>澧西街道向阳社区6组道路硬化355米</t>
  </si>
  <si>
    <t>向阳社区5、6组</t>
  </si>
  <si>
    <t>6组毕才梅屋后至傅云云屋前长210米、宽3.2米道路硬化，厚0.2米，6组毕才梅屋前至5组杨成华屋前145米道路，拓宽2米，厚0.2米。</t>
  </si>
  <si>
    <t>目标1：完成机耕道道路硬化210米
目标2：完成机耕道道路硬化后，方便农户出行，增加农作物产量
目标3：带动6户脱贫户、14户一般农户受益</t>
  </si>
  <si>
    <t>联农带动13人通过项目进行务工增收。参与项目实施、参与项目后期管护、通过项目的实施位群众的生产生活提供便利，减少生产生活成本，达到持续增收的效果。间接受益人均增收300元，受益人口53人。</t>
  </si>
  <si>
    <t>澧西街道向阳社区十支半道路扩宽维护495米。</t>
  </si>
  <si>
    <t>扩宽</t>
  </si>
  <si>
    <t>向阳社区11组</t>
  </si>
  <si>
    <t>十支半道路扩宽长495米，宽2.5米，道路维修495米。</t>
  </si>
  <si>
    <t>（3条年度总目标）
①完成道路硬化495米；
②提高项目沿途环境卫生质量；
③切实改变本地群众出行难，明显改善交通运输状况。</t>
  </si>
  <si>
    <t>联农带动10人通过项目进行务工增收。参与项目实施、参与项目后期管护、通过项目的实施位群众的生产生活提供便利，减少生产生活成本，达到持续增收的效果。
间接受益人均：300元，受益人口110人</t>
  </si>
  <si>
    <t>群星社区</t>
  </si>
  <si>
    <t>澧西街道群星社区1组道路硬化202米</t>
  </si>
  <si>
    <t>群星社区1组</t>
  </si>
  <si>
    <t>群星社区1组九支往西至高路铺长：202米。宽2.5米，厚0.2米</t>
  </si>
  <si>
    <t>目标1：完成机耕道道路硬化202米
目标2：完成机耕道道路硬化后，方便农户出行，增加农作物产量
目标3：带动5户脱贫户，5户一般农户受益</t>
  </si>
  <si>
    <t>联农带动10人通过项目进行务工增收。参与项目实施、参与项目后期管护、通过项目的实施位群众的生产生活提供便利，减少生产生活成本，达到持续增收的效果。间接受益人均增收200元，受益人口26人</t>
  </si>
  <si>
    <t>澧西街道群星社区1组道路硬化200米</t>
  </si>
  <si>
    <t>群星社区1组蔡其高屋旁至高路铺交汇处长：200米、宽2.5米，厚0.2米。</t>
  </si>
  <si>
    <t>目标1：完成机耕道道路硬化200米
目标2：完成机耕道道路硬化后，方便农户出行，增加农作物产量
目标3：带动6户脱贫户，5户一般农户受益</t>
  </si>
  <si>
    <t>荣隆社区</t>
  </si>
  <si>
    <t>澧西街道荣隆社区6组、2组堰塘清淤扩容15亩</t>
  </si>
  <si>
    <t>荣隆社区6组、2组</t>
  </si>
  <si>
    <t>荣隆社区6组大河堰清淤扩容7.5亩，深度0.6米；2组文水堰清淤扩容3.5亩，深度0.55米；2组新堰清淤扩容4亩，深度0.5米。</t>
  </si>
  <si>
    <t>（3条年度总目标）
目标1：完成堰塘清淤15亩。
目标2：完成堰塘清淤后增加蓄水量，保证周边农田供水，增加农作物产量。
目标3：带动脱贫户6户、一般农户14户受益。</t>
  </si>
  <si>
    <t>联农带动10人通过项目进行务工增收，参与项目实施、参与项目后期管护、通过项目的实施位群众的生产生活提供便利，减少生产生活成本，达到持续增收的效果。间接受益人均增收500元，受益人口59人。</t>
  </si>
  <si>
    <t>澧西街道荣隆社区7组堰塘清淤扩容4亩</t>
  </si>
  <si>
    <t>荣隆社区7组</t>
  </si>
  <si>
    <t>荣隆社区7组小新堰清淤扩容4亩，深度1.2米。</t>
  </si>
  <si>
    <t>（3条年度总目标）
目标1：完成堰塘清淤4亩。
目标1：完成堰塘清淤后增加蓄水量，保证周边农田供水，增加农作物产量。
目标3：带动脱贫户4户、一般农户6户受益。</t>
  </si>
  <si>
    <t>联农带动10人通过项目进行务工增收，参与项目实施、参与项目后期管护、通过项目的实施位群众的生产生活提供便利，减少生产生活成本，达到持续增收的效果。间接受益人均增收200元，受益人口25人。</t>
  </si>
  <si>
    <t>澧西街道荣隆社区8组堰塘清淤扩容5亩</t>
  </si>
  <si>
    <t>荣隆社区8组</t>
  </si>
  <si>
    <t>荣隆社区8组家堰清淤扩容5亩，深度1.2米。</t>
  </si>
  <si>
    <t>（3条年度总目标）
目标1：完成堰塘清淤5亩。
目标1：完成堰塘清淤后增加蓄水量，保证周边农田供水，增加农作物产量。
目标3：带动脱贫户2户、监测户2户一般农户6户受益。</t>
  </si>
  <si>
    <t>联农带动11人通过项目进行务工增收，参与项目实施、参与项目后期管护、通过项目的实施位群众的生产生活提供便利，减少生产生活成本，达到持续增收的效果。间接受益人均增收200元，受益人口24人。</t>
  </si>
  <si>
    <t>马堰村</t>
  </si>
  <si>
    <t>澧西街道马堰2组机耕道硬化371米</t>
  </si>
  <si>
    <t>马堰村2组</t>
  </si>
  <si>
    <t>马堰村2组宋祥华屋至3组东大堰机耕道硬化长371米，宽2.5米，厚0.2米</t>
  </si>
  <si>
    <t>目标1：完成机耕道道路硬化371米
目标2：完成机耕道道路硬化后，方便农户出行，增加农作物产量
目标3：带动2户脱贫户、13户一般农户受益</t>
  </si>
  <si>
    <t>联农带动5人通过项目进行务工增收。参与项目实施、参与项目后期管护、通过项目的实施位群众的生产生活提供便利，减少生产生活成本，达到持续增收的效果。间接受益人均增收200元，受益人口45人</t>
  </si>
  <si>
    <t>澧西街道马堰村2组羊肚菌种植基地新建大棚2亩</t>
  </si>
  <si>
    <t>马堰村2组羊肚菌培育基地新建大棚2亩， 大棚长17米，宽8米，高4.5米，共计6个菌棚和菌苗</t>
  </si>
  <si>
    <t>目标1：完成羊肚菌培育基地新建大棚
目标2：羊肚菌量产后增加村级集体经济收入
目标3：带动5户脱贫户、116户一般农户受益</t>
  </si>
  <si>
    <t>联农带动30人通过产业项目进行务工增收，参与产业项目种植参与后期管护，羊肚菌量产后每亩可达300公斤，集体经济每年增收可达4万元，催生村级造血功能，为提升基层综合服务能力，改善人居环境注入新动能，可进一步调整农村传统种植结构</t>
  </si>
  <si>
    <t>澧西街道马堰村1、2、3组十支半道路维修1206米</t>
  </si>
  <si>
    <t>马堰村1、2、3组</t>
  </si>
  <si>
    <t>马堰村1组马堰桥至澧西街道敬老院道路维修，长1206米，宽5米，厚0.2米</t>
  </si>
  <si>
    <t>目标1：完成村主道维修1206米
目标2：完成机道路维修后，方便农户出行，基础设施建设进一步完善
目标3：带动5户脱贫户、20户一般农户受益</t>
  </si>
  <si>
    <t>联农带动10人通过项目进行务工增收。参与项目实施、参与项目后期管护、通过项目的实施位群众的生产生活提供便利，减少生产生活成本，达到持续增收的效果。间接受益人均增收200元，受益人口62人</t>
  </si>
  <si>
    <t>白米社区</t>
  </si>
  <si>
    <t>澧西街道白米社区七、八组堰塘清淤11.9亩</t>
  </si>
  <si>
    <t>白米社区7、8组</t>
  </si>
  <si>
    <t>白米社区七组长沟2.5亩、家堰1.2亩、白家堰1亩，八组双堰3.2亩、南大堰4亩，计11.9亩，深1米</t>
  </si>
  <si>
    <t>目标1：完成堰塘清淤8.1亩
目标2：完成堰塘清淤后增加蓄水量，保证了周边农田的供水，增加农作物产量
目标3：带动6户脱贫户、9户一般农户受益</t>
  </si>
  <si>
    <t>联农带动1人通过项目进行务工增收。参与项目实施、参与项目后期管护、通过项目的实施位群众的生产生活提供便利，减少生产生活成本，达到持续增收的效果。间接受益人均增收200元，受益人口60人</t>
  </si>
  <si>
    <t>澧西街道白米社区5组道路硬化400米</t>
  </si>
  <si>
    <t>白米社区5组</t>
  </si>
  <si>
    <t>白米五组九支半通组路路基基础及硬化，长度400米，宽2.5米，厚0.2米</t>
  </si>
  <si>
    <t>目标1：完成通组道道路硬化400米
目标2：完成通组道道路硬化后，方便农户出行，增加农作物产量
目标3：带动4户脱贫户、17户一般农户受益</t>
  </si>
  <si>
    <t>联农带动3人通过项目进行务工增收。参与项目实施、参与项目后期管护、通过项目的实施位群众的生产生活提供便利，减少生产生活成本，达到持续增收的效果。间接受益人均增收200元，受益人口84人</t>
  </si>
  <si>
    <t>澄坪社区</t>
  </si>
  <si>
    <t>澧西街道澄坪社区窑场河桥翻建1座</t>
  </si>
  <si>
    <t>澄坪社区7组</t>
  </si>
  <si>
    <t>桥面长6.5米*宽5.5米，涵洞修建，洞口3米*3米，桥面硬化及沥青恢复</t>
  </si>
  <si>
    <t>目标1：完成窑场河桥改建长6.5米宽5.5米。
目标2：完成窑场河桥改建后，方便农户出行，明显改善交通运输状况
目标3：带动6户脱贫户、31户一般农户受益</t>
  </si>
  <si>
    <t>联农带动15人通过项目进行务工增收。参与项目实施、参与项目后期管护、通过项目的实施位群众的生产生活提供便利，减少生产生活成本，达到持续增收的效果。间接受益人均增收200元，受益人口129人。</t>
  </si>
  <si>
    <t>澧西街道澄坪社区十支半道路夏谷海屋前往北道路扩宽500米</t>
  </si>
  <si>
    <t>澄坪社区4组</t>
  </si>
  <si>
    <t>基础原3米扩宽至6米，600CM涵管预埋，基础填筑，碎石铺设长度500米，厚度10厘米</t>
  </si>
  <si>
    <t>目标1：完成道路扩宽300米
目标2：完成道路扩宽后，方便农户出行，明显改善交通运输状况。
目标3：带动3户脱贫户、16户一般农户受益</t>
  </si>
  <si>
    <t>联农带动12人通过项目进行务工增收。参与项目实施、参与项目后期管护、通过项目的实施位群众的生产生活提供便利，减少生产生活成本，达到持续增收的效果。间接受益人均增收200元，受益人口52人</t>
  </si>
  <si>
    <t>澧西街道澄坪社区水稻种植基地4、7组堰塘清淤扩容7.5亩、7组李林珍屋前至小沙丘道路硬化145米</t>
  </si>
  <si>
    <t>澄坪社区4、7组</t>
  </si>
  <si>
    <t>澄坪社区4组家堰2.6亩、团堰2亩、7组连三沟儿2.9亩，合计7.5亩，深度1.2米；澄坪社区7组机耕道路硬化，李林珍屋前至小沙丘，全长145米，宽3米，厚0.2米（含基础）。</t>
  </si>
  <si>
    <t>目标1：完成堰塘清淤7.5亩；完成机耕道道路硬化145米
目标2：完成堰塘清淤后增加蓄水，量，保证了周边农田的供水，增加农作物产量；完成机耕道道路硬化后，方便农户出行，明显改善交通运输状况。
目标3：带动7户脱贫户、16户一般农户受益</t>
  </si>
  <si>
    <t>联农带动14人通过项目进行务工增收。参与项目实施、参与项目后期管护、通过项目的实施位群众的生产生活提供便利，减少生产生活成本，达到持续增收的效果。间接受益人均增收200元，受益人口66人</t>
  </si>
  <si>
    <t>水莲社区</t>
  </si>
  <si>
    <t>澧西街道水莲社区3组机耕桥新建1座</t>
  </si>
  <si>
    <t>水莲社区3组</t>
  </si>
  <si>
    <t>3组机耕桥新建长5米宽3.5米，桥边配套设。</t>
  </si>
  <si>
    <t>目标1：完成机耕桥新建长5米宽3.5米。
目标2：完成机耕桥新建后，方便农户出行，增加农作物产量
目标3：带动2户脱贫户、36户一般农户受益</t>
  </si>
  <si>
    <t>联农带动15人通过项目进行务工增收。参与项目实施、参与项目后期管护、通过项目的实施位群众的生产生活提供便利，减少生产生活成本，达到持续增收的效果。间接受益人均增收300元，受益人口129人。</t>
  </si>
  <si>
    <t>澧西街道水莲社区8组十支半道路车溪干渠至澄坪边界道路扩宽384米</t>
  </si>
  <si>
    <t>水莲社区8组</t>
  </si>
  <si>
    <t>基础原3米扩宽至6米，600CM涵管预埋，基础填筑，碎石铺设长度384米，厚度10厘米</t>
  </si>
  <si>
    <t>目标1：完成道路扩宽384米
目标2：完成道路扩宽后，方便农户出行，明显改善交通运输状况。
目标3：带动1户脱贫户、15户一般农户受益</t>
  </si>
  <si>
    <t>联农带动12人通过项目进行务工增收。参与项目实施、参与项目后期管护、通过项目的实施位群众的生产生活提供便利，减少生产生活成本，达到持续增收的效果。间接受益人均增收200元，受益人口100人</t>
  </si>
  <si>
    <t>澧西街道水莲社区水稻种植基地5组金义文屋旁道路道路扩宽1米，长160米.及2组尹耀元屋后至6组夏淼平屋旁60U型渠翻建250米.</t>
  </si>
  <si>
    <t>水莲社区2、5组</t>
  </si>
  <si>
    <t>11支至5组金义文屋旁道路扩宽硬化，长160米，扩宽1米，厚0.2米。2组尹耀元屋后至6组夏淼平屋旁机耕道60u型渠翻建250米长。</t>
  </si>
  <si>
    <t>目标1：完成沟渠60u型渠翻建258米。
目标2：完成沟渠硬化后，方便灌溉以及排水
目标3：完成道路整形及拓宽1米硬化184米
是目标4：完成道路硬化后，方便农产品运输以及生产资料，节约成本
目标5：带动2户脱贫户、22户一般户受益</t>
  </si>
  <si>
    <t>联农带动8人通过项目进行务工增收。参与项目实施、参与项目后期管护、通过项目的实施位群众的生产生活提供便利，减少生产生活成本，达到持续增收的效果。间接受益人均增收400元，受益人口74人</t>
  </si>
  <si>
    <t>高路铺村</t>
  </si>
  <si>
    <t>澧西街道高路铺村4组7队黄道连家至李远耀屋旁生产道路硬化280米</t>
  </si>
  <si>
    <t>高路铺村四组</t>
  </si>
  <si>
    <t>四组7队黄道连家至李远耀屋旁280米生产道路硬化，宽2.5，厚0.2米</t>
  </si>
  <si>
    <t>目标1：完成道路整形及硬化280米
目标2：完成道路硬化后，方便农产品运输及生产资料，节约成本。
目标3：带动2户脱贫户受益，监测户1户受益，一般农户12户受益。</t>
  </si>
  <si>
    <t>联农带动10人通过项目进行务工增收。参与项目实施、参与项目后期管护、通过项目的实施位群众的生产生活提供便利，减少生产生活成本，达到持续增收的效果。间接受益人均增收100元，受益人口48人</t>
  </si>
  <si>
    <t>澧西街道高路铺村4组7队黄道连家至李祖兵家生产道路硬化260米</t>
  </si>
  <si>
    <t>四组7队黄道连家至李祖兵家260米生产道路硬化，宽2.5，厚0.2米</t>
  </si>
  <si>
    <t>目标1：完成道路整形及硬化260米
目标2：完成道路硬化后，方便农产品运输及生产资料，节约成本。
目标3：带动3户脱贫户受益，一般农户6户受益。</t>
  </si>
  <si>
    <t>联农带动10人通过项目进行务工增收。参与项目实施、参与项目后期管护、通过项目的实施位群众的生产生活提供便利，减少生产生活成本，达到持续增收的效果。间接受益人均增收50元，受益人口35人。</t>
  </si>
  <si>
    <t>澧西街道高路铺村4组7队机埠至黄花堰彩稻育种基地道路硬化建设560米</t>
  </si>
  <si>
    <t>高路铺村3、4组</t>
  </si>
  <si>
    <t>高路铺村4组7队机埠至黄花堰彩稻育种基地道路硬化建设560米，厚度0.2，宽2.5米</t>
  </si>
  <si>
    <t>目标1：完成道路整形及拓宽1米硬化560米
目标2：完成道路硬化后，方便农产品运输及生产资料，节约成本。
目标3：带动4户脱贫户受益，一般农户30户受益。</t>
  </si>
  <si>
    <t>联农带动12人通过项目进行务工增收。参与项目实施、参与项目后期管护、通过项目的实施位群众的生产生活提供便利，减少生产生活成本，达到持续增收的效果。间接受益人均增收50元，受益人口80人</t>
  </si>
  <si>
    <t>朱家岗社区</t>
  </si>
  <si>
    <t>澧西街道朱家岗社区1、7组堰塘清淤1.25亩，护砌110米。</t>
  </si>
  <si>
    <t>朱家岗
社区1组、7组</t>
  </si>
  <si>
    <t>1组锅底堰清淤1亩，深1.2米，护砌长80米，深0.9米，厚0.5米；七组过水堰清淤加护砌，清淤0.25亩，深1.2米，护砌长30米、深0.8米，厚0.5米</t>
  </si>
  <si>
    <t>目标1：完成堰塘清淤1.25亩、护砌110米
目标2：完成堰塘清淤后增加蓄水量，保证了周边农田的供水，增加农作物产量
目标3：带动6户脱贫户受益，8户一般农户受益</t>
  </si>
  <si>
    <t>联农带动12人通过项目进行务工增收。参与项目实施、参与项目后期管护、通过项目的实施位群众的生产生活提供便利，减少生产生活成本，达到持续增收的效果。间接受益人均增收200元，受益人口32人</t>
  </si>
  <si>
    <t>澧西街道朱家岗社区7组通组道路加宽硬化240米</t>
  </si>
  <si>
    <t>朱家岗
社区7组</t>
  </si>
  <si>
    <t>7组通组道路扩宽硬化长240米、扩宽1.5米、厚0.2米</t>
  </si>
  <si>
    <t>目标1：完成道道路硬化240米
目标2：完成机道路硬化后，方便农户出行，增加农作物产量
目标3：带动5户脱贫户、10户一般户受益</t>
  </si>
  <si>
    <t>联农带动9人通过项目进行务工增收。参与项目实施、参与项目后期管护、通过项目的实施位群众的生产生活提供便利，减少生产生活成本，达到持续增收的效果。间接受益人均增收200元，受益人口35人</t>
  </si>
  <si>
    <t>澧西街道朱家岗社区7组通户道路硬化108米</t>
  </si>
  <si>
    <t>7组通户道路硬化长108米、宽2.8米、厚0.2米</t>
  </si>
  <si>
    <t>目标1：完成道道路硬化108米
目标2：完成机道路硬化后，方便农户出行，增加农作物产量
目标3：带动5户脱贫户、5户一般户受益</t>
  </si>
  <si>
    <t>联农带动9人通过项目进行务工增收。参与项目实施、参与项目后期管护、通过项目的实施位群众的生产生活提供便利，减少生产生活成本，达到持续增收的效果。间接受益人均增收200元，受益人口28人</t>
  </si>
  <si>
    <t>石虎社区</t>
  </si>
  <si>
    <t>澧西街道石虎社区4组家堰、乱丝垱堰塘清淤扩容9亩</t>
  </si>
  <si>
    <t>石虎社区4、2组</t>
  </si>
  <si>
    <t>石虎社区4组家堰堰塘清淤扩容5亩深度1.2米；乱丝垱堰塘清淤扩容4亩，深度1.2米；合计9亩。</t>
  </si>
  <si>
    <t>目标1：完成堰塘清淤9亩。
目标2：完成堰塘清淤后增加蓄水量，保证了周边农田的供水，增加农作物产量。
目标3：带动4户脱贫户、9户一般农户受益。</t>
  </si>
  <si>
    <t>联农带动8人通过项目进行务工增收。参与项目实施、参与项目后期管护、通过项目的实施位群众的生产生活提供便利，减少生产生活成本，达到持续增收的效果。间接受益人均增收200元，受益人口32人。</t>
  </si>
  <si>
    <t>澧西街道石虎社区11组沟渠U型槽防渗500米</t>
  </si>
  <si>
    <t>石虎社区11组</t>
  </si>
  <si>
    <t>石虎社区11组毕文安屋前到土地堰沟渠防渗，40U型，长度500米。</t>
  </si>
  <si>
    <t>目标1：完成沟渠硬化500米。
目标2：完成堰塘清淤和沟渠硬化后，增加蓄水量，保证了周边农田的供水，增加农作物产量
目标3：带动3户脱贫户、9户一般农户受益。</t>
  </si>
  <si>
    <t>联农带动13人通过项目进行务工增收。参与项目实施、参与项目后期管护、通过项目的实施位群众的生产生活提供便利，减少生产生活成本，达到持续增收的效果。间接受益人均增收200元，受益人口27人。</t>
  </si>
  <si>
    <t>澧西街道石虎社区2组塘坝堰至黄征武渔场沟渠硬化800米</t>
  </si>
  <si>
    <t>石虎社区2组</t>
  </si>
  <si>
    <t>石虎2组塘坝堰至黄征伍渔场40U型沟渠硬化，长800米，</t>
  </si>
  <si>
    <t>目标1：完成沟渠硬化500米。
目标2：完成沟渠硬化后增加蓄水量，保证了周边农田的供水，增加农作物产量
目标3：带动3户脱贫户、13户一般农户受益。</t>
  </si>
  <si>
    <t>联农带动13人通过项目进行务工增收。参与项目实施、参与项目后期管护、通过项目的实施位群众的生产生活提供便利，减少生产生活成本，达到持续增收的效果。间接受益人均增收200元，受益人口32人。</t>
  </si>
  <si>
    <t>新庙村</t>
  </si>
  <si>
    <t>澧西街道新庙村5组道路扩宽硬化325米</t>
  </si>
  <si>
    <t>新庙村5组</t>
  </si>
  <si>
    <r>
      <rPr>
        <sz val="9"/>
        <rFont val="华文仿宋"/>
        <charset val="134"/>
      </rPr>
      <t>七支半从向世明屋旁到原澧西中学扩宽硬化。长325米，宽2米，本次加宽至5米，厚0.2米，填埋</t>
    </r>
    <r>
      <rPr>
        <sz val="9"/>
        <rFont val="方正书宋_GBK"/>
        <charset val="134"/>
      </rPr>
      <t>∅</t>
    </r>
    <r>
      <rPr>
        <sz val="9"/>
        <rFont val="华文仿宋"/>
        <charset val="134"/>
      </rPr>
      <t>80涵管。</t>
    </r>
  </si>
  <si>
    <t>目标1：完成道路扩宽硬化325米
目标2：完成道道路扩宽硬化后，方便农户出行，增加农作物产量
目标3：带动9户脱贫户、1户监测户、2户一般户受益</t>
  </si>
  <si>
    <t>联农带动12人通过项目进行务工增收。参与项目实施、参与项目后期管护、通过项目的实施位群众的生产生活提供便利，减少生产生活成本，达到持续增收的效果。间接受益人均增收800元，受益人口37人</t>
  </si>
  <si>
    <t>澧西街道新庙村6组道路硬200米</t>
  </si>
  <si>
    <t>新庙村6组</t>
  </si>
  <si>
    <t>六组两处道路硬化，黄生海屋前至王先珍屋前126米，蔡小青屋旁至黄生炎屋旁74米，合计200米，宽3米，厚0.2米</t>
  </si>
  <si>
    <t>目标1：完成道路硬化200米
目标2：完成道道路硬化后，方便农户出行，增加农作物产量
目标3：带动5户脱贫户、1户监测户、5户一般户受益</t>
  </si>
  <si>
    <t>联农带动7人通过项目进行务工增收。参与项目实施、参与项目后期管护、通过项目的实施位群众的生产生活提供便利，减少生产生活成本，达到持续增收的效果。间接受益人均增收400元，受益人口25人</t>
  </si>
  <si>
    <t>澧西街道新庙村5组孙家堰塘混凝土护坡200米</t>
  </si>
  <si>
    <t>5组孙家堰塘混凝土护坡200米，长200米，高1.5米。厚0.1米。</t>
  </si>
  <si>
    <t>目标1：完成堰塘混凝土护坡200米
目标2：完成堰塘护坡后增加蓄水量，保证了周边农田的供水，增加农作物产量
目标3：带动7户脱贫户、1户监测户、3户一般户受益</t>
  </si>
  <si>
    <t xml:space="preserve">    联农带动12人通过项目进行务工增收。参与项目实施、参与项目后期管护、通过项目的实施位群众的生产生活提供便利，减少生产生活成本，达到持续增收的效果。间接受益人均增收300元，受益人口37人</t>
  </si>
  <si>
    <t>荣家河社区</t>
  </si>
  <si>
    <t>澧西街道荣家河社区9组堰塘清淤扩容护砌1亩</t>
  </si>
  <si>
    <t>荣家河社区9组</t>
  </si>
  <si>
    <t>9组高家堰塘扩容清淤1亩，并护砌，地宽1米上宽50CM 高2米</t>
  </si>
  <si>
    <t>目标1：完成堰塘清淤1亩
目标2：完成堰塘清淤后增加蓄水量，保证了周边农田的供水，增加农作物产量
目标3：带动12户脱贫户受益</t>
  </si>
  <si>
    <t>联农带动12人通过项目进行务工增收。参与项目实施、参与项目后期管护、通过项目的实施位群众的生产生活提供便利，减少生产生活成本，达到持续增收的效果。间接受益人均增收200元，受益人口25人</t>
  </si>
  <si>
    <t>澧西街道荣家河社区10组葡萄园道路扩宽基础整形280米</t>
  </si>
  <si>
    <t>荣家河社区10组</t>
  </si>
  <si>
    <t>荣家河社区10组从207国道南到蚂蝗堰道路基础整形140米，原宽2米，现扩宽至4.5米，涵管埋设140米；再道路硬化长280米，宽4米，厚20厘米</t>
  </si>
  <si>
    <t>目标1：完成道路扩宽280米。
目标1：完成道路硬化后，方便农业机械到农田进行操作，有利于农副产品外销及农户出行。
目标3：带动脱贫户5户、5户一般农户受益。</t>
  </si>
  <si>
    <t>联农带动10人通过项目进行务工增收，参与项目实施、参与项目后期管护、通过项目的实施位群众的生产生活提供便利，减少生产生活成本，达到持续增收的效果。间接受益人均增收500元，受益人口24人。</t>
  </si>
  <si>
    <t>澧西街道荣家河社区4组堰塘清淤5亩、沟渠清淤500米</t>
  </si>
  <si>
    <t>荣家河社区4组</t>
  </si>
  <si>
    <t>荣家河社区4组关才堰堰塘清淤扩容5亩、马篓沟沟渠清淤（东西向500米、南北向200米）</t>
  </si>
  <si>
    <t>目标1：完成堰塘清淤12亩。
目标1：完成堰塘清淤后增加蓄水量，保证周边农田供水，增加农作物产量。
目标3：带动脱贫户4户受益、8户一般农户受益</t>
  </si>
  <si>
    <t>联农带动10人通过项目进行务工增收，参与项目实施、参与项目后期管护、通过项目的实施位群众的生产生活提供便利，减少生产生活成本，达到持续增收的效果。间接受益人均增收500元，受益人口35人。</t>
  </si>
  <si>
    <t>澧西街道荣家河社区10组葡萄园300亩</t>
  </si>
  <si>
    <t>智慧葡萄园项目配套工程300亩</t>
  </si>
  <si>
    <t>目标1：完成阳光玫瑰种植基地
目标2：阳光玫瑰量产后增加村级集体经济收入
目标3：带动5户脱贫户、116户一般农户受益</t>
  </si>
  <si>
    <t>联农带动120人通过产业项目进行务工增收，参与产业项目种植参与后期管护，阳光玫瑰量产后每亩可达500公斤，集体经济每年增收可达20万元，催生村级造血功能，为提升基层综合服务能力，改善人居环境注入新动能，可进一步调整农村传统种植结构</t>
  </si>
  <si>
    <t>澧西街道高路铺村4组葡萄园500亩</t>
  </si>
  <si>
    <t>高路铺村4组</t>
  </si>
  <si>
    <t>智慧葡萄园项目配套工程500亩</t>
  </si>
  <si>
    <t>目标1：完成阳光玫瑰种植基地
目标2：阳光玫瑰量产后增加村级集体经济收入
目标3：带动10户脱贫户、79户一般农户受益</t>
  </si>
  <si>
    <t>全县</t>
  </si>
  <si>
    <t>农业面源污染治理</t>
  </si>
  <si>
    <t>农业农村局</t>
  </si>
  <si>
    <t>受益脱贫户、监测户满意度100%</t>
  </si>
  <si>
    <t>带动脱贫户、监测户增收致富</t>
  </si>
  <si>
    <t>行业部门</t>
  </si>
  <si>
    <t>高标准农田建设县级配套</t>
  </si>
  <si>
    <t>澧县湖南斌辉农业服务有限公司标准化生产基地建设</t>
  </si>
  <si>
    <t>城头山镇张公庙社区</t>
  </si>
  <si>
    <t>1、建设30亩阳光玫瑰高标准智慧促早大棚。2、投资500平方米水果粗加工车间。</t>
  </si>
  <si>
    <t xml:space="preserve">
1、建设30亩阳光玫瑰高标准智慧促早大棚。2、建设500平方米水果粗加工车间。
3、帮助本地“两有”脱贫户、监测户更好的融入产业发展。</t>
  </si>
  <si>
    <t xml:space="preserve">项目实施过程中参与项目建设，获取工资；项目完成后签订保底收购协议、进行葡萄种植技术培训、发放生产资料。
</t>
  </si>
  <si>
    <t>澧县万古台生态农业科技发展有限公司生产基地标准化建设</t>
  </si>
  <si>
    <t>甘溪滩镇石板村、田冲村</t>
  </si>
  <si>
    <t>油脂加工设备、油菜基地及厂房建设</t>
  </si>
  <si>
    <t>1、建设油菜加工设施化生产基地。2、建设完成后节约生产成本、产量增加。3、帮助本地“两有”脱贫户、监测户更好的融入产业发展。</t>
  </si>
  <si>
    <t>项目完成后签订保底收购协议、进行油菜种植技术培训、发放生产资料。</t>
  </si>
  <si>
    <t>澧县湖南楚贝农业发展有限责任公司生产基地机械化建设</t>
  </si>
  <si>
    <t>复兴镇双堰村三组</t>
  </si>
  <si>
    <t>1、新模具开发5套，投入约18万元。
2、金鹰注塑机2台，投入约76万。
3、其他辅助设备，投入约20万元。</t>
  </si>
  <si>
    <t>1、新建柑橘配套机械化生产基地。2、建设完成后节约生产成本。3、帮助本地“两有”脱贫户、监测户更好的融入产业发展。</t>
  </si>
  <si>
    <t>项目完成后签订保底收购协议、进行柑橘种植技术培训、发放生产资料。</t>
  </si>
  <si>
    <t>澧县宏丰果业有限责任公司生产基地标准化建设</t>
  </si>
  <si>
    <t>金罗镇界溪河村</t>
  </si>
  <si>
    <t>1、建设占地约700㎡、高6m的钢构结构加工厂房，造价约40万元。2、建设500亩柑橘的防寒设施。栽植约2.5米高的钢筋水泥柱14000根，用铁丝串联，购置防寒布50万㎡，造价约110万元。3、对柑橘园内约8公里路段建设围栏网设施，避免人畜随意进入，安装监控设施，总造价约50万元。</t>
  </si>
  <si>
    <t>1、建设柑橘配套设施化生产基地。2、建设完成后节约生产成本、产量增加。3、帮助本地“两有”脱贫户、监测户更好的融入产业发展。</t>
  </si>
  <si>
    <t>澧县湖南老百姓农业科学技术发展有限公司生产基地标准化建设</t>
  </si>
  <si>
    <t>小渡口镇雁鹅湖村五组</t>
  </si>
  <si>
    <t>1.仓库维修；2.更新仓储加工配套设备；3.完善防尘环保设施。</t>
  </si>
  <si>
    <t>1、建设水稻配套设施化生产基地。2、建设完成后对当地生态环境更加友好。3、帮助本地“两有”脱贫户、监测户更好的融入产业发展。</t>
  </si>
  <si>
    <t>项目完成后签订保底收购协议、进行水稻种植技术培训、发放生产资料。</t>
  </si>
  <si>
    <t>澧县湖南澧垚农业发展有限公司生产基地标准化建设</t>
  </si>
  <si>
    <t>城头山镇张公庙社区十组</t>
  </si>
  <si>
    <t>1、建设标准化阳光玫瑰葡萄促早大棚50亩，亩平5.8万元，合计290万元；
2、新建葡萄自动分拣流水线一条，计50万元。</t>
  </si>
  <si>
    <t>1、建设葡萄套设施化生产基地。2、建设完成后节约生产成本、产量增加。3、帮助本地“两有”脱贫户、监测户更好的融入产业发展。</t>
  </si>
  <si>
    <t>项目完成后签订保底收购协议、进行葡萄种植技术培训、发放生产资料。</t>
  </si>
  <si>
    <t>羊古社区</t>
  </si>
  <si>
    <t>澧县明珠农业发展有限公司生产基地设施化建设</t>
  </si>
  <si>
    <t>澧浦街道羊古社区9组</t>
  </si>
  <si>
    <t>1.建设高标准高品质葡萄种植连栋大棚20个，占地面积20亩。
2.建设3米宽进出园道路硬化125米。
3.铺设水肥一体化管网系统30亩。</t>
  </si>
  <si>
    <t>澧县御园金鸡农林科技开发有限公司品种改良及生产基地标准化建设</t>
  </si>
  <si>
    <t>金罗镇幸福桥社区二组、
王家厂镇江西村十三组</t>
  </si>
  <si>
    <t>1、在公司主产基地金鸡寨生态园新开垦面积200亩，扩大优质品种三红蜜柚等果品种植；
2、完善扩种基地的抗旱设施设备及其他配套设施建设；
3、购买优质高产新品种、有机肥等，实施标准化栽培；
4、与湖南农大联姻，继续加强桔柚类水果新品种的引种、试验、示范栽培。</t>
  </si>
  <si>
    <t>澧县农源葡萄专业合作社生产基地标准化</t>
  </si>
  <si>
    <t>城头山镇张公庙社区、古大堤村，如东镇三岭村</t>
  </si>
  <si>
    <t>建设240亩阳光玫瑰种植基地，改良基地土壤环境</t>
  </si>
  <si>
    <t>1、建设葡萄套设施化生产基地。2、建设完成后产量增加。3、帮助本地“两有”脱贫户、监测户更好的融入产业发展。</t>
  </si>
  <si>
    <t>澧县邢家河农机专业合作社生产基地标准化建设</t>
  </si>
  <si>
    <t>澧南镇邢家河村</t>
  </si>
  <si>
    <t>水稻生产粗加工基地建设</t>
  </si>
  <si>
    <t>1、建设水稻配套设施化生产基地。2、建设完成后增加水稻仓储能力，。3、帮助本地“两有”脱贫户、监测户更好的融入产业发展。</t>
  </si>
  <si>
    <t>澧县锦宏柑桔专业合作社生产基地设施化建设</t>
  </si>
  <si>
    <t>金罗镇双溪村三组</t>
  </si>
  <si>
    <t>柑桔抗旱设施设备建设与配套</t>
  </si>
  <si>
    <t>澧县林鸿水稻种植专业合作社生产基地标准化建设</t>
  </si>
  <si>
    <t>金罗镇凤凰村</t>
  </si>
  <si>
    <t>澧县美复葡萄柚种植专业合作社生产基地设施化建设</t>
  </si>
  <si>
    <t>复兴镇温泉村</t>
  </si>
  <si>
    <t>1.葡萄柚基地道路硬化；
2.增加滴管系统配套设施。</t>
  </si>
  <si>
    <t>澧县华兵柑桔种植专业合作社</t>
  </si>
  <si>
    <t>金罗镇草堰村3组</t>
  </si>
  <si>
    <t>柑橘生产基地抗旱设施、设备建设</t>
  </si>
  <si>
    <t>澧县张中福葡萄种植专业合作社生产基地设施化建设</t>
  </si>
  <si>
    <t xml:space="preserve">
1、建设高标准高品质葡萄种植连栋大棚10个，占地面积10亩。
2、建设3米宽农耕道路100米。
3、铺设管网滴管系统10亩。
4、其他配套设施。</t>
  </si>
  <si>
    <t>1、建设葡萄套设施化生产基地。2、建设完成后产量增加、节约生产成本。3、帮助本地“两有”脱贫户、监测户更好的融入产业发展。</t>
  </si>
  <si>
    <t>澧县鑫盛葡萄种植专业合作社生产基地设施化建设</t>
  </si>
  <si>
    <t>官垸镇码头社区</t>
  </si>
  <si>
    <t xml:space="preserve">
1、建设3米宽农耕道路100米。
2、铺设管网滴管系统10亩。
3、其他配套设施。</t>
  </si>
  <si>
    <t>澧县东田农机机械水稻种植专业合作社生产基地标准化化建设</t>
  </si>
  <si>
    <t>涔南镇东田堰村</t>
  </si>
  <si>
    <t>水稻生产绿色仓储建设</t>
  </si>
  <si>
    <t>1、建设水稻配套标准化生产基地。2、建设完成后增加水稻仓储能力，。3、帮助本地“两有”脱贫户、监测户更好的融入产业发展。</t>
  </si>
  <si>
    <t>常德九旺农业发展有限公司水稻生产配套设施建设</t>
  </si>
  <si>
    <t>大堰垱镇九旺村</t>
  </si>
  <si>
    <t>水稻配套设施建设、土壤改良、销售渠道建设等</t>
  </si>
  <si>
    <t>1、建设水稻配套标准化生产基地。2、建设完成后提高水稻生产能力，。3、帮助本地“两有”脱贫户、监测户更好的融入产业发展。</t>
  </si>
  <si>
    <t>澧县民丰林业科技有限公司油茶生产基地建设</t>
  </si>
  <si>
    <t>火连坡镇羊耳山村</t>
  </si>
  <si>
    <t>厂房建设、加工生产设备、基地喷灌设施、园区道路硬化、基地油茶品种改良</t>
  </si>
  <si>
    <t>1、建设油茶标准化生产基地。2、建设完成后提高油茶生产能力，。4、帮助本地“两有”脱贫户、监测户更好的融入产业发展。</t>
  </si>
  <si>
    <t>项目完成后签订保底收购协议、进行油茶种植技术培训、发放生产资料。</t>
  </si>
  <si>
    <t>湖南海福农业发展有限公司中药材初加工基地设施建设</t>
  </si>
  <si>
    <t>甘溪滩镇马溪村</t>
  </si>
  <si>
    <t>1、原产地初加工基地配套建设；
2、国家级中药材种植标准化示范区创建；
3、石菖蒲优质种苗繁育基地；
4、品牌打造及中药材基地溯源体系打造；
5、中医药康养旅游体验基地配套建设；</t>
  </si>
  <si>
    <t>1、建设中药材初加工基地。2、建设完成后提高中药材种植效益。4、帮助本地“两有”脱贫户、监测户更好的融入产业发展。</t>
  </si>
  <si>
    <t>项目完成后签订保底收购协议、进行中药材种植技术培训、发放生产资料。</t>
  </si>
  <si>
    <t>湖南和益葡萄专业合作社葡萄标准化生产基地建设</t>
  </si>
  <si>
    <t>建设4.5亩阳光玫瑰高标准智慧促早大棚。</t>
  </si>
  <si>
    <t>1、建设葡萄标准化生产基地。2、建设完成后提高葡萄种植效益。5、帮助本地“两有”脱贫户、监测户更好的融入产业发展。</t>
  </si>
  <si>
    <t>彭家村</t>
  </si>
  <si>
    <t>澧县金穗
粮食种植
专业合作社标准化粮食生产基地</t>
  </si>
  <si>
    <t>梦溪镇彭家村</t>
  </si>
  <si>
    <t>建设标准的粮食生产基地，完善道路、水利等设施，建立优质的粮食生产设备。</t>
  </si>
  <si>
    <t>1、建设水稻标准化生产基地。2、建设完成后提高水稻种植效益。5、帮助本地“两有”脱贫户、监测户更好的融入产业发展。</t>
  </si>
  <si>
    <t>澧县军明水稻种植专业合作社水稻生产基地标准化建设</t>
  </si>
  <si>
    <t>官垸镇常发村</t>
  </si>
  <si>
    <t>澧县金农水稻生态种植专业合作社水稻生产基地标准化建设</t>
  </si>
  <si>
    <t>如东镇青龙郜村</t>
  </si>
  <si>
    <t>农产品加工、冷链仓储物流设施设备、产地商品化处理和初加工设施设</t>
  </si>
  <si>
    <t>1、建设水稻生产仓储物流设施建设。2、建设完成后提高水稻种植效益。5、帮助本地“两有”脱贫户、监测户更好的融入产业发展。</t>
  </si>
  <si>
    <t>澧县军平农机专业合作社生产基地标准化建设</t>
  </si>
  <si>
    <t>梦溪镇涔河村</t>
  </si>
  <si>
    <t>新增两组粮食、油菜烘干设备及仓储库</t>
  </si>
  <si>
    <t>2022年度新型经营主体贷款贴息</t>
  </si>
  <si>
    <t>金融保险配套项目</t>
  </si>
  <si>
    <t>新型经营主体贷款贴息</t>
  </si>
  <si>
    <t>澧县</t>
  </si>
  <si>
    <t>全县127家新型农业经营主体贷款贴息（家庭农场19家、合作社47家、种养大户12家、龙头企业48家和社会化服务组织1家）</t>
  </si>
  <si>
    <t>1.产出指标：①数量指标：经审核符合贴息条件的新型农业经营主体数127家；
2.效益指标：缓解经营主体融资成本，能够带动社员及周围小农户发展农业生产。
3.满意度指标：受益主体满意度95%。</t>
  </si>
  <si>
    <t>加大对新型农业经营主体的金融扶持力度，不断提升新型农业经营主体的联带能力和积极性。</t>
  </si>
  <si>
    <t>省级美丽乡村示范村建设</t>
  </si>
  <si>
    <t>梦溪镇五福村</t>
  </si>
  <si>
    <t xml:space="preserve">一、农村基础设施（含产业配套基础设施）：1.改造村内12组危桥1座；2. 硬化通组公路3条共计2100米；3.清淤护砌堰塘1 口；4.清淤整修沟渠1200 米；5.拓宽硬化道路2000米；6.清淤护砌沟渠700米。
二、人居环境整治：1.村庄绿化： 道路植树1500 米， 500株；2. 建设连片50 户的幸福屋场、1500 米道路白改黑；3.安装太阳能路灯 50 盏；4.建设30处垃圾分类驿站。
三、农村公共服务：1.建设宣传显示屏1块；2.党员活动中心办公设备购置；3.对300平方米的老年人活动中心破损地面、墙体等进行维修、购置活动娱乐设备。
</t>
  </si>
  <si>
    <t>1.产出指标：①数量指标：成功创建省级美丽乡村示范村；②质量指标：项目（工程）验收合格率100%；③时效指标：项目（工程）竣工及时率100%；④成本指标：项目（工程）资金控制率100%。
2.效益指标：①经济效益：促进一二三产业融合发展；②社会效益：促进经济社会发展；③可持续影响：辐射带动周边美丽乡村建设;④生态效益：全村范围人居环境有效提升。
3.满意度指标：群众满意度≥95%。
（参考绩效目标申报表内容）</t>
  </si>
  <si>
    <t>产业带动、环境美化</t>
  </si>
  <si>
    <t>澧西街道向阳社区</t>
  </si>
  <si>
    <t xml:space="preserve">一、农业产业发展：1.新建一个日处理150吨的粮食烘干设施，新建一栋1200平方米（库容3000吨）的现代化粮食仓储库；2.清淤护砌沟渠100米，机耕道路改造2000米；3.堰塘清淤扩容16口；4.新建装机容量11.5KW提灌机埠2处。
二、农村人居环境整治：1. 895米道路由3.5米宽拓宽至6米的沥青路；2.硬化通组公路450米；3.新建连片100户“肖家岗”幸福屋场，新建连片50户“杜家岗”幸福屋场，新建连片100户 “五口堰”幸福屋场，升级改造 “三和美”幸福屋场，重点搞好绿化美化、建好群众文化活动广场、配备健身器材、围墙栅栏归整、加强文化宣传等；4.道路绿化 2098米；5.安装70盏太阳能路灯。
三、乡风文明建设：1.建设4处居民公约宣传栏；2.建设1×2米双面锌钢的居务公开和政策宣传栏10块。
</t>
  </si>
  <si>
    <t xml:space="preserve">1.产出指标：①数量指标：成功创建省级美丽乡村示范村，农业产值增速10%；②质量指标：项目（工程）验收合格率100%；③时效指标：项目（工程）竣工及时率100%；④成本指标：项目（工程）资金控制率100%。
2.效益指标：①经济效益：村集体经济收入40万元，农民人均可支配收入2.42万元；②社会效益：乡风文明建设和公共服务水平大幅提升；③可持续影响：农村现代化水平持续提高;④生态效益：卫生厕所普及率、生活垃圾处理率100%，村庄绿化覆盖率27%。
3.满意度指标：群众满意度≥95%。
</t>
  </si>
  <si>
    <t>农村饮水安全工程县配套资金</t>
  </si>
  <si>
    <t>水利局</t>
  </si>
  <si>
    <t>甘溪太青水厂新建及赵家峪、天河、周家湾水处理构筑物新建、毛家岔、鲁家冲、澧南等水厂管网延伸、更新改造</t>
  </si>
  <si>
    <t xml:space="preserve">项目区农村居民用水质量可得到明显改善，
满意度:100%.
</t>
  </si>
  <si>
    <t>参与前期项目入库会议、决议；项目实施过程中选取受益群众代表，对施工质量和资金使用进行监督；项目实施后参与道路护肩任务，项目完成后参与后持续维护管理。
间接受益人均：100</t>
  </si>
  <si>
    <t>小型农业水利设施建设奖补</t>
  </si>
  <si>
    <t>1、10处骨干山塘及120处一般山塘恢复农村小水源蓄水能力；2、10公里新建、节水改造连接及20公里清淤畅通“中梗阻”渠道。</t>
  </si>
  <si>
    <r>
      <rPr>
        <sz val="10"/>
        <rFont val="宋体"/>
        <charset val="134"/>
      </rPr>
      <t>1、恢复农村小水源蓄水能力项目：新增蓄水能力57.51万m</t>
    </r>
    <r>
      <rPr>
        <vertAlign val="superscript"/>
        <sz val="10"/>
        <rFont val="宋体"/>
        <charset val="134"/>
      </rPr>
      <t>3</t>
    </r>
    <r>
      <rPr>
        <sz val="10"/>
        <rFont val="宋体"/>
        <charset val="134"/>
      </rPr>
      <t>、新增恢复灌溉面积4186亩、改善灌溉面积6407亩；2、畅通“中梗阻”渠道项目：新增恢复灌溉面积1.35万亩、改善灌溉面积1.38万亩。</t>
    </r>
  </si>
  <si>
    <t>农村供水工程</t>
  </si>
  <si>
    <t>供水主管网线改造增粗项目，主管90型2000m、
支管32-40型1800m</t>
  </si>
  <si>
    <t>供水主管网线改造增粗90型2000m，支管32-40型1800m</t>
  </si>
  <si>
    <t>危桥改造县级配套</t>
  </si>
  <si>
    <t>交通局</t>
  </si>
  <si>
    <t>完成全县危桥改造26座，工程合格率100%；共改建3741.56平方米。</t>
  </si>
  <si>
    <t xml:space="preserve">1.产出指标：共完成28座危桥撤除重建，建设面积为3741.56平方米。
2.效益指标：通过危桥改造，周边群众约422000人受益，改决出行和农作物运输受阻问题，工程使用年限为50年，
3.满意度指标：周边群众满意度:100%.
</t>
  </si>
  <si>
    <r>
      <rPr>
        <sz val="10"/>
        <rFont val="宋体"/>
        <charset val="134"/>
      </rPr>
      <t>当地政府和群众参与前期项目改造会议、决议；项目实施过程中参与施工质量监督和资金使用进行监督，项目完成后参与后续维护管理。受益群众422000，间接受益增收人均：8</t>
    </r>
    <r>
      <rPr>
        <b/>
        <sz val="10"/>
        <rFont val="宋体"/>
        <charset val="134"/>
      </rPr>
      <t>6</t>
    </r>
    <r>
      <rPr>
        <sz val="10"/>
        <rFont val="宋体"/>
        <charset val="134"/>
      </rPr>
      <t>0元</t>
    </r>
  </si>
  <si>
    <t>特惠保平移</t>
  </si>
  <si>
    <t>巩固三保障成果</t>
  </si>
  <si>
    <t>健康</t>
  </si>
  <si>
    <t>接受医疗救助</t>
  </si>
  <si>
    <t>医保局</t>
  </si>
  <si>
    <t>农村困难群众医疗救助</t>
  </si>
  <si>
    <t>将符合救助条件的对象按规定纳入救助范围，缓解农村困难人口就医压力，对农村困难人口住院经城乡居民医保政策报销后个人自付部分给予医疗救助，县内定点医疗机构实施一站式结算，出院时即时结算。进一步健全社会救助体系和医疗保障体系，解决困难人口因病致贫、因病返贫。受益困难群众满意度和政策知晓率高于90%。</t>
  </si>
  <si>
    <t>资助困难群众参加城乡居民基本医疗保险，困难人口在城乡居民基本医保和大病保险等政策报销后的个人自付医疗费用给予医疗救助。</t>
  </si>
  <si>
    <t>义务教育学生补助兜底</t>
  </si>
  <si>
    <t>教育</t>
  </si>
  <si>
    <t>其他教育类项目</t>
  </si>
  <si>
    <t>教育局</t>
  </si>
  <si>
    <t>发放补足全县义务教育学生补助金</t>
  </si>
  <si>
    <t>巩固拓展脱贫攻坚成果</t>
  </si>
  <si>
    <t>农村公益事业奖补县级配套</t>
  </si>
  <si>
    <t>财政局</t>
  </si>
  <si>
    <t>购买稳定脱贫责任保险</t>
  </si>
  <si>
    <t>综合保障</t>
  </si>
  <si>
    <t>防贫保险（基金）</t>
  </si>
  <si>
    <t>乡村振兴局</t>
  </si>
  <si>
    <t>通过测算，全县脱贫户监测户15370户，按每户110元的标准计算投保，需安排资金169.1万元。</t>
  </si>
  <si>
    <t>产出指标：按110元/户的标准，购买“稳定脱贫责任保险”。
效益指标：进一步巩固脱贫成果，建立科学有效的保险帮扶机制，重点解决因灾、因意外导致身故和残疾、因重大疾病、因学返贫的问题。
满意度：100%</t>
  </si>
  <si>
    <t>为建档立卡脱贫户（不含整户兜底对象）15370户购买稳定脱贫责任险，提供稳定脱贫保障，确保不发生规模性返贫的情况发生。</t>
  </si>
  <si>
    <t>小额信贷风险补偿金</t>
  </si>
  <si>
    <t>根据2022年放贷规模，今年预计新增贷款规模1000万元左右，按10％计算风险补偿金需增加100万元。</t>
  </si>
  <si>
    <t>产出指标：小额信贷贴息扶持脱贫户、监测户。
效益指标：进一步巩固脱贫成果，帮助有意愿有能力的脱贫户、监测户发展产业。
满意度：100%</t>
  </si>
  <si>
    <t>通过小额信贷，帮助有意愿有能力的脱贫户、监测户发展产业</t>
  </si>
  <si>
    <t>农村改厕县级配套</t>
  </si>
  <si>
    <t xml:space="preserve">
农村卫生厕所改造（户用、公共厕所）</t>
  </si>
  <si>
    <t>2022年新建户厕8553个、公厕57个，待配套250.59万元；2023年新建户厕任务3218个、公厕3个，需配套166.9万元，共计417.49万元。</t>
  </si>
  <si>
    <t>农村厕所革命主要取得了以下效果：改善了农村人居环境，提高了农民生活居住水平，群众幸福指数明显提高。</t>
  </si>
  <si>
    <t>乡村治理、人居环境</t>
  </si>
  <si>
    <t>购买农村户厕管护专项保险</t>
  </si>
  <si>
    <t>根据常巩领办发[2023]1号文件精神，对2022年以来新改造厕所，要通过购买专项保险等方式，保障整改资金来源。按浏阳模式：1个户厕，一次性投保50元，保险管护5年。2022年新改造8553个，按每个50元计算，需投保资金42.77万元。</t>
  </si>
  <si>
    <t>春季雨露计划补助</t>
  </si>
  <si>
    <t>享受“雨露计划”职业教育补助</t>
  </si>
  <si>
    <t>延续</t>
  </si>
  <si>
    <t>职业学历春季学期资助1037人</t>
  </si>
  <si>
    <t>产出指标：资助建档立卡脱贫户、监测户子女人数1037人，接受补助的学生中建档立卡脱贫户子女占比100%，资助标准达标率100%， 资助经费及时发放率100%。                                         效益指标：建档立卡脱贫户子女全程全部接受资助的比例100%。                                          满意度：100%。</t>
  </si>
  <si>
    <t>受益脱贫户、监测户家庭子女1110人，受益补助资金人均1500元。</t>
  </si>
  <si>
    <t>交通补贴</t>
  </si>
  <si>
    <t>就业项目</t>
  </si>
  <si>
    <t>务工补助</t>
  </si>
  <si>
    <t>交通费补助</t>
  </si>
  <si>
    <t>省外、县外省内交通补贴</t>
  </si>
  <si>
    <t>产出指标：按400、200的标准，扶持脱贫户、监测户外出就业。
效益指标：进一步巩固脱贫成果，帮助输送有意愿有能力的脱贫户、监测户劳动力外出就业。
满意度：100%</t>
  </si>
  <si>
    <t>就业帮扶</t>
  </si>
  <si>
    <t>公益性岗位补贴</t>
  </si>
  <si>
    <t>公益性岗位</t>
  </si>
  <si>
    <t>公益性岗位补助</t>
  </si>
  <si>
    <t>产出指标：按340/月的标准，补贴就近务工的脱贫户、监测户。
效益指标：进一步巩固脱贫成果，帮助有意愿有能力的脱贫户、监测户劳动力实现家门口就业。
满意度：100%</t>
  </si>
  <si>
    <t>秋季雨露计划补助</t>
  </si>
  <si>
    <t>职业学历秋季学期资助1133人</t>
  </si>
  <si>
    <t>产出指标：资助建档立卡脱贫户、监测户子女人数1133人，接受补助的学生中建档立卡脱贫户子女占比100%，资助标准达标率100%， 资助经费及时发放率100%。                                         效益指标：建档立卡脱贫户子女全程全部接受资助的比例100%。                                          满意度：100%。</t>
  </si>
  <si>
    <t>受益脱贫户、监测户家庭子女1133人，受益补助资金人均1500元。</t>
  </si>
  <si>
    <t>乡村振兴致富带头人培训</t>
  </si>
  <si>
    <t>就业</t>
  </si>
  <si>
    <t>技能培训</t>
  </si>
  <si>
    <t>乡村振兴致富带头人培训100人</t>
  </si>
  <si>
    <t>完成对56个乡村振兴致富带头人的技能培训；
通过培训，更好更多带动脱贫户、监测户创业增收。</t>
  </si>
  <si>
    <t>通过乡村振兴致富带头人带动，群众参与产业发展和创业增收。</t>
  </si>
  <si>
    <t>乡村振兴车间稳岗补贴</t>
  </si>
  <si>
    <t>帮扶车间（特色手工基地）建设</t>
  </si>
  <si>
    <t>全县105家符合条件的乡村振兴车间稳岗补贴2000/人</t>
  </si>
  <si>
    <t>完成对全县105家符合条件的乡村振兴车间发放稳岗补助，标准：2000元/人；</t>
  </si>
  <si>
    <t>通过发放乡村振兴车间稳岗补助，达到带动脱贫对象和监测户稳岗增收。</t>
  </si>
  <si>
    <t>项目管理费</t>
  </si>
  <si>
    <t>中央衔接资金项目管理费30万</t>
  </si>
  <si>
    <t>满意度：100%</t>
  </si>
  <si>
    <t>项目管理</t>
  </si>
  <si>
    <t>省级衔接资金项目管理费30万</t>
  </si>
  <si>
    <t>小额信贷贴息</t>
  </si>
  <si>
    <t>小额贷款贴息</t>
  </si>
  <si>
    <t>第一期小额信贷贴息100万</t>
  </si>
  <si>
    <t>产出指标：按3.7%利率标准，小额信贷贴息扶持脱贫户、监测户。
效益指标：进一步巩固脱贫成果，帮助有意愿有能力的脱贫户、监测户发展产业。
满意度：100%</t>
  </si>
  <si>
    <t>第二期小额信贷贴息45万</t>
  </si>
  <si>
    <t>第三期小额信贷贴息50万</t>
  </si>
  <si>
    <t>“两有户”补助</t>
  </si>
  <si>
    <t>为“两有”脱贫户、监测户3610户发放产业发展物资</t>
  </si>
  <si>
    <t>对全县3610户“两有”监测户发放产业发展物资。满意度100%</t>
  </si>
  <si>
    <t>通过发放产业发展物资，达到带动两有监测户产业发展，稳收增收。</t>
  </si>
  <si>
    <t>项目建设涉及官垸、如东、小渡口、、涔南、澧南、盐井、甘溪滩、大堰垱、澧澹街道。</t>
  </si>
  <si>
    <t>涉及18个村</t>
  </si>
  <si>
    <t>2023年澧县农产品产地冷藏保鲜设施建设</t>
  </si>
  <si>
    <t>澧县9个镇街</t>
  </si>
  <si>
    <t>（一）实施范围。2023年，在全县范围内重点围绕蔬菜、水果，兼顾薯类、食用菌、茶叶、中药材等地方优势特色品种开展农产品产地冷藏保鲜设施建设。
（二）实施主体。依托县级及县级以上示范家庭农场、农民合作社示范社和已注册登记的农村集体经济组织。
（三）建设内容。实施主体根据实际需求选择建设设施类型和规模。主要有：预冷库、高温库、低温库、通风库。
（四）项目建设规模：建库库容达到17690m³.</t>
  </si>
  <si>
    <t xml:space="preserve">1.产出指标：19个主体参与建设，共建库28个，库容达到17690m³。设施设备合格率达到100%，设施设备利用率达到100%，验收通过率达到100%，按时完成建设任务数100%，按时验收率达到100%，按时拨付资金100%。
2.效益指标：经济效益显著增加20%-30%，鲜活农产品损失率减少30%，带动周边农户200多户参与产业发展。市场流通拓展辐射面逐步扩大。
3.满意度指标：市场品质满意度100%，产品流通及时率100%，采购商的满意度100%。
</t>
  </si>
  <si>
    <t>发挥政府引导作用，通过财政补助、金融支持、电价优惠、用地保障等政策，釆用先建后补、以奖代补等形式，带动社会资本参与建设。推动冷链物流服务网络向农村延伸，为服务乡村产业、提高农民收入、增强市场稳定性、保障农产品有效供给提供有力支撑。</t>
  </si>
  <si>
    <t>澧县2023年提升山上经济作物灌溉水源保障项目</t>
  </si>
  <si>
    <t>全县2处骨干山塘及19处一般山塘进行清淤扩容增蓄。</t>
  </si>
  <si>
    <r>
      <rPr>
        <sz val="10"/>
        <color theme="1"/>
        <rFont val="宋体"/>
        <charset val="134"/>
      </rPr>
      <t>新增蓄水能力7.07万m</t>
    </r>
    <r>
      <rPr>
        <vertAlign val="superscript"/>
        <sz val="10"/>
        <color theme="1"/>
        <rFont val="宋体"/>
        <charset val="134"/>
      </rPr>
      <t>3</t>
    </r>
    <r>
      <rPr>
        <sz val="10"/>
        <color theme="1"/>
        <rFont val="宋体"/>
        <charset val="134"/>
      </rPr>
      <t>、提升灌溉保障能力面积3000亩。</t>
    </r>
  </si>
  <si>
    <t>提升山上经济作物灌溉水源保障能力</t>
  </si>
  <si>
    <t>凡家铺村、彭家厂村、缸窑村</t>
  </si>
  <si>
    <t>巩固拓展脱贫攻坚成果示范园区-济新源生态科技有限公司深加工项目建设</t>
  </si>
  <si>
    <t>济新源生态科技有限公司建设陈化车间：钢构厂房6607.36㎡及相关设施</t>
  </si>
  <si>
    <t>①数量指标：钢构厂房6607.36㎡及相关设施
②质量指标：项目（工程）验收合格率 100%
③时效指标：项目（工程）完成及时率 ≥100%</t>
  </si>
  <si>
    <t>项目建成后将紧紧围绕澧县的特色农业规划，生产针对性强的专用有机肥、生物有机肥、有机无机复混肥、水溶肥、一体化成型育秧基质片等产品，为澧县特色农产品的提质增效保驾护航。补助资金的75%作为梦溪镇凡家铺村、彭家厂村、缸窑村村级股本金入股企业，前5年按8%进行分红。通过吸纳务工、技术指导、订单收购原材料等方式带动103户脱贫户和监测户发展产业，签订帮扶协议。</t>
  </si>
  <si>
    <t>新堰村、五福村、顺林驿</t>
  </si>
  <si>
    <t>巩固拓展脱贫攻坚成果示范园区-湖南四季油脂有限公司原料中心库建设</t>
  </si>
  <si>
    <t>湖南四季油脂有限公司建设壮大化工产业园建设原料中心库5643平方米</t>
  </si>
  <si>
    <t>①数量指标：建设原料中心库5643平方米
②质量指标：项目（工程）验收合格率 100%
③时效指标：项目（工程）完成及时率 ≥100%</t>
  </si>
  <si>
    <t>通过对湖南四季油脂有限公司进行扩大再生产，建设，完善相关产业链和供应链，带动整个示范园区覆盖范围内油菜产业走向规模化、规范化、品牌化之路。补助资金的75%作为梦溪镇新堰村、五福村、顺林驿村村级股本金入股企业，前5年按8%进行分红。通过吸纳务工、技术指导、保底收购等方式带动周边6个村264户脱贫户和监测户发展产业，签订帮扶协议。</t>
  </si>
  <si>
    <t>八根松村、宋鲁湖村</t>
  </si>
  <si>
    <t>巩固拓展脱贫攻坚成果示范园区-湖南四季油脂有限公司浓香油脱味车间建设</t>
  </si>
  <si>
    <t>湖南四季油脂有限公司建设壮大化工产业园，建设浓香油脱味车间599平方米，浓香油脱味车间设备购置。</t>
  </si>
  <si>
    <t>①数量指标：建设浓香油脱味车间599平方米
②质量指标：项目（工程）验收合格率 100%
③时效指标：项目（工程）完成及时率 ≥100%</t>
  </si>
  <si>
    <t>通过对湖南四季油脂有限公司进行扩大再生产，建设，完善相关产业链和供应链，带动整个示范园区覆盖范围内油菜产业走向规模化、规范化、品牌化之路。补助资金的75%作为梦溪镇八根松村、宋鲁湖村村级股本金入股企业，前5年按8%进行分红。通过吸纳务工、技术指导、保底收购等方式带动周边4个村178户脱贫户和监测户发展产业，签订帮扶协议。</t>
  </si>
  <si>
    <t>雷公塔社区、涔北村、涔河村</t>
  </si>
  <si>
    <t>巩固拓展脱贫攻坚成果示范园区-湖南四季油脂有限公司菜籽油储备中心建设</t>
  </si>
  <si>
    <t>湖南四季油脂有限公司建设壮大化工产业园，建设万吨菜籽油储备中心</t>
  </si>
  <si>
    <t>①数量指标：建设万吨菜籽油储备中心
②质量指标：项目（工程）验收合格率 100%
③时效指标：项目（工程）完成及时率 ≥100%</t>
  </si>
  <si>
    <t>通过对湖南四季油脂有限公司进行扩大再生产，建设，完善相关产业链和供应链，带动整个示范园区覆盖范围内油菜产业走向规模化、规范化、品牌化之路。补助资金的75%作为梦溪镇雷公塔社区、涔北村、涔河村村级股本金入股企业，前5年按8%进行分红。通过吸纳务工、技术指导、保底收购等方式带动周边6个村239户脱贫户和监测户发展产业，签订帮扶协议。</t>
  </si>
  <si>
    <t>梦江桥村、大宗堰村、三元宫村、大码头社区</t>
  </si>
  <si>
    <t>巩固拓展脱贫攻坚成果示范园区-澧县益民绿色农业科技服务有限公司农业综合服务提升</t>
  </si>
  <si>
    <t>提升益民绿色农业科技服务有限公司农业综合服务能力，建设基础设施及购置高速插秧机、铲车、粉土机等农业服务设施设备。</t>
  </si>
  <si>
    <t>①数量指标：澧县益民绿色农业科技服务有限公司农业综合服务提升
②质量指标：项目（工程）验收合格率 100%
③时效指标：项目（工程）完成及时率 ≥100%</t>
  </si>
  <si>
    <t>提高农机装备水平，提升农业综合服务能力，依托澧县益民绿色农业科技服务有限公司组建一支专业化机插秧作业服务团队，添置进口高速插秧机机械设备，以机换人，解决全镇插秧能力不足问题，促进全镇水稻综合机械化服务水平提升，同时有效化解水稻生产缺劳力难题。补助资金的75％作为梦江桥村、三元宫村、大码头社区、大宗堰村村级股本金入股企业，前5年按不低于8%的比例进行分红；通过吸纳务工、技术咨询、统防统治、农资供应、供销合作、机械化耕作、秸秆综合利用等方式带动137户脱贫户和监测户发展产业增收，签订帮扶协议。</t>
  </si>
  <si>
    <t>巩固拓展脱贫攻坚成果示范园区-湖南三湘春商务贸易有限公司冷链物流中心建设</t>
  </si>
  <si>
    <t>购置冷冻设备、安装阀件及管道、购置辅助设备、购置电气设备、购置制冷剂、保温设备等。</t>
  </si>
  <si>
    <t>①数量指标：建设湖南三湘春商务贸易有限公司冷链物流中心
②质量指标：项目（工程）验收合格率 100%
③时效指标：项目（工程）完成及时率 ≥100%</t>
  </si>
  <si>
    <t>通过对湖南三湘春商务贸易有限公司进行扩大再生产，建设，完善相关产业链和供应链，带动整个示范园区覆盖范围内稻油产业走向规模化、规范化、品牌化之路。补助资金的75％作为涔南镇东田堰村等7个村居村级股本金入股企业，前5年按8%进行分红；通过吸纳务工、技术服务、保底收购等方式带动648户脱贫户和监测户发展产业，签订帮扶协议。</t>
  </si>
  <si>
    <t>省级第六批项目管理费</t>
  </si>
  <si>
    <t>满意度100%</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</si>
</sst>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quot;编&quot;&quot;辑&quot;&quot;前&quot;&quot;输&quot;&quot;入&quot;0"/>
    <numFmt numFmtId="179" formatCode="0.0_ "/>
    <numFmt numFmtId="180" formatCode="0_ "/>
  </numFmts>
  <fonts count="48">
    <font>
      <sz val="11"/>
      <color theme="1"/>
      <name val="宋体"/>
      <charset val="134"/>
      <scheme val="minor"/>
    </font>
    <font>
      <sz val="11"/>
      <name val="宋体"/>
      <charset val="134"/>
      <scheme val="minor"/>
    </font>
    <font>
      <b/>
      <sz val="16"/>
      <name val="微软雅黑"/>
      <charset val="134"/>
    </font>
    <font>
      <sz val="11"/>
      <name val="微软雅黑"/>
      <charset val="134"/>
    </font>
    <font>
      <sz val="10"/>
      <name val="宋体"/>
      <charset val="134"/>
    </font>
    <font>
      <sz val="10"/>
      <name val="宋体"/>
      <charset val="134"/>
      <scheme val="minor"/>
    </font>
    <font>
      <b/>
      <sz val="10"/>
      <name val="宋体"/>
      <charset val="134"/>
    </font>
    <font>
      <sz val="10"/>
      <color theme="1"/>
      <name val="宋体"/>
      <charset val="134"/>
    </font>
    <font>
      <sz val="9"/>
      <color theme="1"/>
      <name val="宋体"/>
      <charset val="134"/>
    </font>
    <font>
      <sz val="10"/>
      <color rgb="FFFF0000"/>
      <name val="宋体"/>
      <charset val="134"/>
    </font>
    <font>
      <sz val="11"/>
      <name val="Courier New"/>
      <charset val="134"/>
    </font>
    <font>
      <sz val="11"/>
      <name val="宋体"/>
      <charset val="134"/>
    </font>
    <font>
      <sz val="12"/>
      <name val="宋体"/>
      <charset val="134"/>
    </font>
    <font>
      <sz val="10"/>
      <name val="Calibri"/>
      <charset val="134"/>
    </font>
    <font>
      <sz val="10"/>
      <color theme="1"/>
      <name val="Arial"/>
      <charset val="134"/>
    </font>
    <font>
      <sz val="14"/>
      <color theme="1"/>
      <name val="宋体"/>
      <charset val="134"/>
      <scheme val="minor"/>
    </font>
    <font>
      <sz val="9"/>
      <name val="宋体"/>
      <charset val="134"/>
    </font>
    <font>
      <sz val="10"/>
      <name val="Times New Roman"/>
      <charset val="134"/>
    </font>
    <font>
      <sz val="10"/>
      <color theme="1"/>
      <name val="宋体"/>
      <charset val="134"/>
      <scheme val="minor"/>
    </font>
    <font>
      <sz val="9"/>
      <name val="华文仿宋"/>
      <charset val="134"/>
    </font>
    <font>
      <sz val="9"/>
      <color theme="1"/>
      <name val="华文仿宋"/>
      <charset val="134"/>
    </font>
    <font>
      <sz val="9"/>
      <color indexed="8"/>
      <name val="华文仿宋"/>
      <charset val="134"/>
    </font>
    <font>
      <sz val="9"/>
      <color rgb="FF000000"/>
      <name val="华文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宋体"/>
      <charset val="134"/>
    </font>
    <font>
      <b/>
      <sz val="10"/>
      <name val="宋体"/>
      <charset val="134"/>
      <scheme val="minor"/>
    </font>
    <font>
      <sz val="9"/>
      <name val="方正书宋_GBK"/>
      <charset val="134"/>
    </font>
    <font>
      <vertAlign val="superscript"/>
      <sz val="10"/>
      <name val="宋体"/>
      <charset val="134"/>
    </font>
    <font>
      <vertAlign val="superscrip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2" fillId="0" borderId="0">
      <alignment vertical="center"/>
    </xf>
    <xf numFmtId="0" fontId="0" fillId="8" borderId="16"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26" fillId="10" borderId="0" applyNumberFormat="0" applyBorder="0" applyAlignment="0" applyProtection="0">
      <alignment vertical="center"/>
    </xf>
    <xf numFmtId="0" fontId="29" fillId="0" borderId="18" applyNumberFormat="0" applyFill="0" applyAlignment="0" applyProtection="0">
      <alignment vertical="center"/>
    </xf>
    <xf numFmtId="0" fontId="26" fillId="11" borderId="0" applyNumberFormat="0" applyBorder="0" applyAlignment="0" applyProtection="0">
      <alignment vertical="center"/>
    </xf>
    <xf numFmtId="0" fontId="35" fillId="12" borderId="19" applyNumberFormat="0" applyAlignment="0" applyProtection="0">
      <alignment vertical="center"/>
    </xf>
    <xf numFmtId="0" fontId="36" fillId="12" borderId="15" applyNumberFormat="0" applyAlignment="0" applyProtection="0">
      <alignment vertical="center"/>
    </xf>
    <xf numFmtId="0" fontId="37" fillId="13" borderId="20"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21" applyNumberFormat="0" applyFill="0" applyAlignment="0" applyProtection="0">
      <alignment vertical="center"/>
    </xf>
    <xf numFmtId="0" fontId="12" fillId="0" borderId="0">
      <alignment vertical="center"/>
    </xf>
    <xf numFmtId="0" fontId="39" fillId="0" borderId="22"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42" fillId="0" borderId="0">
      <alignment vertical="center"/>
    </xf>
    <xf numFmtId="0" fontId="43" fillId="0" borderId="0">
      <protection locked="0"/>
    </xf>
    <xf numFmtId="0" fontId="12" fillId="0" borderId="0">
      <alignment vertical="center"/>
    </xf>
  </cellStyleXfs>
  <cellXfs count="158">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31"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0" borderId="1" xfId="57"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3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4" fillId="0" borderId="1" xfId="0" applyNumberFormat="1" applyFont="1" applyFill="1" applyBorder="1" applyAlignment="1">
      <alignment horizontal="left" vertical="top" wrapText="1"/>
    </xf>
    <xf numFmtId="0" fontId="9"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4" fillId="0" borderId="12" xfId="0" applyNumberFormat="1" applyFont="1" applyBorder="1" applyAlignment="1">
      <alignment horizontal="center" vertical="center" wrapText="1"/>
    </xf>
    <xf numFmtId="0" fontId="1" fillId="0" borderId="0" xfId="0" applyNumberFormat="1" applyFont="1" applyFill="1" applyAlignment="1">
      <alignment horizontal="center" vertical="center" wrapText="1"/>
    </xf>
    <xf numFmtId="0" fontId="11" fillId="0" borderId="1" xfId="0" applyNumberFormat="1" applyFont="1" applyBorder="1" applyAlignment="1">
      <alignment horizontal="center"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51" applyNumberFormat="1" applyFont="1" applyFill="1" applyBorder="1" applyAlignment="1">
      <alignment horizontal="center" vertical="center" wrapText="1"/>
    </xf>
    <xf numFmtId="57"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1" xfId="52"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52" applyNumberFormat="1" applyFont="1" applyFill="1" applyBorder="1" applyAlignment="1">
      <alignment horizontal="left" vertical="top" wrapText="1"/>
    </xf>
    <xf numFmtId="0" fontId="4" fillId="2" borderId="1" xfId="0"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1" xfId="13"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0"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0" fontId="16" fillId="2" borderId="1" xfId="0" applyNumberFormat="1" applyFont="1" applyFill="1" applyBorder="1" applyAlignment="1">
      <alignment horizontal="center" vertical="center" wrapText="1"/>
    </xf>
    <xf numFmtId="0" fontId="0" fillId="0" borderId="0" xfId="0" applyNumberFormat="1" applyAlignment="1">
      <alignment vertical="center" wrapText="1"/>
    </xf>
    <xf numFmtId="0" fontId="4" fillId="0" borderId="1" xfId="55"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80" fontId="4" fillId="0" borderId="1" xfId="54" applyNumberFormat="1" applyFont="1" applyFill="1" applyBorder="1" applyAlignment="1" applyProtection="1">
      <alignment horizontal="center" vertical="center" wrapText="1"/>
    </xf>
    <xf numFmtId="0" fontId="4" fillId="0" borderId="1" xfId="13" applyNumberFormat="1" applyFont="1" applyFill="1" applyBorder="1" applyAlignment="1" applyProtection="1">
      <alignment horizontal="center" vertical="center" wrapText="1"/>
    </xf>
    <xf numFmtId="180" fontId="4" fillId="0" borderId="1" xfId="0" applyNumberFormat="1" applyFont="1" applyFill="1" applyBorder="1" applyAlignment="1">
      <alignment horizontal="center" vertical="center" wrapText="1"/>
    </xf>
    <xf numFmtId="0" fontId="4" fillId="0" borderId="1" xfId="55" applyFont="1" applyFill="1" applyBorder="1" applyAlignment="1" applyProtection="1">
      <alignment horizontal="center" vertical="center" wrapText="1"/>
    </xf>
    <xf numFmtId="0" fontId="4" fillId="0" borderId="0" xfId="0" applyNumberFormat="1" applyFont="1" applyFill="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0" xfId="0" applyNumberFormat="1" applyFont="1" applyBorder="1" applyAlignment="1">
      <alignment horizontal="center" vertical="center" wrapText="1"/>
    </xf>
    <xf numFmtId="180" fontId="4" fillId="0" borderId="1"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179" fontId="4" fillId="0" borderId="10" xfId="0" applyNumberFormat="1" applyFont="1" applyFill="1" applyBorder="1" applyAlignment="1">
      <alignment horizontal="center" vertical="center"/>
    </xf>
    <xf numFmtId="0" fontId="4" fillId="0" borderId="12" xfId="51" applyNumberFormat="1" applyFont="1" applyFill="1" applyBorder="1" applyAlignment="1">
      <alignment horizontal="center" vertical="center" wrapText="1"/>
    </xf>
    <xf numFmtId="0" fontId="4" fillId="0" borderId="1" xfId="55" applyNumberFormat="1" applyFont="1" applyFill="1" applyBorder="1" applyAlignment="1" applyProtection="1">
      <alignment horizontal="center" vertical="center" wrapText="1"/>
    </xf>
    <xf numFmtId="0" fontId="4" fillId="0" borderId="1" xfId="56" applyNumberFormat="1" applyFont="1" applyFill="1" applyBorder="1" applyAlignment="1" applyProtection="1">
      <alignment horizontal="center" vertical="center" wrapText="1"/>
    </xf>
    <xf numFmtId="0" fontId="4" fillId="0" borderId="1" xfId="56" applyFont="1" applyFill="1" applyBorder="1" applyAlignment="1" applyProtection="1">
      <alignment horizontal="center" vertical="center" wrapText="1"/>
    </xf>
    <xf numFmtId="0" fontId="4" fillId="0" borderId="1" xfId="55"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0" xfId="51"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1" xfId="51" applyNumberFormat="1"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0"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5" fillId="0" borderId="12" xfId="0"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NumberFormat="1" applyFont="1" applyFill="1" applyAlignment="1">
      <alignment horizontal="center" vertical="center"/>
    </xf>
    <xf numFmtId="0" fontId="5"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4"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1" xfId="0" applyNumberFormat="1" applyFont="1" applyBorder="1" applyAlignment="1">
      <alignment horizontal="left" vertical="center" wrapText="1"/>
    </xf>
    <xf numFmtId="0" fontId="18" fillId="0" borderId="1" xfId="0" applyNumberFormat="1" applyFont="1" applyBorder="1" applyAlignment="1">
      <alignment horizontal="center" vertical="center" wrapText="1"/>
    </xf>
    <xf numFmtId="0" fontId="22"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58"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5" fillId="0" borderId="0" xfId="0" applyFont="1" applyFill="1" applyAlignment="1">
      <alignment horizontal="center" vertical="center" wrapText="1"/>
    </xf>
    <xf numFmtId="0" fontId="4" fillId="0" borderId="11"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5" xfId="51"/>
    <cellStyle name="常规 11 4" xfId="52"/>
    <cellStyle name="常规 19" xfId="53"/>
    <cellStyle name="常规 2" xfId="54"/>
    <cellStyle name="常规 11" xfId="55"/>
    <cellStyle name="常规 19 4" xfId="56"/>
    <cellStyle name="常规 4" xfId="5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12</xdr:col>
      <xdr:colOff>255905</xdr:colOff>
      <xdr:row>943</xdr:row>
      <xdr:rowOff>0</xdr:rowOff>
    </xdr:from>
    <xdr:ext cx="311150" cy="820420"/>
    <xdr:sp>
      <xdr:nvSpPr>
        <xdr:cNvPr id="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8" name="文本框 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2" name="文本框 1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255270</xdr:colOff>
      <xdr:row>943</xdr:row>
      <xdr:rowOff>0</xdr:rowOff>
    </xdr:from>
    <xdr:ext cx="309880" cy="276225"/>
    <xdr:sp>
      <xdr:nvSpPr>
        <xdr:cNvPr id="15" name="文本框 1553"/>
        <xdr:cNvSpPr txBox="1"/>
      </xdr:nvSpPr>
      <xdr:spPr>
        <a:xfrm>
          <a:off x="8923020" y="1111084900"/>
          <a:ext cx="309880" cy="2762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2" name="文本框 2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6" name="文本框 2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2" name="文本框 4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6" name="文本框 4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5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5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56" name="文本框 5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5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60" name="文本框 5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6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64"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5"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6"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6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6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70" name="文本框 6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7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7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7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74" name="文本框 7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7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7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7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78"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79"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80"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8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8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8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84" name="文本框 8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8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8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8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88" name="文本框 8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8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9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9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98"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99"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00"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0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0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0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04" name="文本框 10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0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0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0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08" name="文本框 10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0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1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1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1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18" name="文本框 11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1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2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2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22" name="文本框 12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2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2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2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2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2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2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2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3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3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32" name="文本框 13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3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3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3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36" name="文本框 13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3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3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3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4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4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46" name="文本框 14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4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4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50" name="文本框 14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5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5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5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54"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55"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56"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5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5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5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6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6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6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6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6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6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66" name="文本框 16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6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6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6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70" name="文本框 16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7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7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7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74" name="文本框 17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7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7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7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78" name="文本框 17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7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82" name="文本框 18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8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86" name="文本框 18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8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8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90" name="文本框 18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9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9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9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194" name="文本框 19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9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9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9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198"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199"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00"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0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0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0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04" name="文本框 20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0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0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0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08" name="文本框 20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0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1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1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1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18" name="文本框 21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1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2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2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22" name="文本框 22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2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2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2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2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2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2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2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3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3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32" name="文本框 23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3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3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3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36" name="文本框 23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3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3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3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4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4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46" name="文本框 24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4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4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50" name="文本框 24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5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54"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5"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6"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5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5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60" name="文本框 25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6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6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6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64" name="文本框 26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6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6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6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68"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69"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70"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7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7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7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74" name="文本框 27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7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7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7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78" name="文本框 27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7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8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8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8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88" name="文本框 28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8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292" name="文本框 29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9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9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29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29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0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0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02" name="文本框 30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0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0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0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06" name="文本框 30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0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0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0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1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1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16" name="文本框 31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1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1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20" name="文本框 31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2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2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2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226820"/>
    <xdr:sp>
      <xdr:nvSpPr>
        <xdr:cNvPr id="324" name="文本框 1545"/>
        <xdr:cNvSpPr txBox="1"/>
      </xdr:nvSpPr>
      <xdr:spPr>
        <a:xfrm>
          <a:off x="8923655" y="11110849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25" name="文本框 1551"/>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26" name="文本框 1553"/>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226820"/>
    <xdr:sp>
      <xdr:nvSpPr>
        <xdr:cNvPr id="327" name="文本框 1545"/>
        <xdr:cNvSpPr txBox="1"/>
      </xdr:nvSpPr>
      <xdr:spPr>
        <a:xfrm>
          <a:off x="8923655" y="11110849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28" name="文本框 1551"/>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29" name="文本框 1553"/>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30" name="文本框 32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226820"/>
    <xdr:sp>
      <xdr:nvSpPr>
        <xdr:cNvPr id="331" name="文本框 1545"/>
        <xdr:cNvSpPr txBox="1"/>
      </xdr:nvSpPr>
      <xdr:spPr>
        <a:xfrm>
          <a:off x="8923655" y="11110849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32" name="文本框 1551"/>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33" name="文本框 1553"/>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34" name="文本框 33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226820"/>
    <xdr:sp>
      <xdr:nvSpPr>
        <xdr:cNvPr id="335" name="文本框 1545"/>
        <xdr:cNvSpPr txBox="1"/>
      </xdr:nvSpPr>
      <xdr:spPr>
        <a:xfrm>
          <a:off x="8923655" y="11110849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36" name="文本框 1551"/>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1195070"/>
    <xdr:sp>
      <xdr:nvSpPr>
        <xdr:cNvPr id="337" name="文本框 1553"/>
        <xdr:cNvSpPr txBox="1"/>
      </xdr:nvSpPr>
      <xdr:spPr>
        <a:xfrm>
          <a:off x="8923655" y="11110849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38"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39"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40"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4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4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4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44" name="文本框 34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4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4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4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48" name="文本框 34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4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5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5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5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58" name="文本框 35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5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6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6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62" name="文本框 36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6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6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6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6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6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6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6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7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7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7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78" name="文本框 37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7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82" name="文本框 38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8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86"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7"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88"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8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9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9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92" name="文本框 39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9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9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9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396" name="文本框 39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39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9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39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00"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1"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2"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0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06" name="文本框 40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0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0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10" name="文本框 40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1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14"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5"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6"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1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1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20" name="文本框 41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2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2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2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24" name="文本框 42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2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2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2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28" name="文本框 42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2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3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3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32" name="文本框 43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3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3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3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36" name="文本框 43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3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3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3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40" name="文本框 43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4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4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4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44" name="文本框 44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4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4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4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48" name="文本框 44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4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52"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3"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4"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5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5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58" name="文本框 45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5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6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6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62" name="文本框 461"/>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63"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64"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65"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66" name="文本框 465"/>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6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6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6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70" name="文本框 46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7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7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7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74"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75"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76"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77"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78"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79"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80" name="文本框 479"/>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8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8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8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84" name="文本框 48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8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8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8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88"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89"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90"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91"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92"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93"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94" name="文本框 493"/>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95"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96"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497"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439420"/>
    <xdr:sp>
      <xdr:nvSpPr>
        <xdr:cNvPr id="498" name="文本框 497"/>
        <xdr:cNvSpPr txBox="1"/>
      </xdr:nvSpPr>
      <xdr:spPr>
        <a:xfrm>
          <a:off x="8923655" y="1111084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820420"/>
    <xdr:sp>
      <xdr:nvSpPr>
        <xdr:cNvPr id="499" name="文本框 1545"/>
        <xdr:cNvSpPr txBox="1"/>
      </xdr:nvSpPr>
      <xdr:spPr>
        <a:xfrm>
          <a:off x="8923655" y="1111084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00" name="文本框 1551"/>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943</xdr:row>
      <xdr:rowOff>0</xdr:rowOff>
    </xdr:from>
    <xdr:ext cx="311150" cy="788670"/>
    <xdr:sp>
      <xdr:nvSpPr>
        <xdr:cNvPr id="501" name="文本框 1553"/>
        <xdr:cNvSpPr txBox="1"/>
      </xdr:nvSpPr>
      <xdr:spPr>
        <a:xfrm>
          <a:off x="8923655" y="1111084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820420"/>
    <xdr:sp>
      <xdr:nvSpPr>
        <xdr:cNvPr id="502" name="文本框 1545"/>
        <xdr:cNvSpPr txBox="1"/>
      </xdr:nvSpPr>
      <xdr:spPr>
        <a:xfrm>
          <a:off x="8923655" y="4394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03" name="文本框 1551"/>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04" name="文本框 1553"/>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820420"/>
    <xdr:sp>
      <xdr:nvSpPr>
        <xdr:cNvPr id="505" name="文本框 1545"/>
        <xdr:cNvSpPr txBox="1"/>
      </xdr:nvSpPr>
      <xdr:spPr>
        <a:xfrm>
          <a:off x="8923655" y="4394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06" name="文本框 1551"/>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07" name="文本框 1553"/>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439420"/>
    <xdr:sp>
      <xdr:nvSpPr>
        <xdr:cNvPr id="508" name="文本框 507"/>
        <xdr:cNvSpPr txBox="1"/>
      </xdr:nvSpPr>
      <xdr:spPr>
        <a:xfrm>
          <a:off x="8923655" y="43942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820420"/>
    <xdr:sp>
      <xdr:nvSpPr>
        <xdr:cNvPr id="509" name="文本框 1545"/>
        <xdr:cNvSpPr txBox="1"/>
      </xdr:nvSpPr>
      <xdr:spPr>
        <a:xfrm>
          <a:off x="8923655" y="4394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10" name="文本框 1551"/>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11" name="文本框 1553"/>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439420"/>
    <xdr:sp>
      <xdr:nvSpPr>
        <xdr:cNvPr id="512" name="文本框 511"/>
        <xdr:cNvSpPr txBox="1"/>
      </xdr:nvSpPr>
      <xdr:spPr>
        <a:xfrm>
          <a:off x="8923655" y="43942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820420"/>
    <xdr:sp>
      <xdr:nvSpPr>
        <xdr:cNvPr id="513" name="文本框 1545"/>
        <xdr:cNvSpPr txBox="1"/>
      </xdr:nvSpPr>
      <xdr:spPr>
        <a:xfrm>
          <a:off x="8923655" y="4394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xdr:row>
      <xdr:rowOff>0</xdr:rowOff>
    </xdr:from>
    <xdr:ext cx="311150" cy="788670"/>
    <xdr:sp>
      <xdr:nvSpPr>
        <xdr:cNvPr id="514" name="文本框 1551"/>
        <xdr:cNvSpPr txBox="1"/>
      </xdr:nvSpPr>
      <xdr:spPr>
        <a:xfrm>
          <a:off x="8923655" y="4394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255270</xdr:colOff>
      <xdr:row>6</xdr:row>
      <xdr:rowOff>0</xdr:rowOff>
    </xdr:from>
    <xdr:ext cx="309880" cy="276225"/>
    <xdr:sp>
      <xdr:nvSpPr>
        <xdr:cNvPr id="515" name="文本框 1553"/>
        <xdr:cNvSpPr txBox="1"/>
      </xdr:nvSpPr>
      <xdr:spPr>
        <a:xfrm>
          <a:off x="8923020" y="4394200"/>
          <a:ext cx="309880" cy="2762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16"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17"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18"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19"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20"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21"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22" name="文本框 521"/>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23"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24"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25"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26" name="文本框 525"/>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27"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28"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29"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30"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31"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32"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33"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34"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35"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36"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37"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38"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39"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40"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41"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42" name="文本框 541"/>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43"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44"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45"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46" name="文本框 545"/>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47"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48"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49"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50"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51"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52"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53"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54"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55"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56" name="文本框 555"/>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57"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58"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59"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60" name="文本框 559"/>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61"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62"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63"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64"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65"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66"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67"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68"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69"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70" name="文本框 569"/>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71"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72"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73"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439420"/>
    <xdr:sp>
      <xdr:nvSpPr>
        <xdr:cNvPr id="574" name="文本框 573"/>
        <xdr:cNvSpPr txBox="1"/>
      </xdr:nvSpPr>
      <xdr:spPr>
        <a:xfrm>
          <a:off x="8923655" y="94157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820420"/>
    <xdr:sp>
      <xdr:nvSpPr>
        <xdr:cNvPr id="575" name="文本框 1545"/>
        <xdr:cNvSpPr txBox="1"/>
      </xdr:nvSpPr>
      <xdr:spPr>
        <a:xfrm>
          <a:off x="8923655" y="94157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76" name="文本框 1551"/>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82</xdr:row>
      <xdr:rowOff>0</xdr:rowOff>
    </xdr:from>
    <xdr:ext cx="311150" cy="788670"/>
    <xdr:sp>
      <xdr:nvSpPr>
        <xdr:cNvPr id="577" name="文本框 1553"/>
        <xdr:cNvSpPr txBox="1"/>
      </xdr:nvSpPr>
      <xdr:spPr>
        <a:xfrm>
          <a:off x="8923655" y="94157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78"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79"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80"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81"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82"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83"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584" name="文本框 583"/>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85"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86"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87"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588" name="文本框 587"/>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89"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0"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1"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92"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3"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4"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95"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6"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7"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598"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599"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00"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01"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02"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03"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604" name="文本框 603"/>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05"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06"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07"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608" name="文本框 607"/>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09"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10"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11"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12"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13"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14"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15"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16"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17"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618" name="文本框 617"/>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19"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20"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21"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622" name="文本框 621"/>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23"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24"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25"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26"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27"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28"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29"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30"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31"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632" name="文本框 631"/>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33"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34"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35"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439420"/>
    <xdr:sp>
      <xdr:nvSpPr>
        <xdr:cNvPr id="636" name="文本框 635"/>
        <xdr:cNvSpPr txBox="1"/>
      </xdr:nvSpPr>
      <xdr:spPr>
        <a:xfrm>
          <a:off x="8923655" y="953389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820420"/>
    <xdr:sp>
      <xdr:nvSpPr>
        <xdr:cNvPr id="637" name="文本框 1545"/>
        <xdr:cNvSpPr txBox="1"/>
      </xdr:nvSpPr>
      <xdr:spPr>
        <a:xfrm>
          <a:off x="8923655" y="953389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38" name="文本框 1551"/>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83</xdr:row>
      <xdr:rowOff>0</xdr:rowOff>
    </xdr:from>
    <xdr:ext cx="311150" cy="788670"/>
    <xdr:sp>
      <xdr:nvSpPr>
        <xdr:cNvPr id="639" name="文本框 1553"/>
        <xdr:cNvSpPr txBox="1"/>
      </xdr:nvSpPr>
      <xdr:spPr>
        <a:xfrm>
          <a:off x="8923655" y="953389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40"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41"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42"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4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4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4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46" name="文本框 645"/>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4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4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4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50" name="文本框 649"/>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5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5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5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54"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55"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56"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5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5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5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60"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61"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62"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6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6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6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66" name="文本框 665"/>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6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6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6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70" name="文本框 669"/>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7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7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7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74" name="文本框 673"/>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7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7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7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78" name="文本框 677"/>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7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8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8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82" name="文本框 681"/>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8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8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8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86" name="文本框 685"/>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8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8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8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90" name="文本框 689"/>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9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9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9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694" name="文本框 693"/>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9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9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9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698"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699"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00"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0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0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0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04" name="文本框 703"/>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0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0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0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08" name="文本框 707"/>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0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1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1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12"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13"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14"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1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1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1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18" name="文本框 717"/>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1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2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2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22" name="文本框 721"/>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2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2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2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26"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27"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28"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2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3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3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32" name="文本框 731"/>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3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3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3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36" name="文本框 735"/>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3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3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3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40"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41"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42"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4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4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4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46" name="文本框 745"/>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4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4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4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50" name="文本框 749"/>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5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5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5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54"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55"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56"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5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5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5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60" name="文本框 759"/>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6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6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6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64" name="文本框 763"/>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6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6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6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68"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69"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70"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71"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72"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73"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74" name="文本框 773"/>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7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7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7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78" name="文本框 777"/>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7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8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8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82"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83"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84"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85"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86"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87"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88" name="文本框 787"/>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8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9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9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792" name="文本框 791"/>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9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9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9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96"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97"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798"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799"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800"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801"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802" name="文本框 801"/>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803"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804"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805"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439420"/>
    <xdr:sp>
      <xdr:nvSpPr>
        <xdr:cNvPr id="806" name="文本框 805"/>
        <xdr:cNvSpPr txBox="1"/>
      </xdr:nvSpPr>
      <xdr:spPr>
        <a:xfrm>
          <a:off x="8923655" y="2748661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820420"/>
    <xdr:sp>
      <xdr:nvSpPr>
        <xdr:cNvPr id="807" name="文本框 1545"/>
        <xdr:cNvSpPr txBox="1"/>
      </xdr:nvSpPr>
      <xdr:spPr>
        <a:xfrm>
          <a:off x="8923655" y="2748661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808" name="文本框 1551"/>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235</xdr:row>
      <xdr:rowOff>0</xdr:rowOff>
    </xdr:from>
    <xdr:ext cx="311150" cy="788670"/>
    <xdr:sp>
      <xdr:nvSpPr>
        <xdr:cNvPr id="809" name="文本框 1553"/>
        <xdr:cNvSpPr txBox="1"/>
      </xdr:nvSpPr>
      <xdr:spPr>
        <a:xfrm>
          <a:off x="8923655" y="2748661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820420"/>
    <xdr:sp>
      <xdr:nvSpPr>
        <xdr:cNvPr id="810" name="文本框 1545"/>
        <xdr:cNvSpPr txBox="1"/>
      </xdr:nvSpPr>
      <xdr:spPr>
        <a:xfrm>
          <a:off x="8923655" y="303212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11" name="文本框 1551"/>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12" name="文本框 1553"/>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820420"/>
    <xdr:sp>
      <xdr:nvSpPr>
        <xdr:cNvPr id="813" name="文本框 1545"/>
        <xdr:cNvSpPr txBox="1"/>
      </xdr:nvSpPr>
      <xdr:spPr>
        <a:xfrm>
          <a:off x="8923655" y="303212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14" name="文本框 1551"/>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15" name="文本框 1553"/>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439420"/>
    <xdr:sp>
      <xdr:nvSpPr>
        <xdr:cNvPr id="816" name="文本框 815"/>
        <xdr:cNvSpPr txBox="1"/>
      </xdr:nvSpPr>
      <xdr:spPr>
        <a:xfrm>
          <a:off x="8923655" y="303212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820420"/>
    <xdr:sp>
      <xdr:nvSpPr>
        <xdr:cNvPr id="817" name="文本框 1545"/>
        <xdr:cNvSpPr txBox="1"/>
      </xdr:nvSpPr>
      <xdr:spPr>
        <a:xfrm>
          <a:off x="8923655" y="303212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18" name="文本框 1551"/>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19" name="文本框 1553"/>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439420"/>
    <xdr:sp>
      <xdr:nvSpPr>
        <xdr:cNvPr id="820" name="文本框 819"/>
        <xdr:cNvSpPr txBox="1"/>
      </xdr:nvSpPr>
      <xdr:spPr>
        <a:xfrm>
          <a:off x="8923655" y="303212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820420"/>
    <xdr:sp>
      <xdr:nvSpPr>
        <xdr:cNvPr id="821" name="文本框 1545"/>
        <xdr:cNvSpPr txBox="1"/>
      </xdr:nvSpPr>
      <xdr:spPr>
        <a:xfrm>
          <a:off x="8923655" y="303212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22" name="文本框 1551"/>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259</xdr:row>
      <xdr:rowOff>0</xdr:rowOff>
    </xdr:from>
    <xdr:ext cx="311150" cy="788670"/>
    <xdr:sp>
      <xdr:nvSpPr>
        <xdr:cNvPr id="823" name="文本框 1553"/>
        <xdr:cNvSpPr txBox="1"/>
      </xdr:nvSpPr>
      <xdr:spPr>
        <a:xfrm>
          <a:off x="8923655" y="303212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364</xdr:row>
      <xdr:rowOff>0</xdr:rowOff>
    </xdr:from>
    <xdr:ext cx="311150" cy="1226820"/>
    <xdr:sp>
      <xdr:nvSpPr>
        <xdr:cNvPr id="824" name="文本框 1545"/>
        <xdr:cNvSpPr txBox="1"/>
      </xdr:nvSpPr>
      <xdr:spPr>
        <a:xfrm>
          <a:off x="8923655" y="4272280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364</xdr:row>
      <xdr:rowOff>0</xdr:rowOff>
    </xdr:from>
    <xdr:ext cx="311150" cy="1195070"/>
    <xdr:sp>
      <xdr:nvSpPr>
        <xdr:cNvPr id="825" name="文本框 1551"/>
        <xdr:cNvSpPr txBox="1"/>
      </xdr:nvSpPr>
      <xdr:spPr>
        <a:xfrm>
          <a:off x="8923655" y="4272280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364</xdr:row>
      <xdr:rowOff>0</xdr:rowOff>
    </xdr:from>
    <xdr:ext cx="311150" cy="1195070"/>
    <xdr:sp>
      <xdr:nvSpPr>
        <xdr:cNvPr id="826" name="文本框 1553"/>
        <xdr:cNvSpPr txBox="1"/>
      </xdr:nvSpPr>
      <xdr:spPr>
        <a:xfrm>
          <a:off x="8923655" y="4272280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364</xdr:row>
      <xdr:rowOff>0</xdr:rowOff>
    </xdr:from>
    <xdr:ext cx="311150" cy="1226820"/>
    <xdr:sp>
      <xdr:nvSpPr>
        <xdr:cNvPr id="827" name="文本框 1545"/>
        <xdr:cNvSpPr txBox="1"/>
      </xdr:nvSpPr>
      <xdr:spPr>
        <a:xfrm>
          <a:off x="8923655" y="4272280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364</xdr:row>
      <xdr:rowOff>0</xdr:rowOff>
    </xdr:from>
    <xdr:ext cx="311150" cy="1195070"/>
    <xdr:sp>
      <xdr:nvSpPr>
        <xdr:cNvPr id="828" name="文本框 1551"/>
        <xdr:cNvSpPr txBox="1"/>
      </xdr:nvSpPr>
      <xdr:spPr>
        <a:xfrm>
          <a:off x="8923655" y="4272280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364</xdr:row>
      <xdr:rowOff>0</xdr:rowOff>
    </xdr:from>
    <xdr:ext cx="311150" cy="1195070"/>
    <xdr:sp>
      <xdr:nvSpPr>
        <xdr:cNvPr id="829" name="文本框 1553"/>
        <xdr:cNvSpPr txBox="1"/>
      </xdr:nvSpPr>
      <xdr:spPr>
        <a:xfrm>
          <a:off x="8923655" y="4272280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439420"/>
    <xdr:sp>
      <xdr:nvSpPr>
        <xdr:cNvPr id="830" name="文本框 829"/>
        <xdr:cNvSpPr txBox="1"/>
      </xdr:nvSpPr>
      <xdr:spPr>
        <a:xfrm>
          <a:off x="8923655" y="4307713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1226820"/>
    <xdr:sp>
      <xdr:nvSpPr>
        <xdr:cNvPr id="831" name="文本框 1545"/>
        <xdr:cNvSpPr txBox="1"/>
      </xdr:nvSpPr>
      <xdr:spPr>
        <a:xfrm>
          <a:off x="8923655" y="4307713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1195070"/>
    <xdr:sp>
      <xdr:nvSpPr>
        <xdr:cNvPr id="832" name="文本框 1551"/>
        <xdr:cNvSpPr txBox="1"/>
      </xdr:nvSpPr>
      <xdr:spPr>
        <a:xfrm>
          <a:off x="8923655" y="4307713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1195070"/>
    <xdr:sp>
      <xdr:nvSpPr>
        <xdr:cNvPr id="833" name="文本框 1553"/>
        <xdr:cNvSpPr txBox="1"/>
      </xdr:nvSpPr>
      <xdr:spPr>
        <a:xfrm>
          <a:off x="8923655" y="4307713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439420"/>
    <xdr:sp>
      <xdr:nvSpPr>
        <xdr:cNvPr id="834" name="文本框 833"/>
        <xdr:cNvSpPr txBox="1"/>
      </xdr:nvSpPr>
      <xdr:spPr>
        <a:xfrm>
          <a:off x="8923655" y="4307713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1226820"/>
    <xdr:sp>
      <xdr:nvSpPr>
        <xdr:cNvPr id="835" name="文本框 1545"/>
        <xdr:cNvSpPr txBox="1"/>
      </xdr:nvSpPr>
      <xdr:spPr>
        <a:xfrm>
          <a:off x="8923655" y="430771300"/>
          <a:ext cx="311150" cy="12268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1195070"/>
    <xdr:sp>
      <xdr:nvSpPr>
        <xdr:cNvPr id="836" name="文本框 1551"/>
        <xdr:cNvSpPr txBox="1"/>
      </xdr:nvSpPr>
      <xdr:spPr>
        <a:xfrm>
          <a:off x="8923655" y="4307713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367</xdr:row>
      <xdr:rowOff>0</xdr:rowOff>
    </xdr:from>
    <xdr:ext cx="311150" cy="1195070"/>
    <xdr:sp>
      <xdr:nvSpPr>
        <xdr:cNvPr id="837" name="文本框 1553"/>
        <xdr:cNvSpPr txBox="1"/>
      </xdr:nvSpPr>
      <xdr:spPr>
        <a:xfrm>
          <a:off x="8923655" y="430771300"/>
          <a:ext cx="311150" cy="1195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820420"/>
    <xdr:sp>
      <xdr:nvSpPr>
        <xdr:cNvPr id="838" name="文本框 1545"/>
        <xdr:cNvSpPr txBox="1"/>
      </xdr:nvSpPr>
      <xdr:spPr>
        <a:xfrm>
          <a:off x="8923655" y="4437634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39" name="文本框 1551"/>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40" name="文本框 1553"/>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820420"/>
    <xdr:sp>
      <xdr:nvSpPr>
        <xdr:cNvPr id="841" name="文本框 1545"/>
        <xdr:cNvSpPr txBox="1"/>
      </xdr:nvSpPr>
      <xdr:spPr>
        <a:xfrm>
          <a:off x="8923655" y="4437634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42" name="文本框 1551"/>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43" name="文本框 1553"/>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439420"/>
    <xdr:sp>
      <xdr:nvSpPr>
        <xdr:cNvPr id="844" name="文本框 843"/>
        <xdr:cNvSpPr txBox="1"/>
      </xdr:nvSpPr>
      <xdr:spPr>
        <a:xfrm>
          <a:off x="8923655" y="4437634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820420"/>
    <xdr:sp>
      <xdr:nvSpPr>
        <xdr:cNvPr id="845" name="文本框 1545"/>
        <xdr:cNvSpPr txBox="1"/>
      </xdr:nvSpPr>
      <xdr:spPr>
        <a:xfrm>
          <a:off x="8923655" y="4437634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46" name="文本框 1551"/>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47" name="文本框 1553"/>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439420"/>
    <xdr:sp>
      <xdr:nvSpPr>
        <xdr:cNvPr id="848" name="文本框 847"/>
        <xdr:cNvSpPr txBox="1"/>
      </xdr:nvSpPr>
      <xdr:spPr>
        <a:xfrm>
          <a:off x="8923655" y="4437634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820420"/>
    <xdr:sp>
      <xdr:nvSpPr>
        <xdr:cNvPr id="849" name="文本框 1545"/>
        <xdr:cNvSpPr txBox="1"/>
      </xdr:nvSpPr>
      <xdr:spPr>
        <a:xfrm>
          <a:off x="8923655" y="4437634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50" name="文本框 1551"/>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378</xdr:row>
      <xdr:rowOff>0</xdr:rowOff>
    </xdr:from>
    <xdr:ext cx="311150" cy="788670"/>
    <xdr:sp>
      <xdr:nvSpPr>
        <xdr:cNvPr id="851" name="文本框 1553"/>
        <xdr:cNvSpPr txBox="1"/>
      </xdr:nvSpPr>
      <xdr:spPr>
        <a:xfrm>
          <a:off x="8923655" y="4437634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52"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53"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54"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55"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56"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57"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439420"/>
    <xdr:sp>
      <xdr:nvSpPr>
        <xdr:cNvPr id="858" name="文本框 857"/>
        <xdr:cNvSpPr txBox="1"/>
      </xdr:nvSpPr>
      <xdr:spPr>
        <a:xfrm>
          <a:off x="8923655" y="480377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59"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60"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61"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439420"/>
    <xdr:sp>
      <xdr:nvSpPr>
        <xdr:cNvPr id="862" name="文本框 861"/>
        <xdr:cNvSpPr txBox="1"/>
      </xdr:nvSpPr>
      <xdr:spPr>
        <a:xfrm>
          <a:off x="8923655" y="480377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63"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64"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65"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66"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67"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68"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69"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70"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71"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72"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73"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74"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75"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76"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77"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439420"/>
    <xdr:sp>
      <xdr:nvSpPr>
        <xdr:cNvPr id="878" name="文本框 877"/>
        <xdr:cNvSpPr txBox="1"/>
      </xdr:nvSpPr>
      <xdr:spPr>
        <a:xfrm>
          <a:off x="8923655" y="480377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79"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80"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81"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439420"/>
    <xdr:sp>
      <xdr:nvSpPr>
        <xdr:cNvPr id="882" name="文本框 881"/>
        <xdr:cNvSpPr txBox="1"/>
      </xdr:nvSpPr>
      <xdr:spPr>
        <a:xfrm>
          <a:off x="8923655" y="480377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820420"/>
    <xdr:sp>
      <xdr:nvSpPr>
        <xdr:cNvPr id="883" name="文本框 1545"/>
        <xdr:cNvSpPr txBox="1"/>
      </xdr:nvSpPr>
      <xdr:spPr>
        <a:xfrm>
          <a:off x="8923655" y="480377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84" name="文本框 1551"/>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409</xdr:row>
      <xdr:rowOff>0</xdr:rowOff>
    </xdr:from>
    <xdr:ext cx="311150" cy="788670"/>
    <xdr:sp>
      <xdr:nvSpPr>
        <xdr:cNvPr id="885" name="文本框 1553"/>
        <xdr:cNvSpPr txBox="1"/>
      </xdr:nvSpPr>
      <xdr:spPr>
        <a:xfrm>
          <a:off x="8923655" y="480377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886"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87"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88"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889"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90"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91"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439420"/>
    <xdr:sp>
      <xdr:nvSpPr>
        <xdr:cNvPr id="892" name="文本框 891"/>
        <xdr:cNvSpPr txBox="1"/>
      </xdr:nvSpPr>
      <xdr:spPr>
        <a:xfrm>
          <a:off x="8923655" y="5004562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893"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94"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95"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439420"/>
    <xdr:sp>
      <xdr:nvSpPr>
        <xdr:cNvPr id="896" name="文本框 895"/>
        <xdr:cNvSpPr txBox="1"/>
      </xdr:nvSpPr>
      <xdr:spPr>
        <a:xfrm>
          <a:off x="8923655" y="5004562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897"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98"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899"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900"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01"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02"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903"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04"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05"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439420"/>
    <xdr:sp>
      <xdr:nvSpPr>
        <xdr:cNvPr id="906" name="文本框 905"/>
        <xdr:cNvSpPr txBox="1"/>
      </xdr:nvSpPr>
      <xdr:spPr>
        <a:xfrm>
          <a:off x="8923655" y="5004562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907"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08"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09"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439420"/>
    <xdr:sp>
      <xdr:nvSpPr>
        <xdr:cNvPr id="910" name="文本框 909"/>
        <xdr:cNvSpPr txBox="1"/>
      </xdr:nvSpPr>
      <xdr:spPr>
        <a:xfrm>
          <a:off x="8923655" y="5004562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820420"/>
    <xdr:sp>
      <xdr:nvSpPr>
        <xdr:cNvPr id="911" name="文本框 1545"/>
        <xdr:cNvSpPr txBox="1"/>
      </xdr:nvSpPr>
      <xdr:spPr>
        <a:xfrm>
          <a:off x="8923655" y="5004562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12" name="文本框 1551"/>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426</xdr:row>
      <xdr:rowOff>0</xdr:rowOff>
    </xdr:from>
    <xdr:ext cx="311150" cy="788670"/>
    <xdr:sp>
      <xdr:nvSpPr>
        <xdr:cNvPr id="913" name="文本框 1553"/>
        <xdr:cNvSpPr txBox="1"/>
      </xdr:nvSpPr>
      <xdr:spPr>
        <a:xfrm>
          <a:off x="8923655" y="5004562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820420"/>
    <xdr:sp>
      <xdr:nvSpPr>
        <xdr:cNvPr id="914" name="文本框 1545"/>
        <xdr:cNvSpPr txBox="1"/>
      </xdr:nvSpPr>
      <xdr:spPr>
        <a:xfrm>
          <a:off x="8923655" y="5996686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15" name="文本框 1551"/>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16" name="文本框 1553"/>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820420"/>
    <xdr:sp>
      <xdr:nvSpPr>
        <xdr:cNvPr id="917" name="文本框 1545"/>
        <xdr:cNvSpPr txBox="1"/>
      </xdr:nvSpPr>
      <xdr:spPr>
        <a:xfrm>
          <a:off x="8923655" y="5996686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18" name="文本框 1551"/>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19" name="文本框 1553"/>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439420"/>
    <xdr:sp>
      <xdr:nvSpPr>
        <xdr:cNvPr id="920" name="文本框 919"/>
        <xdr:cNvSpPr txBox="1"/>
      </xdr:nvSpPr>
      <xdr:spPr>
        <a:xfrm>
          <a:off x="8923655" y="5996686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820420"/>
    <xdr:sp>
      <xdr:nvSpPr>
        <xdr:cNvPr id="921" name="文本框 1545"/>
        <xdr:cNvSpPr txBox="1"/>
      </xdr:nvSpPr>
      <xdr:spPr>
        <a:xfrm>
          <a:off x="8923655" y="5996686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22" name="文本框 1551"/>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23" name="文本框 1553"/>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439420"/>
    <xdr:sp>
      <xdr:nvSpPr>
        <xdr:cNvPr id="924" name="文本框 923"/>
        <xdr:cNvSpPr txBox="1"/>
      </xdr:nvSpPr>
      <xdr:spPr>
        <a:xfrm>
          <a:off x="8923655" y="5996686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820420"/>
    <xdr:sp>
      <xdr:nvSpPr>
        <xdr:cNvPr id="925" name="文本框 1545"/>
        <xdr:cNvSpPr txBox="1"/>
      </xdr:nvSpPr>
      <xdr:spPr>
        <a:xfrm>
          <a:off x="8923655" y="5996686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26" name="文本框 1551"/>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510</xdr:row>
      <xdr:rowOff>0</xdr:rowOff>
    </xdr:from>
    <xdr:ext cx="311150" cy="788670"/>
    <xdr:sp>
      <xdr:nvSpPr>
        <xdr:cNvPr id="927" name="文本框 1553"/>
        <xdr:cNvSpPr txBox="1"/>
      </xdr:nvSpPr>
      <xdr:spPr>
        <a:xfrm>
          <a:off x="8923655" y="599668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439420"/>
    <xdr:sp>
      <xdr:nvSpPr>
        <xdr:cNvPr id="928" name="文本框 927"/>
        <xdr:cNvSpPr txBox="1"/>
      </xdr:nvSpPr>
      <xdr:spPr>
        <a:xfrm>
          <a:off x="8923655" y="633920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820420"/>
    <xdr:sp>
      <xdr:nvSpPr>
        <xdr:cNvPr id="929" name="文本框 1545"/>
        <xdr:cNvSpPr txBox="1"/>
      </xdr:nvSpPr>
      <xdr:spPr>
        <a:xfrm>
          <a:off x="8923655" y="633920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30" name="文本框 1551"/>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31" name="文本框 1553"/>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439420"/>
    <xdr:sp>
      <xdr:nvSpPr>
        <xdr:cNvPr id="932" name="文本框 931"/>
        <xdr:cNvSpPr txBox="1"/>
      </xdr:nvSpPr>
      <xdr:spPr>
        <a:xfrm>
          <a:off x="8923655" y="633920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820420"/>
    <xdr:sp>
      <xdr:nvSpPr>
        <xdr:cNvPr id="933" name="文本框 1545"/>
        <xdr:cNvSpPr txBox="1"/>
      </xdr:nvSpPr>
      <xdr:spPr>
        <a:xfrm>
          <a:off x="8923655" y="633920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34" name="文本框 1551"/>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35" name="文本框 1553"/>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439420"/>
    <xdr:sp>
      <xdr:nvSpPr>
        <xdr:cNvPr id="936" name="文本框 935"/>
        <xdr:cNvSpPr txBox="1"/>
      </xdr:nvSpPr>
      <xdr:spPr>
        <a:xfrm>
          <a:off x="8923655" y="633920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820420"/>
    <xdr:sp>
      <xdr:nvSpPr>
        <xdr:cNvPr id="937" name="文本框 1545"/>
        <xdr:cNvSpPr txBox="1"/>
      </xdr:nvSpPr>
      <xdr:spPr>
        <a:xfrm>
          <a:off x="8923655" y="633920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38" name="文本框 1551"/>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39" name="文本框 1553"/>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439420"/>
    <xdr:sp>
      <xdr:nvSpPr>
        <xdr:cNvPr id="940" name="文本框 939"/>
        <xdr:cNvSpPr txBox="1"/>
      </xdr:nvSpPr>
      <xdr:spPr>
        <a:xfrm>
          <a:off x="8923655" y="633920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820420"/>
    <xdr:sp>
      <xdr:nvSpPr>
        <xdr:cNvPr id="941" name="文本框 1545"/>
        <xdr:cNvSpPr txBox="1"/>
      </xdr:nvSpPr>
      <xdr:spPr>
        <a:xfrm>
          <a:off x="8923655" y="633920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42" name="文本框 1551"/>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43" name="文本框 1553"/>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439420"/>
    <xdr:sp>
      <xdr:nvSpPr>
        <xdr:cNvPr id="944" name="文本框 943"/>
        <xdr:cNvSpPr txBox="1"/>
      </xdr:nvSpPr>
      <xdr:spPr>
        <a:xfrm>
          <a:off x="8923655" y="633920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820420"/>
    <xdr:sp>
      <xdr:nvSpPr>
        <xdr:cNvPr id="945" name="文本框 1545"/>
        <xdr:cNvSpPr txBox="1"/>
      </xdr:nvSpPr>
      <xdr:spPr>
        <a:xfrm>
          <a:off x="8923655" y="633920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46" name="文本框 1551"/>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47" name="文本框 1553"/>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439420"/>
    <xdr:sp>
      <xdr:nvSpPr>
        <xdr:cNvPr id="948" name="文本框 947"/>
        <xdr:cNvSpPr txBox="1"/>
      </xdr:nvSpPr>
      <xdr:spPr>
        <a:xfrm>
          <a:off x="8923655" y="633920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820420"/>
    <xdr:sp>
      <xdr:nvSpPr>
        <xdr:cNvPr id="949" name="文本框 1545"/>
        <xdr:cNvSpPr txBox="1"/>
      </xdr:nvSpPr>
      <xdr:spPr>
        <a:xfrm>
          <a:off x="8923655" y="633920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50" name="文本框 1551"/>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539</xdr:row>
      <xdr:rowOff>0</xdr:rowOff>
    </xdr:from>
    <xdr:ext cx="311150" cy="788670"/>
    <xdr:sp>
      <xdr:nvSpPr>
        <xdr:cNvPr id="951" name="文本框 1553"/>
        <xdr:cNvSpPr txBox="1"/>
      </xdr:nvSpPr>
      <xdr:spPr>
        <a:xfrm>
          <a:off x="8923655" y="633920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820420"/>
    <xdr:sp>
      <xdr:nvSpPr>
        <xdr:cNvPr id="952" name="文本框 1545"/>
        <xdr:cNvSpPr txBox="1"/>
      </xdr:nvSpPr>
      <xdr:spPr>
        <a:xfrm>
          <a:off x="8923655" y="730770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53" name="文本框 1551"/>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54" name="文本框 1553"/>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820420"/>
    <xdr:sp>
      <xdr:nvSpPr>
        <xdr:cNvPr id="955" name="文本框 1545"/>
        <xdr:cNvSpPr txBox="1"/>
      </xdr:nvSpPr>
      <xdr:spPr>
        <a:xfrm>
          <a:off x="8923655" y="730770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56" name="文本框 1551"/>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57" name="文本框 1553"/>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439420"/>
    <xdr:sp>
      <xdr:nvSpPr>
        <xdr:cNvPr id="958" name="文本框 957"/>
        <xdr:cNvSpPr txBox="1"/>
      </xdr:nvSpPr>
      <xdr:spPr>
        <a:xfrm>
          <a:off x="8923655" y="7307707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820420"/>
    <xdr:sp>
      <xdr:nvSpPr>
        <xdr:cNvPr id="959" name="文本框 1545"/>
        <xdr:cNvSpPr txBox="1"/>
      </xdr:nvSpPr>
      <xdr:spPr>
        <a:xfrm>
          <a:off x="8923655" y="730770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60" name="文本框 1551"/>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61" name="文本框 1553"/>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439420"/>
    <xdr:sp>
      <xdr:nvSpPr>
        <xdr:cNvPr id="962" name="文本框 961"/>
        <xdr:cNvSpPr txBox="1"/>
      </xdr:nvSpPr>
      <xdr:spPr>
        <a:xfrm>
          <a:off x="8923655" y="7307707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820420"/>
    <xdr:sp>
      <xdr:nvSpPr>
        <xdr:cNvPr id="963" name="文本框 1545"/>
        <xdr:cNvSpPr txBox="1"/>
      </xdr:nvSpPr>
      <xdr:spPr>
        <a:xfrm>
          <a:off x="8923655" y="730770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64" name="文本框 1551"/>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621</xdr:row>
      <xdr:rowOff>0</xdr:rowOff>
    </xdr:from>
    <xdr:ext cx="311150" cy="788670"/>
    <xdr:sp>
      <xdr:nvSpPr>
        <xdr:cNvPr id="965" name="文本框 1553"/>
        <xdr:cNvSpPr txBox="1"/>
      </xdr:nvSpPr>
      <xdr:spPr>
        <a:xfrm>
          <a:off x="8923655" y="730770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439420"/>
    <xdr:sp>
      <xdr:nvSpPr>
        <xdr:cNvPr id="966" name="文本框 965"/>
        <xdr:cNvSpPr txBox="1"/>
      </xdr:nvSpPr>
      <xdr:spPr>
        <a:xfrm>
          <a:off x="8923655" y="787463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820420"/>
    <xdr:sp>
      <xdr:nvSpPr>
        <xdr:cNvPr id="967" name="文本框 1545"/>
        <xdr:cNvSpPr txBox="1"/>
      </xdr:nvSpPr>
      <xdr:spPr>
        <a:xfrm>
          <a:off x="8923655" y="787463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788670"/>
    <xdr:sp>
      <xdr:nvSpPr>
        <xdr:cNvPr id="968" name="文本框 1551"/>
        <xdr:cNvSpPr txBox="1"/>
      </xdr:nvSpPr>
      <xdr:spPr>
        <a:xfrm>
          <a:off x="8923655" y="787463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788670"/>
    <xdr:sp>
      <xdr:nvSpPr>
        <xdr:cNvPr id="969" name="文本框 1553"/>
        <xdr:cNvSpPr txBox="1"/>
      </xdr:nvSpPr>
      <xdr:spPr>
        <a:xfrm>
          <a:off x="8923655" y="787463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439420"/>
    <xdr:sp>
      <xdr:nvSpPr>
        <xdr:cNvPr id="970" name="文本框 969"/>
        <xdr:cNvSpPr txBox="1"/>
      </xdr:nvSpPr>
      <xdr:spPr>
        <a:xfrm>
          <a:off x="8923655" y="787463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820420"/>
    <xdr:sp>
      <xdr:nvSpPr>
        <xdr:cNvPr id="971" name="文本框 1545"/>
        <xdr:cNvSpPr txBox="1"/>
      </xdr:nvSpPr>
      <xdr:spPr>
        <a:xfrm>
          <a:off x="8923655" y="787463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788670"/>
    <xdr:sp>
      <xdr:nvSpPr>
        <xdr:cNvPr id="972" name="文本框 1551"/>
        <xdr:cNvSpPr txBox="1"/>
      </xdr:nvSpPr>
      <xdr:spPr>
        <a:xfrm>
          <a:off x="8923655" y="787463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669</xdr:row>
      <xdr:rowOff>0</xdr:rowOff>
    </xdr:from>
    <xdr:ext cx="311150" cy="788670"/>
    <xdr:sp>
      <xdr:nvSpPr>
        <xdr:cNvPr id="973" name="文本框 1553"/>
        <xdr:cNvSpPr txBox="1"/>
      </xdr:nvSpPr>
      <xdr:spPr>
        <a:xfrm>
          <a:off x="8923655" y="787463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820420"/>
    <xdr:sp>
      <xdr:nvSpPr>
        <xdr:cNvPr id="974" name="文本框 1545"/>
        <xdr:cNvSpPr txBox="1"/>
      </xdr:nvSpPr>
      <xdr:spPr>
        <a:xfrm>
          <a:off x="8923655" y="811085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75" name="文本框 1551"/>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76" name="文本框 1553"/>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820420"/>
    <xdr:sp>
      <xdr:nvSpPr>
        <xdr:cNvPr id="977" name="文本框 1545"/>
        <xdr:cNvSpPr txBox="1"/>
      </xdr:nvSpPr>
      <xdr:spPr>
        <a:xfrm>
          <a:off x="8923655" y="811085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78" name="文本框 1551"/>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79" name="文本框 1553"/>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439420"/>
    <xdr:sp>
      <xdr:nvSpPr>
        <xdr:cNvPr id="980" name="文本框 979"/>
        <xdr:cNvSpPr txBox="1"/>
      </xdr:nvSpPr>
      <xdr:spPr>
        <a:xfrm>
          <a:off x="8923655" y="811085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820420"/>
    <xdr:sp>
      <xdr:nvSpPr>
        <xdr:cNvPr id="981" name="文本框 1545"/>
        <xdr:cNvSpPr txBox="1"/>
      </xdr:nvSpPr>
      <xdr:spPr>
        <a:xfrm>
          <a:off x="8923655" y="811085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82" name="文本框 1551"/>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83" name="文本框 1553"/>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439420"/>
    <xdr:sp>
      <xdr:nvSpPr>
        <xdr:cNvPr id="984" name="文本框 983"/>
        <xdr:cNvSpPr txBox="1"/>
      </xdr:nvSpPr>
      <xdr:spPr>
        <a:xfrm>
          <a:off x="8923655" y="8110855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820420"/>
    <xdr:sp>
      <xdr:nvSpPr>
        <xdr:cNvPr id="985" name="文本框 1545"/>
        <xdr:cNvSpPr txBox="1"/>
      </xdr:nvSpPr>
      <xdr:spPr>
        <a:xfrm>
          <a:off x="8923655" y="8110855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86" name="文本框 1551"/>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689</xdr:row>
      <xdr:rowOff>0</xdr:rowOff>
    </xdr:from>
    <xdr:ext cx="311150" cy="788670"/>
    <xdr:sp>
      <xdr:nvSpPr>
        <xdr:cNvPr id="987" name="文本框 1553"/>
        <xdr:cNvSpPr txBox="1"/>
      </xdr:nvSpPr>
      <xdr:spPr>
        <a:xfrm>
          <a:off x="8923655" y="8110855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820420"/>
    <xdr:sp>
      <xdr:nvSpPr>
        <xdr:cNvPr id="988" name="文本框 1545"/>
        <xdr:cNvSpPr txBox="1"/>
      </xdr:nvSpPr>
      <xdr:spPr>
        <a:xfrm>
          <a:off x="8923655" y="1061478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989" name="文本框 1551"/>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990" name="文本框 1553"/>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820420"/>
    <xdr:sp>
      <xdr:nvSpPr>
        <xdr:cNvPr id="991" name="文本框 1545"/>
        <xdr:cNvSpPr txBox="1"/>
      </xdr:nvSpPr>
      <xdr:spPr>
        <a:xfrm>
          <a:off x="8923655" y="1061478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992" name="文本框 1551"/>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993" name="文本框 1553"/>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439420"/>
    <xdr:sp>
      <xdr:nvSpPr>
        <xdr:cNvPr id="994" name="文本框 993"/>
        <xdr:cNvSpPr txBox="1"/>
      </xdr:nvSpPr>
      <xdr:spPr>
        <a:xfrm>
          <a:off x="8923655" y="10614787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820420"/>
    <xdr:sp>
      <xdr:nvSpPr>
        <xdr:cNvPr id="995" name="文本框 1545"/>
        <xdr:cNvSpPr txBox="1"/>
      </xdr:nvSpPr>
      <xdr:spPr>
        <a:xfrm>
          <a:off x="8923655" y="1061478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996" name="文本框 1551"/>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997" name="文本框 1553"/>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439420"/>
    <xdr:sp>
      <xdr:nvSpPr>
        <xdr:cNvPr id="998" name="文本框 997"/>
        <xdr:cNvSpPr txBox="1"/>
      </xdr:nvSpPr>
      <xdr:spPr>
        <a:xfrm>
          <a:off x="8923655" y="10614787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820420"/>
    <xdr:sp>
      <xdr:nvSpPr>
        <xdr:cNvPr id="999" name="文本框 1545"/>
        <xdr:cNvSpPr txBox="1"/>
      </xdr:nvSpPr>
      <xdr:spPr>
        <a:xfrm>
          <a:off x="8923655" y="10614787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1000" name="文本框 1551"/>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12</xdr:col>
      <xdr:colOff>255905</xdr:colOff>
      <xdr:row>901</xdr:row>
      <xdr:rowOff>0</xdr:rowOff>
    </xdr:from>
    <xdr:ext cx="311150" cy="788670"/>
    <xdr:sp>
      <xdr:nvSpPr>
        <xdr:cNvPr id="1001" name="文本框 1553"/>
        <xdr:cNvSpPr txBox="1"/>
      </xdr:nvSpPr>
      <xdr:spPr>
        <a:xfrm>
          <a:off x="8923655" y="10614787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05"/>
  <sheetViews>
    <sheetView tabSelected="1" topLeftCell="D1" workbookViewId="0">
      <pane ySplit="5" topLeftCell="A1003" activePane="bottomLeft" state="frozen"/>
      <selection/>
      <selection pane="bottomLeft" activeCell="D1004" sqref="D1004"/>
    </sheetView>
  </sheetViews>
  <sheetFormatPr defaultColWidth="9" defaultRowHeight="13.5"/>
  <cols>
    <col min="1" max="1" width="5.5" style="1" customWidth="1"/>
    <col min="2" max="3" width="9" style="1"/>
    <col min="4" max="4" width="17.375" style="1" customWidth="1"/>
    <col min="5" max="10" width="9" style="1"/>
    <col min="11" max="11" width="9.875" style="1"/>
    <col min="12" max="12" width="9" style="1"/>
    <col min="13" max="13" width="32.625" style="1" customWidth="1"/>
    <col min="14" max="15" width="10.375" style="1"/>
    <col min="16" max="16" width="9.25" style="1"/>
    <col min="17" max="22" width="9" style="1"/>
    <col min="23" max="24" width="27.625" style="1" customWidth="1"/>
    <col min="25" max="16384" width="9" style="1"/>
  </cols>
  <sheetData>
    <row r="1" s="1" customFormat="1" ht="40" customHeight="1" spans="1:1">
      <c r="A1" s="1" t="s">
        <v>0</v>
      </c>
    </row>
    <row r="2" s="1" customFormat="1" ht="40" customHeight="1" spans="1:25">
      <c r="A2" s="2" t="s">
        <v>1</v>
      </c>
      <c r="B2" s="2"/>
      <c r="C2" s="2"/>
      <c r="D2" s="2"/>
      <c r="E2" s="2"/>
      <c r="F2" s="2"/>
      <c r="G2" s="2"/>
      <c r="H2" s="2"/>
      <c r="I2" s="2"/>
      <c r="J2" s="2"/>
      <c r="K2" s="2"/>
      <c r="L2" s="2"/>
      <c r="M2" s="2"/>
      <c r="N2" s="2"/>
      <c r="O2" s="2"/>
      <c r="P2" s="2"/>
      <c r="Q2" s="2"/>
      <c r="R2" s="2"/>
      <c r="S2" s="2"/>
      <c r="T2" s="2"/>
      <c r="U2" s="2"/>
      <c r="V2" s="2"/>
      <c r="W2" s="2"/>
      <c r="X2" s="2"/>
      <c r="Y2" s="2"/>
    </row>
    <row r="3" s="1" customFormat="1" ht="40" customHeight="1" spans="1:25">
      <c r="A3" s="3" t="s">
        <v>2</v>
      </c>
      <c r="B3" s="3" t="s">
        <v>3</v>
      </c>
      <c r="C3" s="3" t="s">
        <v>4</v>
      </c>
      <c r="D3" s="3" t="s">
        <v>5</v>
      </c>
      <c r="E3" s="4" t="s">
        <v>6</v>
      </c>
      <c r="F3" s="5"/>
      <c r="G3" s="6"/>
      <c r="H3" s="3" t="s">
        <v>7</v>
      </c>
      <c r="I3" s="3" t="s">
        <v>8</v>
      </c>
      <c r="J3" s="5" t="s">
        <v>9</v>
      </c>
      <c r="K3" s="5"/>
      <c r="L3" s="3" t="s">
        <v>10</v>
      </c>
      <c r="M3" s="3" t="s">
        <v>11</v>
      </c>
      <c r="N3" s="3" t="s">
        <v>12</v>
      </c>
      <c r="O3" s="3"/>
      <c r="P3" s="3"/>
      <c r="Q3" s="12" t="s">
        <v>13</v>
      </c>
      <c r="R3" s="13"/>
      <c r="S3" s="13"/>
      <c r="T3" s="13"/>
      <c r="U3" s="13"/>
      <c r="V3" s="13"/>
      <c r="W3" s="3" t="s">
        <v>14</v>
      </c>
      <c r="X3" s="3" t="s">
        <v>15</v>
      </c>
      <c r="Y3" s="3" t="s">
        <v>16</v>
      </c>
    </row>
    <row r="4" s="1" customFormat="1" ht="40" customHeight="1" spans="1:25">
      <c r="A4" s="3"/>
      <c r="B4" s="3"/>
      <c r="C4" s="3"/>
      <c r="D4" s="3"/>
      <c r="E4" s="7"/>
      <c r="F4" s="8"/>
      <c r="G4" s="9"/>
      <c r="H4" s="3"/>
      <c r="I4" s="3"/>
      <c r="J4" s="8"/>
      <c r="K4" s="8"/>
      <c r="L4" s="3"/>
      <c r="M4" s="3"/>
      <c r="N4" s="19" t="s">
        <v>17</v>
      </c>
      <c r="O4" s="12" t="s">
        <v>18</v>
      </c>
      <c r="P4" s="13"/>
      <c r="Q4" s="3" t="s">
        <v>19</v>
      </c>
      <c r="R4" s="3" t="s">
        <v>20</v>
      </c>
      <c r="S4" s="3" t="s">
        <v>21</v>
      </c>
      <c r="T4" s="13" t="s">
        <v>18</v>
      </c>
      <c r="U4" s="13"/>
      <c r="V4" s="13"/>
      <c r="W4" s="3"/>
      <c r="X4" s="3"/>
      <c r="Y4" s="3"/>
    </row>
    <row r="5" s="1" customFormat="1" ht="93" customHeight="1" spans="1:25">
      <c r="A5" s="3"/>
      <c r="B5" s="3"/>
      <c r="C5" s="3"/>
      <c r="D5" s="3"/>
      <c r="E5" s="10" t="s">
        <v>22</v>
      </c>
      <c r="F5" s="11" t="s">
        <v>23</v>
      </c>
      <c r="G5" s="11" t="s">
        <v>24</v>
      </c>
      <c r="H5" s="3"/>
      <c r="I5" s="3"/>
      <c r="J5" s="20" t="s">
        <v>25</v>
      </c>
      <c r="K5" s="12" t="s">
        <v>26</v>
      </c>
      <c r="L5" s="3"/>
      <c r="M5" s="3"/>
      <c r="N5" s="21"/>
      <c r="O5" s="3" t="s">
        <v>27</v>
      </c>
      <c r="P5" s="3" t="s">
        <v>28</v>
      </c>
      <c r="Q5" s="3"/>
      <c r="R5" s="3"/>
      <c r="S5" s="3"/>
      <c r="T5" s="20" t="s">
        <v>29</v>
      </c>
      <c r="U5" s="3" t="s">
        <v>30</v>
      </c>
      <c r="V5" s="3" t="s">
        <v>31</v>
      </c>
      <c r="W5" s="3"/>
      <c r="X5" s="3"/>
      <c r="Y5" s="3"/>
    </row>
    <row r="6" s="1" customFormat="1" ht="93" customHeight="1" spans="1:25">
      <c r="A6" s="12" t="s">
        <v>32</v>
      </c>
      <c r="B6" s="13"/>
      <c r="C6" s="13"/>
      <c r="D6" s="13"/>
      <c r="E6" s="13"/>
      <c r="F6" s="13"/>
      <c r="G6" s="13"/>
      <c r="H6" s="13"/>
      <c r="I6" s="13"/>
      <c r="J6" s="13"/>
      <c r="K6" s="13"/>
      <c r="L6" s="13"/>
      <c r="M6" s="20"/>
      <c r="N6" s="19">
        <f>SUM(N7:N1005)</f>
        <v>73107.3699999997</v>
      </c>
      <c r="O6" s="19">
        <f>SUM(O7:O1005)</f>
        <v>66000.44</v>
      </c>
      <c r="P6" s="19">
        <f>SUM(P7:P1005)</f>
        <v>7106.92999999998</v>
      </c>
      <c r="Q6" s="19">
        <v>268</v>
      </c>
      <c r="R6" s="19">
        <f>SUM(R7:R1005)</f>
        <v>90311</v>
      </c>
      <c r="S6" s="19">
        <f>SUM(S7:S1005)</f>
        <v>175065</v>
      </c>
      <c r="T6" s="19">
        <v>42</v>
      </c>
      <c r="U6" s="19">
        <f>SUM(U7:U1005)</f>
        <v>58569</v>
      </c>
      <c r="V6" s="19">
        <f>SUM(V7:V1005)</f>
        <v>71071</v>
      </c>
      <c r="W6" s="24"/>
      <c r="X6" s="24"/>
      <c r="Y6" s="24"/>
    </row>
    <row r="7" s="1" customFormat="1" ht="93" customHeight="1" spans="1:25">
      <c r="A7" s="14">
        <v>1</v>
      </c>
      <c r="B7" s="15" t="s">
        <v>33</v>
      </c>
      <c r="C7" s="15" t="s">
        <v>34</v>
      </c>
      <c r="D7" s="15" t="s">
        <v>35</v>
      </c>
      <c r="E7" s="15" t="s">
        <v>36</v>
      </c>
      <c r="F7" s="15" t="s">
        <v>37</v>
      </c>
      <c r="G7" s="15" t="s">
        <v>38</v>
      </c>
      <c r="H7" s="15" t="s">
        <v>39</v>
      </c>
      <c r="I7" s="15" t="s">
        <v>40</v>
      </c>
      <c r="J7" s="15">
        <v>2023.1</v>
      </c>
      <c r="K7" s="15">
        <v>2023.12</v>
      </c>
      <c r="L7" s="15" t="s">
        <v>34</v>
      </c>
      <c r="M7" s="15" t="s">
        <v>41</v>
      </c>
      <c r="N7" s="15">
        <v>12</v>
      </c>
      <c r="O7" s="15">
        <v>12</v>
      </c>
      <c r="P7" s="15">
        <v>0</v>
      </c>
      <c r="Q7" s="15">
        <v>1</v>
      </c>
      <c r="R7" s="15">
        <v>30</v>
      </c>
      <c r="S7" s="15">
        <v>78</v>
      </c>
      <c r="T7" s="15">
        <v>0</v>
      </c>
      <c r="U7" s="15">
        <v>11</v>
      </c>
      <c r="V7" s="15">
        <v>40</v>
      </c>
      <c r="W7" s="15" t="s">
        <v>42</v>
      </c>
      <c r="X7" s="15" t="s">
        <v>43</v>
      </c>
      <c r="Y7" s="25"/>
    </row>
    <row r="8" s="1" customFormat="1" ht="93" customHeight="1" spans="1:25">
      <c r="A8" s="14">
        <v>2</v>
      </c>
      <c r="B8" s="15" t="s">
        <v>33</v>
      </c>
      <c r="C8" s="15" t="s">
        <v>34</v>
      </c>
      <c r="D8" s="15" t="s">
        <v>44</v>
      </c>
      <c r="E8" s="15" t="s">
        <v>45</v>
      </c>
      <c r="F8" s="15" t="s">
        <v>46</v>
      </c>
      <c r="G8" s="15" t="s">
        <v>47</v>
      </c>
      <c r="H8" s="15" t="s">
        <v>39</v>
      </c>
      <c r="I8" s="15" t="s">
        <v>48</v>
      </c>
      <c r="J8" s="15">
        <v>2023.4</v>
      </c>
      <c r="K8" s="15">
        <v>2023.12</v>
      </c>
      <c r="L8" s="15" t="s">
        <v>34</v>
      </c>
      <c r="M8" s="15" t="s">
        <v>49</v>
      </c>
      <c r="N8" s="15">
        <v>12</v>
      </c>
      <c r="O8" s="15">
        <v>12</v>
      </c>
      <c r="P8" s="15">
        <v>0</v>
      </c>
      <c r="Q8" s="15">
        <v>1</v>
      </c>
      <c r="R8" s="15">
        <v>30</v>
      </c>
      <c r="S8" s="15">
        <v>78</v>
      </c>
      <c r="T8" s="15">
        <v>0</v>
      </c>
      <c r="U8" s="15">
        <v>11</v>
      </c>
      <c r="V8" s="15">
        <v>40</v>
      </c>
      <c r="W8" s="15" t="s">
        <v>50</v>
      </c>
      <c r="X8" s="15" t="s">
        <v>51</v>
      </c>
      <c r="Y8" s="15"/>
    </row>
    <row r="9" s="1" customFormat="1" ht="93" customHeight="1" spans="1:25">
      <c r="A9" s="14">
        <v>3</v>
      </c>
      <c r="B9" s="15" t="s">
        <v>33</v>
      </c>
      <c r="C9" s="15" t="s">
        <v>34</v>
      </c>
      <c r="D9" s="15" t="s">
        <v>52</v>
      </c>
      <c r="E9" s="15" t="s">
        <v>45</v>
      </c>
      <c r="F9" s="15" t="s">
        <v>46</v>
      </c>
      <c r="G9" s="15" t="s">
        <v>47</v>
      </c>
      <c r="H9" s="15" t="s">
        <v>53</v>
      </c>
      <c r="I9" s="15" t="s">
        <v>54</v>
      </c>
      <c r="J9" s="15">
        <v>2023.4</v>
      </c>
      <c r="K9" s="15">
        <v>2023.12</v>
      </c>
      <c r="L9" s="15" t="s">
        <v>34</v>
      </c>
      <c r="M9" s="15" t="s">
        <v>55</v>
      </c>
      <c r="N9" s="15">
        <v>14</v>
      </c>
      <c r="O9" s="15">
        <v>10</v>
      </c>
      <c r="P9" s="15">
        <v>4</v>
      </c>
      <c r="Q9" s="15">
        <v>1</v>
      </c>
      <c r="R9" s="15">
        <v>30</v>
      </c>
      <c r="S9" s="15">
        <v>78</v>
      </c>
      <c r="T9" s="15">
        <v>0</v>
      </c>
      <c r="U9" s="15">
        <v>11</v>
      </c>
      <c r="V9" s="15">
        <v>40</v>
      </c>
      <c r="W9" s="15" t="s">
        <v>56</v>
      </c>
      <c r="X9" s="15" t="s">
        <v>51</v>
      </c>
      <c r="Y9" s="15"/>
    </row>
    <row r="10" s="1" customFormat="1" ht="93" customHeight="1" spans="1:25">
      <c r="A10" s="14">
        <v>4</v>
      </c>
      <c r="B10" s="15" t="s">
        <v>33</v>
      </c>
      <c r="C10" s="15" t="s">
        <v>57</v>
      </c>
      <c r="D10" s="15" t="s">
        <v>58</v>
      </c>
      <c r="E10" s="15" t="s">
        <v>45</v>
      </c>
      <c r="F10" s="15" t="s">
        <v>46</v>
      </c>
      <c r="G10" s="15" t="s">
        <v>47</v>
      </c>
      <c r="H10" s="15" t="s">
        <v>53</v>
      </c>
      <c r="I10" s="15" t="s">
        <v>59</v>
      </c>
      <c r="J10" s="15">
        <v>2023.1</v>
      </c>
      <c r="K10" s="15">
        <v>2023.12</v>
      </c>
      <c r="L10" s="15" t="s">
        <v>57</v>
      </c>
      <c r="M10" s="15" t="s">
        <v>60</v>
      </c>
      <c r="N10" s="17">
        <v>15</v>
      </c>
      <c r="O10" s="17">
        <v>15</v>
      </c>
      <c r="P10" s="17">
        <v>0</v>
      </c>
      <c r="Q10" s="15">
        <v>1</v>
      </c>
      <c r="R10" s="17">
        <v>25</v>
      </c>
      <c r="S10" s="17">
        <v>77</v>
      </c>
      <c r="T10" s="15">
        <v>0</v>
      </c>
      <c r="U10" s="15">
        <v>16</v>
      </c>
      <c r="V10" s="15">
        <v>51</v>
      </c>
      <c r="W10" s="15" t="s">
        <v>61</v>
      </c>
      <c r="X10" s="15" t="s">
        <v>62</v>
      </c>
      <c r="Y10" s="15"/>
    </row>
    <row r="11" s="1" customFormat="1" ht="93" customHeight="1" spans="1:25">
      <c r="A11" s="14">
        <v>5</v>
      </c>
      <c r="B11" s="15" t="s">
        <v>33</v>
      </c>
      <c r="C11" s="15" t="s">
        <v>57</v>
      </c>
      <c r="D11" s="16" t="s">
        <v>63</v>
      </c>
      <c r="E11" s="16" t="s">
        <v>36</v>
      </c>
      <c r="F11" s="16" t="s">
        <v>64</v>
      </c>
      <c r="G11" s="15" t="s">
        <v>65</v>
      </c>
      <c r="H11" s="15" t="s">
        <v>53</v>
      </c>
      <c r="I11" s="15" t="s">
        <v>66</v>
      </c>
      <c r="J11" s="15">
        <v>2023.1</v>
      </c>
      <c r="K11" s="15">
        <v>2023.12</v>
      </c>
      <c r="L11" s="15" t="s">
        <v>57</v>
      </c>
      <c r="M11" s="16" t="s">
        <v>67</v>
      </c>
      <c r="N11" s="17">
        <v>8.5</v>
      </c>
      <c r="O11" s="17">
        <v>8</v>
      </c>
      <c r="P11" s="15">
        <v>0.5</v>
      </c>
      <c r="Q11" s="15">
        <v>1</v>
      </c>
      <c r="R11" s="15">
        <v>25</v>
      </c>
      <c r="S11" s="17">
        <v>114</v>
      </c>
      <c r="T11" s="15">
        <v>0</v>
      </c>
      <c r="U11" s="17">
        <v>10</v>
      </c>
      <c r="V11" s="17">
        <v>31</v>
      </c>
      <c r="W11" s="15" t="s">
        <v>68</v>
      </c>
      <c r="X11" s="15" t="s">
        <v>69</v>
      </c>
      <c r="Y11" s="15"/>
    </row>
    <row r="12" s="1" customFormat="1" ht="93" customHeight="1" spans="1:25">
      <c r="A12" s="14">
        <v>6</v>
      </c>
      <c r="B12" s="15" t="s">
        <v>33</v>
      </c>
      <c r="C12" s="15" t="s">
        <v>57</v>
      </c>
      <c r="D12" s="15" t="s">
        <v>70</v>
      </c>
      <c r="E12" s="15" t="s">
        <v>45</v>
      </c>
      <c r="F12" s="15" t="s">
        <v>46</v>
      </c>
      <c r="G12" s="15" t="s">
        <v>47</v>
      </c>
      <c r="H12" s="15" t="s">
        <v>39</v>
      </c>
      <c r="I12" s="15" t="s">
        <v>71</v>
      </c>
      <c r="J12" s="15">
        <v>2023.1</v>
      </c>
      <c r="K12" s="15">
        <v>2023.12</v>
      </c>
      <c r="L12" s="15" t="s">
        <v>57</v>
      </c>
      <c r="M12" s="15" t="s">
        <v>72</v>
      </c>
      <c r="N12" s="15">
        <v>50</v>
      </c>
      <c r="O12" s="15">
        <v>50</v>
      </c>
      <c r="P12" s="15">
        <v>0</v>
      </c>
      <c r="Q12" s="15">
        <v>1</v>
      </c>
      <c r="R12" s="15">
        <v>43</v>
      </c>
      <c r="S12" s="15">
        <v>124</v>
      </c>
      <c r="T12" s="15">
        <v>0</v>
      </c>
      <c r="U12" s="15">
        <v>15</v>
      </c>
      <c r="V12" s="15">
        <v>51</v>
      </c>
      <c r="W12" s="15" t="s">
        <v>73</v>
      </c>
      <c r="X12" s="15" t="s">
        <v>74</v>
      </c>
      <c r="Y12" s="15"/>
    </row>
    <row r="13" s="1" customFormat="1" ht="93" customHeight="1" spans="1:25">
      <c r="A13" s="14">
        <v>7</v>
      </c>
      <c r="B13" s="15" t="s">
        <v>33</v>
      </c>
      <c r="C13" s="15" t="s">
        <v>57</v>
      </c>
      <c r="D13" s="15" t="s">
        <v>75</v>
      </c>
      <c r="E13" s="15" t="s">
        <v>36</v>
      </c>
      <c r="F13" s="15" t="s">
        <v>64</v>
      </c>
      <c r="G13" s="15" t="s">
        <v>65</v>
      </c>
      <c r="H13" s="15" t="s">
        <v>53</v>
      </c>
      <c r="I13" s="15" t="s">
        <v>71</v>
      </c>
      <c r="J13" s="15">
        <v>2023.1</v>
      </c>
      <c r="K13" s="15">
        <v>2023.12</v>
      </c>
      <c r="L13" s="15" t="s">
        <v>57</v>
      </c>
      <c r="M13" s="15" t="s">
        <v>76</v>
      </c>
      <c r="N13" s="15">
        <v>10</v>
      </c>
      <c r="O13" s="15">
        <v>10</v>
      </c>
      <c r="P13" s="15">
        <v>0</v>
      </c>
      <c r="Q13" s="15">
        <v>1</v>
      </c>
      <c r="R13" s="15">
        <v>20</v>
      </c>
      <c r="S13" s="15">
        <v>77</v>
      </c>
      <c r="T13" s="15">
        <v>0</v>
      </c>
      <c r="U13" s="15">
        <v>1</v>
      </c>
      <c r="V13" s="15">
        <v>1</v>
      </c>
      <c r="W13" s="15" t="s">
        <v>77</v>
      </c>
      <c r="X13" s="15" t="s">
        <v>62</v>
      </c>
      <c r="Y13" s="15"/>
    </row>
    <row r="14" s="1" customFormat="1" ht="93" customHeight="1" spans="1:25">
      <c r="A14" s="14">
        <v>8</v>
      </c>
      <c r="B14" s="15" t="s">
        <v>33</v>
      </c>
      <c r="C14" s="15" t="s">
        <v>57</v>
      </c>
      <c r="D14" s="15" t="s">
        <v>78</v>
      </c>
      <c r="E14" s="15" t="s">
        <v>36</v>
      </c>
      <c r="F14" s="15" t="s">
        <v>37</v>
      </c>
      <c r="G14" s="15" t="s">
        <v>38</v>
      </c>
      <c r="H14" s="15" t="s">
        <v>53</v>
      </c>
      <c r="I14" s="15" t="s">
        <v>79</v>
      </c>
      <c r="J14" s="15">
        <v>2023.1</v>
      </c>
      <c r="K14" s="15">
        <v>2023.12</v>
      </c>
      <c r="L14" s="15" t="s">
        <v>57</v>
      </c>
      <c r="M14" s="15" t="s">
        <v>80</v>
      </c>
      <c r="N14" s="17">
        <v>17</v>
      </c>
      <c r="O14" s="17">
        <v>17</v>
      </c>
      <c r="P14" s="15">
        <v>0</v>
      </c>
      <c r="Q14" s="15">
        <v>1</v>
      </c>
      <c r="R14" s="15">
        <v>25</v>
      </c>
      <c r="S14" s="17">
        <v>114</v>
      </c>
      <c r="T14" s="15">
        <v>0</v>
      </c>
      <c r="U14" s="17">
        <v>10</v>
      </c>
      <c r="V14" s="17">
        <v>31</v>
      </c>
      <c r="W14" s="15" t="s">
        <v>81</v>
      </c>
      <c r="X14" s="15" t="s">
        <v>69</v>
      </c>
      <c r="Y14" s="15"/>
    </row>
    <row r="15" s="1" customFormat="1" ht="93" customHeight="1" spans="1:25">
      <c r="A15" s="14">
        <v>9</v>
      </c>
      <c r="B15" s="15" t="s">
        <v>33</v>
      </c>
      <c r="C15" s="15" t="s">
        <v>82</v>
      </c>
      <c r="D15" s="15" t="s">
        <v>83</v>
      </c>
      <c r="E15" s="15" t="s">
        <v>45</v>
      </c>
      <c r="F15" s="15" t="s">
        <v>46</v>
      </c>
      <c r="G15" s="15" t="s">
        <v>47</v>
      </c>
      <c r="H15" s="15" t="s">
        <v>53</v>
      </c>
      <c r="I15" s="15" t="s">
        <v>84</v>
      </c>
      <c r="J15" s="15">
        <v>2023.1</v>
      </c>
      <c r="K15" s="15">
        <v>2023.12</v>
      </c>
      <c r="L15" s="15" t="s">
        <v>82</v>
      </c>
      <c r="M15" s="22" t="s">
        <v>85</v>
      </c>
      <c r="N15" s="17">
        <v>15</v>
      </c>
      <c r="O15" s="15">
        <v>13</v>
      </c>
      <c r="P15" s="15">
        <v>2</v>
      </c>
      <c r="Q15" s="15">
        <v>1</v>
      </c>
      <c r="R15" s="15">
        <v>32</v>
      </c>
      <c r="S15" s="15">
        <v>73</v>
      </c>
      <c r="T15" s="15">
        <v>0</v>
      </c>
      <c r="U15" s="15">
        <v>11</v>
      </c>
      <c r="V15" s="15">
        <v>30</v>
      </c>
      <c r="W15" s="15" t="s">
        <v>86</v>
      </c>
      <c r="X15" s="15" t="s">
        <v>43</v>
      </c>
      <c r="Y15" s="15"/>
    </row>
    <row r="16" s="1" customFormat="1" ht="93" customHeight="1" spans="1:25">
      <c r="A16" s="14">
        <v>10</v>
      </c>
      <c r="B16" s="15" t="s">
        <v>33</v>
      </c>
      <c r="C16" s="15" t="s">
        <v>82</v>
      </c>
      <c r="D16" s="16" t="s">
        <v>87</v>
      </c>
      <c r="E16" s="16" t="s">
        <v>36</v>
      </c>
      <c r="F16" s="15" t="s">
        <v>37</v>
      </c>
      <c r="G16" s="15" t="s">
        <v>88</v>
      </c>
      <c r="H16" s="15" t="s">
        <v>53</v>
      </c>
      <c r="I16" s="15" t="s">
        <v>89</v>
      </c>
      <c r="J16" s="15">
        <v>2023.1</v>
      </c>
      <c r="K16" s="15">
        <v>2023.12</v>
      </c>
      <c r="L16" s="15" t="s">
        <v>82</v>
      </c>
      <c r="M16" s="15" t="s">
        <v>90</v>
      </c>
      <c r="N16" s="15">
        <v>8</v>
      </c>
      <c r="O16" s="15">
        <v>8</v>
      </c>
      <c r="P16" s="15">
        <v>0</v>
      </c>
      <c r="Q16" s="15">
        <v>1</v>
      </c>
      <c r="R16" s="15">
        <v>32</v>
      </c>
      <c r="S16" s="15">
        <v>73</v>
      </c>
      <c r="T16" s="15">
        <v>0</v>
      </c>
      <c r="U16" s="15">
        <v>11</v>
      </c>
      <c r="V16" s="15">
        <v>30</v>
      </c>
      <c r="W16" s="15" t="s">
        <v>91</v>
      </c>
      <c r="X16" s="15" t="s">
        <v>43</v>
      </c>
      <c r="Y16" s="15"/>
    </row>
    <row r="17" s="1" customFormat="1" ht="93" customHeight="1" spans="1:25">
      <c r="A17" s="14">
        <v>11</v>
      </c>
      <c r="B17" s="15" t="s">
        <v>33</v>
      </c>
      <c r="C17" s="15" t="s">
        <v>82</v>
      </c>
      <c r="D17" s="15" t="s">
        <v>92</v>
      </c>
      <c r="E17" s="15" t="s">
        <v>45</v>
      </c>
      <c r="F17" s="15" t="s">
        <v>46</v>
      </c>
      <c r="G17" s="15" t="s">
        <v>47</v>
      </c>
      <c r="H17" s="15" t="s">
        <v>53</v>
      </c>
      <c r="I17" s="15" t="s">
        <v>89</v>
      </c>
      <c r="J17" s="15">
        <v>2023.1</v>
      </c>
      <c r="K17" s="15">
        <v>2023.12</v>
      </c>
      <c r="L17" s="15" t="s">
        <v>82</v>
      </c>
      <c r="M17" s="15" t="s">
        <v>93</v>
      </c>
      <c r="N17" s="15">
        <v>10.5</v>
      </c>
      <c r="O17" s="15">
        <v>10</v>
      </c>
      <c r="P17" s="15">
        <v>0.5</v>
      </c>
      <c r="Q17" s="15">
        <v>1</v>
      </c>
      <c r="R17" s="15">
        <v>32</v>
      </c>
      <c r="S17" s="15">
        <v>73</v>
      </c>
      <c r="T17" s="15">
        <v>0</v>
      </c>
      <c r="U17" s="15">
        <v>11</v>
      </c>
      <c r="V17" s="15">
        <v>30</v>
      </c>
      <c r="W17" s="15" t="s">
        <v>94</v>
      </c>
      <c r="X17" s="15" t="s">
        <v>43</v>
      </c>
      <c r="Y17" s="15"/>
    </row>
    <row r="18" s="1" customFormat="1" ht="93" customHeight="1" spans="1:25">
      <c r="A18" s="14">
        <v>12</v>
      </c>
      <c r="B18" s="15" t="s">
        <v>33</v>
      </c>
      <c r="C18" s="15" t="s">
        <v>82</v>
      </c>
      <c r="D18" s="15" t="s">
        <v>95</v>
      </c>
      <c r="E18" s="15" t="s">
        <v>36</v>
      </c>
      <c r="F18" s="15" t="s">
        <v>37</v>
      </c>
      <c r="G18" s="15" t="s">
        <v>38</v>
      </c>
      <c r="H18" s="15" t="s">
        <v>39</v>
      </c>
      <c r="I18" s="15" t="s">
        <v>96</v>
      </c>
      <c r="J18" s="15">
        <v>2023.1</v>
      </c>
      <c r="K18" s="15">
        <v>2023.12</v>
      </c>
      <c r="L18" s="15" t="s">
        <v>82</v>
      </c>
      <c r="M18" s="15" t="s">
        <v>97</v>
      </c>
      <c r="N18" s="15">
        <v>15</v>
      </c>
      <c r="O18" s="15">
        <v>15</v>
      </c>
      <c r="P18" s="15">
        <v>0</v>
      </c>
      <c r="Q18" s="15">
        <v>1</v>
      </c>
      <c r="R18" s="15">
        <v>32</v>
      </c>
      <c r="S18" s="15">
        <v>73</v>
      </c>
      <c r="T18" s="15">
        <v>0</v>
      </c>
      <c r="U18" s="15">
        <v>11</v>
      </c>
      <c r="V18" s="15">
        <v>30</v>
      </c>
      <c r="W18" s="15" t="s">
        <v>98</v>
      </c>
      <c r="X18" s="15" t="s">
        <v>43</v>
      </c>
      <c r="Y18" s="15"/>
    </row>
    <row r="19" s="1" customFormat="1" ht="93" customHeight="1" spans="1:25">
      <c r="A19" s="14">
        <v>13</v>
      </c>
      <c r="B19" s="15" t="s">
        <v>33</v>
      </c>
      <c r="C19" s="15" t="s">
        <v>82</v>
      </c>
      <c r="D19" s="15" t="s">
        <v>99</v>
      </c>
      <c r="E19" s="15" t="s">
        <v>45</v>
      </c>
      <c r="F19" s="15" t="s">
        <v>46</v>
      </c>
      <c r="G19" s="15" t="s">
        <v>47</v>
      </c>
      <c r="H19" s="15" t="s">
        <v>53</v>
      </c>
      <c r="I19" s="15" t="s">
        <v>100</v>
      </c>
      <c r="J19" s="15">
        <v>2023.1</v>
      </c>
      <c r="K19" s="15">
        <v>2023.12</v>
      </c>
      <c r="L19" s="15" t="s">
        <v>82</v>
      </c>
      <c r="M19" s="15" t="s">
        <v>101</v>
      </c>
      <c r="N19" s="15">
        <v>15.3</v>
      </c>
      <c r="O19" s="15">
        <v>14</v>
      </c>
      <c r="P19" s="15">
        <v>1.3</v>
      </c>
      <c r="Q19" s="15">
        <v>1</v>
      </c>
      <c r="R19" s="15">
        <v>32</v>
      </c>
      <c r="S19" s="15">
        <v>73</v>
      </c>
      <c r="T19" s="15">
        <v>0</v>
      </c>
      <c r="U19" s="15">
        <v>11</v>
      </c>
      <c r="V19" s="15">
        <v>30</v>
      </c>
      <c r="W19" s="15" t="s">
        <v>102</v>
      </c>
      <c r="X19" s="15" t="s">
        <v>43</v>
      </c>
      <c r="Y19" s="15"/>
    </row>
    <row r="20" s="1" customFormat="1" ht="93" customHeight="1" spans="1:25">
      <c r="A20" s="14">
        <v>14</v>
      </c>
      <c r="B20" s="15" t="s">
        <v>33</v>
      </c>
      <c r="C20" s="15" t="s">
        <v>103</v>
      </c>
      <c r="D20" s="15" t="s">
        <v>104</v>
      </c>
      <c r="E20" s="15" t="s">
        <v>45</v>
      </c>
      <c r="F20" s="15" t="s">
        <v>46</v>
      </c>
      <c r="G20" s="15" t="s">
        <v>47</v>
      </c>
      <c r="H20" s="15" t="s">
        <v>53</v>
      </c>
      <c r="I20" s="17" t="s">
        <v>103</v>
      </c>
      <c r="J20" s="15">
        <v>2023.1</v>
      </c>
      <c r="K20" s="15">
        <v>2023.12</v>
      </c>
      <c r="L20" s="17" t="s">
        <v>103</v>
      </c>
      <c r="M20" s="15" t="s">
        <v>105</v>
      </c>
      <c r="N20" s="15">
        <v>10</v>
      </c>
      <c r="O20" s="15">
        <v>10</v>
      </c>
      <c r="P20" s="15">
        <v>0</v>
      </c>
      <c r="Q20" s="15">
        <v>1</v>
      </c>
      <c r="R20" s="15">
        <v>20</v>
      </c>
      <c r="S20" s="15">
        <v>56</v>
      </c>
      <c r="T20" s="15">
        <v>0</v>
      </c>
      <c r="U20" s="15">
        <v>12</v>
      </c>
      <c r="V20" s="15">
        <v>32</v>
      </c>
      <c r="W20" s="15" t="s">
        <v>106</v>
      </c>
      <c r="X20" s="15" t="s">
        <v>107</v>
      </c>
      <c r="Y20" s="15"/>
    </row>
    <row r="21" s="1" customFormat="1" ht="93" customHeight="1" spans="1:25">
      <c r="A21" s="14">
        <v>15</v>
      </c>
      <c r="B21" s="15" t="s">
        <v>33</v>
      </c>
      <c r="C21" s="15" t="s">
        <v>103</v>
      </c>
      <c r="D21" s="16" t="s">
        <v>108</v>
      </c>
      <c r="E21" s="16" t="s">
        <v>36</v>
      </c>
      <c r="F21" s="15" t="s">
        <v>37</v>
      </c>
      <c r="G21" s="15" t="s">
        <v>88</v>
      </c>
      <c r="H21" s="15" t="s">
        <v>53</v>
      </c>
      <c r="I21" s="17" t="s">
        <v>109</v>
      </c>
      <c r="J21" s="15">
        <v>2023.1</v>
      </c>
      <c r="K21" s="15">
        <v>2023.12</v>
      </c>
      <c r="L21" s="17" t="s">
        <v>103</v>
      </c>
      <c r="M21" s="15" t="s">
        <v>110</v>
      </c>
      <c r="N21" s="15">
        <v>8.5</v>
      </c>
      <c r="O21" s="15">
        <v>8</v>
      </c>
      <c r="P21" s="15">
        <v>0.5</v>
      </c>
      <c r="Q21" s="15">
        <v>1</v>
      </c>
      <c r="R21" s="15">
        <v>20</v>
      </c>
      <c r="S21" s="15">
        <v>62</v>
      </c>
      <c r="T21" s="15">
        <v>0</v>
      </c>
      <c r="U21" s="15">
        <v>12</v>
      </c>
      <c r="V21" s="15">
        <v>32</v>
      </c>
      <c r="W21" s="15" t="s">
        <v>111</v>
      </c>
      <c r="X21" s="15" t="s">
        <v>43</v>
      </c>
      <c r="Y21" s="15"/>
    </row>
    <row r="22" s="1" customFormat="1" ht="93" customHeight="1" spans="1:25">
      <c r="A22" s="14">
        <v>16</v>
      </c>
      <c r="B22" s="15" t="s">
        <v>33</v>
      </c>
      <c r="C22" s="15" t="s">
        <v>112</v>
      </c>
      <c r="D22" s="16" t="s">
        <v>113</v>
      </c>
      <c r="E22" s="16" t="s">
        <v>36</v>
      </c>
      <c r="F22" s="16" t="s">
        <v>64</v>
      </c>
      <c r="G22" s="15" t="s">
        <v>65</v>
      </c>
      <c r="H22" s="15" t="s">
        <v>53</v>
      </c>
      <c r="I22" s="15" t="s">
        <v>114</v>
      </c>
      <c r="J22" s="15">
        <v>2023.1</v>
      </c>
      <c r="K22" s="15">
        <v>2023.12</v>
      </c>
      <c r="L22" s="15" t="s">
        <v>112</v>
      </c>
      <c r="M22" s="16" t="s">
        <v>115</v>
      </c>
      <c r="N22" s="15">
        <v>10.5</v>
      </c>
      <c r="O22" s="15">
        <v>10</v>
      </c>
      <c r="P22" s="15">
        <v>0.5</v>
      </c>
      <c r="Q22" s="15">
        <v>1</v>
      </c>
      <c r="R22" s="15">
        <v>19</v>
      </c>
      <c r="S22" s="15">
        <v>69</v>
      </c>
      <c r="T22" s="15">
        <v>0</v>
      </c>
      <c r="U22" s="15">
        <v>4</v>
      </c>
      <c r="V22" s="15">
        <v>9</v>
      </c>
      <c r="W22" s="15" t="s">
        <v>116</v>
      </c>
      <c r="X22" s="15" t="s">
        <v>43</v>
      </c>
      <c r="Y22" s="15"/>
    </row>
    <row r="23" s="1" customFormat="1" ht="93" customHeight="1" spans="1:25">
      <c r="A23" s="14">
        <v>17</v>
      </c>
      <c r="B23" s="15" t="s">
        <v>33</v>
      </c>
      <c r="C23" s="15" t="s">
        <v>112</v>
      </c>
      <c r="D23" s="15" t="s">
        <v>117</v>
      </c>
      <c r="E23" s="15" t="s">
        <v>45</v>
      </c>
      <c r="F23" s="15" t="s">
        <v>46</v>
      </c>
      <c r="G23" s="15" t="s">
        <v>47</v>
      </c>
      <c r="H23" s="15" t="s">
        <v>53</v>
      </c>
      <c r="I23" s="15" t="s">
        <v>118</v>
      </c>
      <c r="J23" s="15">
        <v>2023.1</v>
      </c>
      <c r="K23" s="15">
        <v>2023.12</v>
      </c>
      <c r="L23" s="15" t="s">
        <v>112</v>
      </c>
      <c r="M23" s="15" t="s">
        <v>119</v>
      </c>
      <c r="N23" s="15">
        <v>10</v>
      </c>
      <c r="O23" s="15">
        <v>10</v>
      </c>
      <c r="P23" s="15">
        <v>0</v>
      </c>
      <c r="Q23" s="15">
        <v>1</v>
      </c>
      <c r="R23" s="15">
        <v>48</v>
      </c>
      <c r="S23" s="15">
        <v>165</v>
      </c>
      <c r="T23" s="15">
        <v>0</v>
      </c>
      <c r="U23" s="15">
        <v>4</v>
      </c>
      <c r="V23" s="15">
        <v>7</v>
      </c>
      <c r="W23" s="15" t="s">
        <v>120</v>
      </c>
      <c r="X23" s="15" t="s">
        <v>43</v>
      </c>
      <c r="Y23" s="15"/>
    </row>
    <row r="24" s="1" customFormat="1" ht="93" customHeight="1" spans="1:25">
      <c r="A24" s="14">
        <v>18</v>
      </c>
      <c r="B24" s="15" t="s">
        <v>33</v>
      </c>
      <c r="C24" s="15" t="s">
        <v>112</v>
      </c>
      <c r="D24" s="15" t="s">
        <v>121</v>
      </c>
      <c r="E24" s="15" t="s">
        <v>45</v>
      </c>
      <c r="F24" s="15" t="s">
        <v>46</v>
      </c>
      <c r="G24" s="15" t="s">
        <v>47</v>
      </c>
      <c r="H24" s="15" t="s">
        <v>53</v>
      </c>
      <c r="I24" s="15" t="s">
        <v>122</v>
      </c>
      <c r="J24" s="15">
        <v>2023.1</v>
      </c>
      <c r="K24" s="15">
        <v>2023.12</v>
      </c>
      <c r="L24" s="15" t="s">
        <v>112</v>
      </c>
      <c r="M24" s="15" t="s">
        <v>123</v>
      </c>
      <c r="N24" s="15">
        <v>26</v>
      </c>
      <c r="O24" s="15">
        <v>25</v>
      </c>
      <c r="P24" s="15">
        <v>1</v>
      </c>
      <c r="Q24" s="15">
        <v>1</v>
      </c>
      <c r="R24" s="15">
        <v>119</v>
      </c>
      <c r="S24" s="15">
        <v>357</v>
      </c>
      <c r="T24" s="15">
        <v>0</v>
      </c>
      <c r="U24" s="15">
        <v>19</v>
      </c>
      <c r="V24" s="15">
        <v>47</v>
      </c>
      <c r="W24" s="15" t="s">
        <v>124</v>
      </c>
      <c r="X24" s="15" t="s">
        <v>43</v>
      </c>
      <c r="Y24" s="15"/>
    </row>
    <row r="25" s="1" customFormat="1" ht="93" customHeight="1" spans="1:25">
      <c r="A25" s="14">
        <v>19</v>
      </c>
      <c r="B25" s="15" t="s">
        <v>33</v>
      </c>
      <c r="C25" s="15" t="s">
        <v>125</v>
      </c>
      <c r="D25" s="15" t="s">
        <v>126</v>
      </c>
      <c r="E25" s="15" t="s">
        <v>45</v>
      </c>
      <c r="F25" s="15" t="s">
        <v>46</v>
      </c>
      <c r="G25" s="15" t="s">
        <v>47</v>
      </c>
      <c r="H25" s="15" t="s">
        <v>53</v>
      </c>
      <c r="I25" s="15" t="s">
        <v>125</v>
      </c>
      <c r="J25" s="15">
        <v>2023.1</v>
      </c>
      <c r="K25" s="15">
        <v>2023.12</v>
      </c>
      <c r="L25" s="15" t="s">
        <v>125</v>
      </c>
      <c r="M25" s="15" t="s">
        <v>127</v>
      </c>
      <c r="N25" s="15">
        <v>15</v>
      </c>
      <c r="O25" s="17">
        <v>10</v>
      </c>
      <c r="P25" s="15">
        <v>5</v>
      </c>
      <c r="Q25" s="17">
        <v>1</v>
      </c>
      <c r="R25" s="15">
        <v>10</v>
      </c>
      <c r="S25" s="15">
        <v>24</v>
      </c>
      <c r="T25" s="15">
        <v>0</v>
      </c>
      <c r="U25" s="15">
        <v>10</v>
      </c>
      <c r="V25" s="15">
        <v>27</v>
      </c>
      <c r="W25" s="15" t="s">
        <v>128</v>
      </c>
      <c r="X25" s="15" t="s">
        <v>43</v>
      </c>
      <c r="Y25" s="15"/>
    </row>
    <row r="26" s="1" customFormat="1" ht="93" customHeight="1" spans="1:25">
      <c r="A26" s="14">
        <v>20</v>
      </c>
      <c r="B26" s="15" t="s">
        <v>33</v>
      </c>
      <c r="C26" s="15" t="s">
        <v>125</v>
      </c>
      <c r="D26" s="15" t="s">
        <v>129</v>
      </c>
      <c r="E26" s="15" t="s">
        <v>45</v>
      </c>
      <c r="F26" s="15" t="s">
        <v>46</v>
      </c>
      <c r="G26" s="15" t="s">
        <v>47</v>
      </c>
      <c r="H26" s="15" t="s">
        <v>53</v>
      </c>
      <c r="I26" s="15" t="s">
        <v>130</v>
      </c>
      <c r="J26" s="15">
        <v>2023.1</v>
      </c>
      <c r="K26" s="15">
        <v>2023.12</v>
      </c>
      <c r="L26" s="15" t="s">
        <v>125</v>
      </c>
      <c r="M26" s="15" t="s">
        <v>131</v>
      </c>
      <c r="N26" s="15">
        <v>12</v>
      </c>
      <c r="O26" s="17">
        <v>10</v>
      </c>
      <c r="P26" s="15">
        <v>2</v>
      </c>
      <c r="Q26" s="17">
        <v>1</v>
      </c>
      <c r="R26" s="15">
        <v>15</v>
      </c>
      <c r="S26" s="15">
        <v>42</v>
      </c>
      <c r="T26" s="15">
        <v>0</v>
      </c>
      <c r="U26" s="15">
        <v>12</v>
      </c>
      <c r="V26" s="15">
        <v>29</v>
      </c>
      <c r="W26" s="15" t="s">
        <v>132</v>
      </c>
      <c r="X26" s="15" t="s">
        <v>43</v>
      </c>
      <c r="Y26" s="15"/>
    </row>
    <row r="27" s="1" customFormat="1" ht="93" customHeight="1" spans="1:25">
      <c r="A27" s="14">
        <v>21</v>
      </c>
      <c r="B27" s="15" t="s">
        <v>33</v>
      </c>
      <c r="C27" s="15" t="s">
        <v>125</v>
      </c>
      <c r="D27" s="15" t="s">
        <v>133</v>
      </c>
      <c r="E27" s="15" t="s">
        <v>45</v>
      </c>
      <c r="F27" s="15" t="s">
        <v>46</v>
      </c>
      <c r="G27" s="15" t="s">
        <v>47</v>
      </c>
      <c r="H27" s="15" t="s">
        <v>53</v>
      </c>
      <c r="I27" s="15" t="s">
        <v>134</v>
      </c>
      <c r="J27" s="15">
        <v>2023.1</v>
      </c>
      <c r="K27" s="15">
        <v>2023.12</v>
      </c>
      <c r="L27" s="15" t="s">
        <v>125</v>
      </c>
      <c r="M27" s="15" t="s">
        <v>135</v>
      </c>
      <c r="N27" s="15">
        <v>12</v>
      </c>
      <c r="O27" s="15">
        <v>10</v>
      </c>
      <c r="P27" s="15">
        <v>2</v>
      </c>
      <c r="Q27" s="15">
        <v>1</v>
      </c>
      <c r="R27" s="15">
        <v>10</v>
      </c>
      <c r="S27" s="15">
        <v>20</v>
      </c>
      <c r="T27" s="15">
        <v>0</v>
      </c>
      <c r="U27" s="15">
        <v>3</v>
      </c>
      <c r="V27" s="15">
        <v>15</v>
      </c>
      <c r="W27" s="15" t="s">
        <v>136</v>
      </c>
      <c r="X27" s="15" t="s">
        <v>43</v>
      </c>
      <c r="Y27" s="15"/>
    </row>
    <row r="28" s="1" customFormat="1" ht="93" customHeight="1" spans="1:25">
      <c r="A28" s="14">
        <v>22</v>
      </c>
      <c r="B28" s="15" t="s">
        <v>33</v>
      </c>
      <c r="C28" s="15" t="s">
        <v>137</v>
      </c>
      <c r="D28" s="15" t="s">
        <v>138</v>
      </c>
      <c r="E28" s="15" t="s">
        <v>36</v>
      </c>
      <c r="F28" s="15" t="s">
        <v>64</v>
      </c>
      <c r="G28" s="15" t="s">
        <v>65</v>
      </c>
      <c r="H28" s="15" t="s">
        <v>53</v>
      </c>
      <c r="I28" s="15" t="s">
        <v>139</v>
      </c>
      <c r="J28" s="15">
        <v>2023.1</v>
      </c>
      <c r="K28" s="15">
        <v>2023.12</v>
      </c>
      <c r="L28" s="15" t="s">
        <v>137</v>
      </c>
      <c r="M28" s="15" t="s">
        <v>140</v>
      </c>
      <c r="N28" s="15">
        <v>12</v>
      </c>
      <c r="O28" s="15">
        <v>10</v>
      </c>
      <c r="P28" s="15">
        <v>2</v>
      </c>
      <c r="Q28" s="15">
        <v>1</v>
      </c>
      <c r="R28" s="15">
        <v>125</v>
      </c>
      <c r="S28" s="15">
        <v>210</v>
      </c>
      <c r="T28" s="15">
        <v>0</v>
      </c>
      <c r="U28" s="15">
        <v>16</v>
      </c>
      <c r="V28" s="15">
        <v>41</v>
      </c>
      <c r="W28" s="15" t="s">
        <v>141</v>
      </c>
      <c r="X28" s="15" t="s">
        <v>43</v>
      </c>
      <c r="Y28" s="15"/>
    </row>
    <row r="29" s="1" customFormat="1" ht="93" customHeight="1" spans="1:25">
      <c r="A29" s="14">
        <v>23</v>
      </c>
      <c r="B29" s="15" t="s">
        <v>33</v>
      </c>
      <c r="C29" s="15" t="s">
        <v>137</v>
      </c>
      <c r="D29" s="16" t="s">
        <v>142</v>
      </c>
      <c r="E29" s="15" t="s">
        <v>36</v>
      </c>
      <c r="F29" s="15" t="s">
        <v>64</v>
      </c>
      <c r="G29" s="15" t="s">
        <v>65</v>
      </c>
      <c r="H29" s="15" t="s">
        <v>53</v>
      </c>
      <c r="I29" s="15" t="s">
        <v>143</v>
      </c>
      <c r="J29" s="15">
        <v>2023.1</v>
      </c>
      <c r="K29" s="15">
        <v>2023.12</v>
      </c>
      <c r="L29" s="15" t="s">
        <v>137</v>
      </c>
      <c r="M29" s="16" t="s">
        <v>144</v>
      </c>
      <c r="N29" s="15">
        <v>8.3</v>
      </c>
      <c r="O29" s="15">
        <v>8</v>
      </c>
      <c r="P29" s="15">
        <v>0.3</v>
      </c>
      <c r="Q29" s="15">
        <v>1</v>
      </c>
      <c r="R29" s="15">
        <v>16</v>
      </c>
      <c r="S29" s="15">
        <v>41</v>
      </c>
      <c r="T29" s="15">
        <v>0</v>
      </c>
      <c r="U29" s="15">
        <v>16</v>
      </c>
      <c r="V29" s="15">
        <v>41</v>
      </c>
      <c r="W29" s="15" t="s">
        <v>145</v>
      </c>
      <c r="X29" s="15" t="s">
        <v>43</v>
      </c>
      <c r="Y29" s="15"/>
    </row>
    <row r="30" s="1" customFormat="1" ht="93" customHeight="1" spans="1:25">
      <c r="A30" s="14">
        <v>24</v>
      </c>
      <c r="B30" s="15" t="s">
        <v>33</v>
      </c>
      <c r="C30" s="15" t="s">
        <v>137</v>
      </c>
      <c r="D30" s="15" t="s">
        <v>146</v>
      </c>
      <c r="E30" s="15" t="s">
        <v>36</v>
      </c>
      <c r="F30" s="15" t="s">
        <v>64</v>
      </c>
      <c r="G30" s="15" t="s">
        <v>65</v>
      </c>
      <c r="H30" s="15" t="s">
        <v>53</v>
      </c>
      <c r="I30" s="15" t="s">
        <v>147</v>
      </c>
      <c r="J30" s="15">
        <v>2023.1</v>
      </c>
      <c r="K30" s="15">
        <v>2023.12</v>
      </c>
      <c r="L30" s="15" t="s">
        <v>137</v>
      </c>
      <c r="M30" s="15" t="s">
        <v>148</v>
      </c>
      <c r="N30" s="15">
        <v>11.5</v>
      </c>
      <c r="O30" s="15">
        <v>10</v>
      </c>
      <c r="P30" s="15">
        <v>1.5</v>
      </c>
      <c r="Q30" s="15">
        <v>1</v>
      </c>
      <c r="R30" s="15">
        <v>93</v>
      </c>
      <c r="S30" s="15">
        <v>186</v>
      </c>
      <c r="T30" s="15">
        <v>0</v>
      </c>
      <c r="U30" s="15">
        <v>16</v>
      </c>
      <c r="V30" s="15">
        <v>41</v>
      </c>
      <c r="W30" s="15" t="s">
        <v>149</v>
      </c>
      <c r="X30" s="15" t="s">
        <v>43</v>
      </c>
      <c r="Y30" s="15"/>
    </row>
    <row r="31" s="1" customFormat="1" ht="93" customHeight="1" spans="1:25">
      <c r="A31" s="14">
        <v>25</v>
      </c>
      <c r="B31" s="15" t="s">
        <v>33</v>
      </c>
      <c r="C31" s="15" t="s">
        <v>150</v>
      </c>
      <c r="D31" s="16" t="s">
        <v>151</v>
      </c>
      <c r="E31" s="16" t="s">
        <v>36</v>
      </c>
      <c r="F31" s="16" t="s">
        <v>64</v>
      </c>
      <c r="G31" s="15" t="s">
        <v>65</v>
      </c>
      <c r="H31" s="17" t="s">
        <v>53</v>
      </c>
      <c r="I31" s="15" t="s">
        <v>152</v>
      </c>
      <c r="J31" s="15">
        <v>2023.1</v>
      </c>
      <c r="K31" s="15">
        <v>2023.12</v>
      </c>
      <c r="L31" s="15" t="s">
        <v>150</v>
      </c>
      <c r="M31" s="15" t="s">
        <v>153</v>
      </c>
      <c r="N31" s="15">
        <v>8.5</v>
      </c>
      <c r="O31" s="15">
        <v>8</v>
      </c>
      <c r="P31" s="15">
        <v>0.5</v>
      </c>
      <c r="Q31" s="15">
        <v>1</v>
      </c>
      <c r="R31" s="15">
        <v>37</v>
      </c>
      <c r="S31" s="15">
        <v>132</v>
      </c>
      <c r="T31" s="15">
        <v>0</v>
      </c>
      <c r="U31" s="15">
        <v>15</v>
      </c>
      <c r="V31" s="15">
        <v>49</v>
      </c>
      <c r="W31" s="15" t="s">
        <v>154</v>
      </c>
      <c r="X31" s="15" t="s">
        <v>43</v>
      </c>
      <c r="Y31" s="15"/>
    </row>
    <row r="32" s="1" customFormat="1" ht="93" customHeight="1" spans="1:25">
      <c r="A32" s="14">
        <v>26</v>
      </c>
      <c r="B32" s="15" t="s">
        <v>33</v>
      </c>
      <c r="C32" s="15" t="s">
        <v>150</v>
      </c>
      <c r="D32" s="15" t="s">
        <v>155</v>
      </c>
      <c r="E32" s="15" t="s">
        <v>45</v>
      </c>
      <c r="F32" s="15" t="s">
        <v>46</v>
      </c>
      <c r="G32" s="15" t="s">
        <v>47</v>
      </c>
      <c r="H32" s="17" t="s">
        <v>53</v>
      </c>
      <c r="I32" s="15" t="s">
        <v>156</v>
      </c>
      <c r="J32" s="15">
        <v>2023.1</v>
      </c>
      <c r="K32" s="15">
        <v>2023.12</v>
      </c>
      <c r="L32" s="15" t="s">
        <v>150</v>
      </c>
      <c r="M32" s="15" t="s">
        <v>157</v>
      </c>
      <c r="N32" s="15">
        <v>22</v>
      </c>
      <c r="O32" s="15">
        <v>20</v>
      </c>
      <c r="P32" s="15">
        <v>2</v>
      </c>
      <c r="Q32" s="15">
        <v>1</v>
      </c>
      <c r="R32" s="15">
        <v>37</v>
      </c>
      <c r="S32" s="15">
        <v>112</v>
      </c>
      <c r="T32" s="15">
        <v>0</v>
      </c>
      <c r="U32" s="15">
        <v>15</v>
      </c>
      <c r="V32" s="15">
        <v>49</v>
      </c>
      <c r="W32" s="15" t="s">
        <v>158</v>
      </c>
      <c r="X32" s="15" t="s">
        <v>43</v>
      </c>
      <c r="Y32" s="15"/>
    </row>
    <row r="33" s="1" customFormat="1" ht="93" customHeight="1" spans="1:25">
      <c r="A33" s="14">
        <v>27</v>
      </c>
      <c r="B33" s="15" t="s">
        <v>33</v>
      </c>
      <c r="C33" s="15" t="s">
        <v>150</v>
      </c>
      <c r="D33" s="15" t="s">
        <v>159</v>
      </c>
      <c r="E33" s="15" t="s">
        <v>45</v>
      </c>
      <c r="F33" s="15" t="s">
        <v>46</v>
      </c>
      <c r="G33" s="15" t="s">
        <v>47</v>
      </c>
      <c r="H33" s="17" t="s">
        <v>53</v>
      </c>
      <c r="I33" s="15" t="s">
        <v>160</v>
      </c>
      <c r="J33" s="15">
        <v>2023.1</v>
      </c>
      <c r="K33" s="15">
        <v>2023.12</v>
      </c>
      <c r="L33" s="15" t="s">
        <v>150</v>
      </c>
      <c r="M33" s="15" t="s">
        <v>161</v>
      </c>
      <c r="N33" s="15">
        <v>25</v>
      </c>
      <c r="O33" s="15">
        <v>25</v>
      </c>
      <c r="P33" s="15">
        <v>0</v>
      </c>
      <c r="Q33" s="15">
        <v>1</v>
      </c>
      <c r="R33" s="15">
        <v>37</v>
      </c>
      <c r="S33" s="15">
        <v>112</v>
      </c>
      <c r="T33" s="15">
        <v>0</v>
      </c>
      <c r="U33" s="15">
        <v>15</v>
      </c>
      <c r="V33" s="15">
        <v>49</v>
      </c>
      <c r="W33" s="15" t="s">
        <v>162</v>
      </c>
      <c r="X33" s="15" t="s">
        <v>43</v>
      </c>
      <c r="Y33" s="25"/>
    </row>
    <row r="34" s="1" customFormat="1" ht="93" customHeight="1" spans="1:25">
      <c r="A34" s="14">
        <v>28</v>
      </c>
      <c r="B34" s="15" t="s">
        <v>33</v>
      </c>
      <c r="C34" s="15" t="s">
        <v>163</v>
      </c>
      <c r="D34" s="15" t="s">
        <v>164</v>
      </c>
      <c r="E34" s="15" t="s">
        <v>45</v>
      </c>
      <c r="F34" s="15" t="s">
        <v>46</v>
      </c>
      <c r="G34" s="15" t="s">
        <v>47</v>
      </c>
      <c r="H34" s="15" t="s">
        <v>53</v>
      </c>
      <c r="I34" s="15" t="s">
        <v>165</v>
      </c>
      <c r="J34" s="15">
        <v>2023.1</v>
      </c>
      <c r="K34" s="15">
        <v>2023.12</v>
      </c>
      <c r="L34" s="15" t="s">
        <v>163</v>
      </c>
      <c r="M34" s="15" t="s">
        <v>166</v>
      </c>
      <c r="N34" s="15">
        <v>12</v>
      </c>
      <c r="O34" s="15">
        <v>12</v>
      </c>
      <c r="P34" s="15">
        <v>0</v>
      </c>
      <c r="Q34" s="15">
        <v>1</v>
      </c>
      <c r="R34" s="15">
        <v>31</v>
      </c>
      <c r="S34" s="15">
        <v>81</v>
      </c>
      <c r="T34" s="15">
        <v>0</v>
      </c>
      <c r="U34" s="15">
        <v>13</v>
      </c>
      <c r="V34" s="15">
        <v>34</v>
      </c>
      <c r="W34" s="15" t="s">
        <v>167</v>
      </c>
      <c r="X34" s="15" t="s">
        <v>168</v>
      </c>
      <c r="Y34" s="15"/>
    </row>
    <row r="35" s="1" customFormat="1" ht="93" customHeight="1" spans="1:25">
      <c r="A35" s="14">
        <v>29</v>
      </c>
      <c r="B35" s="15" t="s">
        <v>33</v>
      </c>
      <c r="C35" s="15" t="s">
        <v>163</v>
      </c>
      <c r="D35" s="15" t="s">
        <v>169</v>
      </c>
      <c r="E35" s="15" t="s">
        <v>36</v>
      </c>
      <c r="F35" s="15" t="s">
        <v>37</v>
      </c>
      <c r="G35" s="15" t="s">
        <v>38</v>
      </c>
      <c r="H35" s="15" t="s">
        <v>53</v>
      </c>
      <c r="I35" s="15" t="s">
        <v>170</v>
      </c>
      <c r="J35" s="15">
        <v>2023.1</v>
      </c>
      <c r="K35" s="15">
        <v>2023.12</v>
      </c>
      <c r="L35" s="15" t="s">
        <v>163</v>
      </c>
      <c r="M35" s="15" t="s">
        <v>171</v>
      </c>
      <c r="N35" s="15">
        <v>10</v>
      </c>
      <c r="O35" s="15">
        <v>8</v>
      </c>
      <c r="P35" s="15">
        <v>2</v>
      </c>
      <c r="Q35" s="15">
        <v>1</v>
      </c>
      <c r="R35" s="15">
        <v>31</v>
      </c>
      <c r="S35" s="15">
        <v>81</v>
      </c>
      <c r="T35" s="15">
        <v>0</v>
      </c>
      <c r="U35" s="15">
        <v>13</v>
      </c>
      <c r="V35" s="15">
        <v>34</v>
      </c>
      <c r="W35" s="15" t="s">
        <v>172</v>
      </c>
      <c r="X35" s="15" t="s">
        <v>168</v>
      </c>
      <c r="Y35" s="17"/>
    </row>
    <row r="36" s="1" customFormat="1" ht="93" customHeight="1" spans="1:25">
      <c r="A36" s="14">
        <v>30</v>
      </c>
      <c r="B36" s="15" t="s">
        <v>33</v>
      </c>
      <c r="C36" s="15" t="s">
        <v>163</v>
      </c>
      <c r="D36" s="16" t="s">
        <v>173</v>
      </c>
      <c r="E36" s="16" t="s">
        <v>36</v>
      </c>
      <c r="F36" s="16" t="s">
        <v>64</v>
      </c>
      <c r="G36" s="15" t="s">
        <v>65</v>
      </c>
      <c r="H36" s="15" t="s">
        <v>53</v>
      </c>
      <c r="I36" s="15" t="s">
        <v>174</v>
      </c>
      <c r="J36" s="15">
        <v>2023.1</v>
      </c>
      <c r="K36" s="15">
        <v>2023.12</v>
      </c>
      <c r="L36" s="15" t="s">
        <v>163</v>
      </c>
      <c r="M36" s="16" t="s">
        <v>175</v>
      </c>
      <c r="N36" s="15">
        <v>15.3</v>
      </c>
      <c r="O36" s="15">
        <v>15</v>
      </c>
      <c r="P36" s="15">
        <v>0.3</v>
      </c>
      <c r="Q36" s="15">
        <v>1</v>
      </c>
      <c r="R36" s="15">
        <v>31</v>
      </c>
      <c r="S36" s="15">
        <v>81</v>
      </c>
      <c r="T36" s="15">
        <v>0</v>
      </c>
      <c r="U36" s="15">
        <v>13</v>
      </c>
      <c r="V36" s="15">
        <v>34</v>
      </c>
      <c r="W36" s="15" t="s">
        <v>176</v>
      </c>
      <c r="X36" s="15" t="s">
        <v>168</v>
      </c>
      <c r="Y36" s="15"/>
    </row>
    <row r="37" s="1" customFormat="1" ht="93" customHeight="1" spans="1:25">
      <c r="A37" s="14">
        <v>31</v>
      </c>
      <c r="B37" s="15" t="s">
        <v>33</v>
      </c>
      <c r="C37" s="15" t="s">
        <v>163</v>
      </c>
      <c r="D37" s="15" t="s">
        <v>177</v>
      </c>
      <c r="E37" s="15" t="s">
        <v>36</v>
      </c>
      <c r="F37" s="15" t="s">
        <v>37</v>
      </c>
      <c r="G37" s="15" t="s">
        <v>38</v>
      </c>
      <c r="H37" s="15" t="s">
        <v>53</v>
      </c>
      <c r="I37" s="15" t="s">
        <v>178</v>
      </c>
      <c r="J37" s="15">
        <v>2023.1</v>
      </c>
      <c r="K37" s="15">
        <v>2023.12</v>
      </c>
      <c r="L37" s="15" t="s">
        <v>163</v>
      </c>
      <c r="M37" s="15" t="s">
        <v>179</v>
      </c>
      <c r="N37" s="15">
        <v>105</v>
      </c>
      <c r="O37" s="15">
        <v>105</v>
      </c>
      <c r="P37" s="15">
        <v>0</v>
      </c>
      <c r="Q37" s="15">
        <v>1</v>
      </c>
      <c r="R37" s="15">
        <v>31</v>
      </c>
      <c r="S37" s="15">
        <v>81</v>
      </c>
      <c r="T37" s="15">
        <v>0</v>
      </c>
      <c r="U37" s="15">
        <v>13</v>
      </c>
      <c r="V37" s="15">
        <v>34</v>
      </c>
      <c r="W37" s="15" t="s">
        <v>180</v>
      </c>
      <c r="X37" s="15" t="s">
        <v>168</v>
      </c>
      <c r="Y37" s="15"/>
    </row>
    <row r="38" s="1" customFormat="1" ht="93" customHeight="1" spans="1:25">
      <c r="A38" s="14">
        <v>32</v>
      </c>
      <c r="B38" s="15" t="s">
        <v>33</v>
      </c>
      <c r="C38" s="15" t="s">
        <v>163</v>
      </c>
      <c r="D38" s="15" t="s">
        <v>181</v>
      </c>
      <c r="E38" s="15" t="s">
        <v>36</v>
      </c>
      <c r="F38" s="15" t="s">
        <v>37</v>
      </c>
      <c r="G38" s="15" t="s">
        <v>38</v>
      </c>
      <c r="H38" s="15" t="s">
        <v>53</v>
      </c>
      <c r="I38" s="15" t="s">
        <v>182</v>
      </c>
      <c r="J38" s="15">
        <v>2023.6</v>
      </c>
      <c r="K38" s="15">
        <v>2023.12</v>
      </c>
      <c r="L38" s="15" t="s">
        <v>163</v>
      </c>
      <c r="M38" s="15" t="s">
        <v>183</v>
      </c>
      <c r="N38" s="15">
        <v>15</v>
      </c>
      <c r="O38" s="15">
        <v>15</v>
      </c>
      <c r="P38" s="15">
        <v>0</v>
      </c>
      <c r="Q38" s="15">
        <v>1</v>
      </c>
      <c r="R38" s="15">
        <v>31</v>
      </c>
      <c r="S38" s="15">
        <v>81</v>
      </c>
      <c r="T38" s="15">
        <v>0</v>
      </c>
      <c r="U38" s="15">
        <v>13</v>
      </c>
      <c r="V38" s="15">
        <v>34</v>
      </c>
      <c r="W38" s="15" t="s">
        <v>184</v>
      </c>
      <c r="X38" s="15" t="s">
        <v>168</v>
      </c>
      <c r="Y38" s="15"/>
    </row>
    <row r="39" s="1" customFormat="1" ht="93" customHeight="1" spans="1:25">
      <c r="A39" s="14">
        <v>33</v>
      </c>
      <c r="B39" s="15" t="s">
        <v>33</v>
      </c>
      <c r="C39" s="15" t="s">
        <v>185</v>
      </c>
      <c r="D39" s="15" t="s">
        <v>186</v>
      </c>
      <c r="E39" s="15" t="s">
        <v>36</v>
      </c>
      <c r="F39" s="15" t="s">
        <v>37</v>
      </c>
      <c r="G39" s="15" t="s">
        <v>38</v>
      </c>
      <c r="H39" s="15" t="s">
        <v>39</v>
      </c>
      <c r="I39" s="15" t="s">
        <v>187</v>
      </c>
      <c r="J39" s="15">
        <v>2023.1</v>
      </c>
      <c r="K39" s="15">
        <v>2023.12</v>
      </c>
      <c r="L39" s="15" t="s">
        <v>185</v>
      </c>
      <c r="M39" s="15" t="s">
        <v>188</v>
      </c>
      <c r="N39" s="15">
        <v>15.2</v>
      </c>
      <c r="O39" s="15">
        <v>15</v>
      </c>
      <c r="P39" s="15">
        <v>0.2</v>
      </c>
      <c r="Q39" s="15">
        <v>1</v>
      </c>
      <c r="R39" s="15">
        <v>28</v>
      </c>
      <c r="S39" s="15">
        <v>79</v>
      </c>
      <c r="T39" s="15">
        <v>0</v>
      </c>
      <c r="U39" s="15">
        <v>11</v>
      </c>
      <c r="V39" s="15">
        <v>29</v>
      </c>
      <c r="W39" s="15" t="s">
        <v>189</v>
      </c>
      <c r="X39" s="15" t="s">
        <v>190</v>
      </c>
      <c r="Y39" s="15"/>
    </row>
    <row r="40" s="1" customFormat="1" ht="93" customHeight="1" spans="1:25">
      <c r="A40" s="14">
        <v>34</v>
      </c>
      <c r="B40" s="15" t="s">
        <v>33</v>
      </c>
      <c r="C40" s="15" t="s">
        <v>185</v>
      </c>
      <c r="D40" s="15" t="s">
        <v>191</v>
      </c>
      <c r="E40" s="15" t="s">
        <v>45</v>
      </c>
      <c r="F40" s="15" t="s">
        <v>46</v>
      </c>
      <c r="G40" s="15" t="s">
        <v>47</v>
      </c>
      <c r="H40" s="15" t="s">
        <v>39</v>
      </c>
      <c r="I40" s="15" t="s">
        <v>192</v>
      </c>
      <c r="J40" s="15">
        <v>2023.1</v>
      </c>
      <c r="K40" s="15">
        <v>2023.12</v>
      </c>
      <c r="L40" s="15" t="s">
        <v>185</v>
      </c>
      <c r="M40" s="15" t="s">
        <v>193</v>
      </c>
      <c r="N40" s="15">
        <v>15</v>
      </c>
      <c r="O40" s="15">
        <v>15</v>
      </c>
      <c r="P40" s="15">
        <v>0</v>
      </c>
      <c r="Q40" s="15">
        <v>1</v>
      </c>
      <c r="R40" s="15">
        <v>68</v>
      </c>
      <c r="S40" s="15">
        <v>300</v>
      </c>
      <c r="T40" s="15">
        <v>0</v>
      </c>
      <c r="U40" s="15">
        <v>13</v>
      </c>
      <c r="V40" s="15">
        <v>40</v>
      </c>
      <c r="W40" s="15" t="s">
        <v>194</v>
      </c>
      <c r="X40" s="15" t="s">
        <v>190</v>
      </c>
      <c r="Y40" s="15"/>
    </row>
    <row r="41" s="1" customFormat="1" ht="93" customHeight="1" spans="1:25">
      <c r="A41" s="14">
        <v>35</v>
      </c>
      <c r="B41" s="15" t="s">
        <v>33</v>
      </c>
      <c r="C41" s="15" t="s">
        <v>185</v>
      </c>
      <c r="D41" s="16" t="s">
        <v>195</v>
      </c>
      <c r="E41" s="15" t="s">
        <v>36</v>
      </c>
      <c r="F41" s="15" t="s">
        <v>37</v>
      </c>
      <c r="G41" s="15" t="s">
        <v>88</v>
      </c>
      <c r="H41" s="15" t="s">
        <v>39</v>
      </c>
      <c r="I41" s="15" t="s">
        <v>187</v>
      </c>
      <c r="J41" s="15">
        <v>2023.1</v>
      </c>
      <c r="K41" s="15">
        <v>2023.12</v>
      </c>
      <c r="L41" s="15" t="s">
        <v>185</v>
      </c>
      <c r="M41" s="16" t="s">
        <v>196</v>
      </c>
      <c r="N41" s="15">
        <v>10.5</v>
      </c>
      <c r="O41" s="15">
        <v>10</v>
      </c>
      <c r="P41" s="15">
        <v>0.5</v>
      </c>
      <c r="Q41" s="15">
        <v>1</v>
      </c>
      <c r="R41" s="15">
        <v>28</v>
      </c>
      <c r="S41" s="15">
        <v>79</v>
      </c>
      <c r="T41" s="15">
        <v>0</v>
      </c>
      <c r="U41" s="15">
        <v>11</v>
      </c>
      <c r="V41" s="15">
        <v>29</v>
      </c>
      <c r="W41" s="15" t="s">
        <v>197</v>
      </c>
      <c r="X41" s="15" t="s">
        <v>190</v>
      </c>
      <c r="Y41" s="15"/>
    </row>
    <row r="42" s="1" customFormat="1" ht="93" customHeight="1" spans="1:25">
      <c r="A42" s="14">
        <v>36</v>
      </c>
      <c r="B42" s="15" t="s">
        <v>33</v>
      </c>
      <c r="C42" s="15" t="s">
        <v>185</v>
      </c>
      <c r="D42" s="15" t="s">
        <v>198</v>
      </c>
      <c r="E42" s="15" t="s">
        <v>36</v>
      </c>
      <c r="F42" s="15" t="s">
        <v>37</v>
      </c>
      <c r="G42" s="15" t="s">
        <v>38</v>
      </c>
      <c r="H42" s="15" t="s">
        <v>53</v>
      </c>
      <c r="I42" s="15" t="s">
        <v>199</v>
      </c>
      <c r="J42" s="15">
        <v>2023.1</v>
      </c>
      <c r="K42" s="15">
        <v>2023.12</v>
      </c>
      <c r="L42" s="15" t="s">
        <v>185</v>
      </c>
      <c r="M42" s="15" t="s">
        <v>200</v>
      </c>
      <c r="N42" s="15">
        <v>17</v>
      </c>
      <c r="O42" s="15">
        <v>15</v>
      </c>
      <c r="P42" s="15">
        <v>2</v>
      </c>
      <c r="Q42" s="15">
        <v>1</v>
      </c>
      <c r="R42" s="15">
        <v>68</v>
      </c>
      <c r="S42" s="15">
        <v>300</v>
      </c>
      <c r="T42" s="15">
        <v>0</v>
      </c>
      <c r="U42" s="15">
        <v>13</v>
      </c>
      <c r="V42" s="15">
        <v>40</v>
      </c>
      <c r="W42" s="15" t="s">
        <v>201</v>
      </c>
      <c r="X42" s="15" t="s">
        <v>190</v>
      </c>
      <c r="Y42" s="15"/>
    </row>
    <row r="43" s="1" customFormat="1" ht="93" customHeight="1" spans="1:25">
      <c r="A43" s="14">
        <v>37</v>
      </c>
      <c r="B43" s="15" t="s">
        <v>33</v>
      </c>
      <c r="C43" s="15" t="s">
        <v>202</v>
      </c>
      <c r="D43" s="16" t="s">
        <v>203</v>
      </c>
      <c r="E43" s="16" t="s">
        <v>36</v>
      </c>
      <c r="F43" s="16" t="s">
        <v>64</v>
      </c>
      <c r="G43" s="15" t="s">
        <v>65</v>
      </c>
      <c r="H43" s="15" t="s">
        <v>39</v>
      </c>
      <c r="I43" s="15" t="s">
        <v>204</v>
      </c>
      <c r="J43" s="15">
        <v>2023.1</v>
      </c>
      <c r="K43" s="15">
        <v>2023.12</v>
      </c>
      <c r="L43" s="15" t="s">
        <v>202</v>
      </c>
      <c r="M43" s="15" t="s">
        <v>205</v>
      </c>
      <c r="N43" s="15">
        <v>16.3</v>
      </c>
      <c r="O43" s="15">
        <v>15</v>
      </c>
      <c r="P43" s="15">
        <v>1.3</v>
      </c>
      <c r="Q43" s="15">
        <v>1</v>
      </c>
      <c r="R43" s="15">
        <v>25</v>
      </c>
      <c r="S43" s="15">
        <v>57</v>
      </c>
      <c r="T43" s="15">
        <v>0</v>
      </c>
      <c r="U43" s="15">
        <v>10</v>
      </c>
      <c r="V43" s="15">
        <v>27</v>
      </c>
      <c r="W43" s="15" t="s">
        <v>206</v>
      </c>
      <c r="X43" s="15" t="s">
        <v>207</v>
      </c>
      <c r="Y43" s="15"/>
    </row>
    <row r="44" s="1" customFormat="1" ht="93" customHeight="1" spans="1:25">
      <c r="A44" s="14">
        <v>38</v>
      </c>
      <c r="B44" s="15" t="s">
        <v>33</v>
      </c>
      <c r="C44" s="15" t="s">
        <v>202</v>
      </c>
      <c r="D44" s="15" t="s">
        <v>208</v>
      </c>
      <c r="E44" s="15" t="s">
        <v>36</v>
      </c>
      <c r="F44" s="15" t="s">
        <v>209</v>
      </c>
      <c r="G44" s="15" t="s">
        <v>209</v>
      </c>
      <c r="H44" s="15" t="s">
        <v>53</v>
      </c>
      <c r="I44" s="15" t="s">
        <v>202</v>
      </c>
      <c r="J44" s="15">
        <v>2023.9</v>
      </c>
      <c r="K44" s="15">
        <v>2023.12</v>
      </c>
      <c r="L44" s="15" t="s">
        <v>202</v>
      </c>
      <c r="M44" s="23" t="s">
        <v>210</v>
      </c>
      <c r="N44" s="15">
        <v>50</v>
      </c>
      <c r="O44" s="15">
        <v>50</v>
      </c>
      <c r="P44" s="15">
        <v>0</v>
      </c>
      <c r="Q44" s="15">
        <v>1</v>
      </c>
      <c r="R44" s="15">
        <v>23</v>
      </c>
      <c r="S44" s="15">
        <v>65</v>
      </c>
      <c r="T44" s="15">
        <v>0</v>
      </c>
      <c r="U44" s="15">
        <v>10</v>
      </c>
      <c r="V44" s="15">
        <v>27</v>
      </c>
      <c r="W44" s="15" t="s">
        <v>211</v>
      </c>
      <c r="X44" s="15" t="s">
        <v>207</v>
      </c>
      <c r="Y44" s="26" t="s">
        <v>212</v>
      </c>
    </row>
    <row r="45" s="1" customFormat="1" ht="93" customHeight="1" spans="1:25">
      <c r="A45" s="14">
        <v>39</v>
      </c>
      <c r="B45" s="15" t="s">
        <v>33</v>
      </c>
      <c r="C45" s="15" t="s">
        <v>202</v>
      </c>
      <c r="D45" s="15" t="s">
        <v>213</v>
      </c>
      <c r="E45" s="15" t="s">
        <v>36</v>
      </c>
      <c r="F45" s="15" t="s">
        <v>37</v>
      </c>
      <c r="G45" s="15" t="s">
        <v>38</v>
      </c>
      <c r="H45" s="15" t="s">
        <v>39</v>
      </c>
      <c r="I45" s="17" t="s">
        <v>202</v>
      </c>
      <c r="J45" s="15">
        <v>2023.1</v>
      </c>
      <c r="K45" s="17">
        <v>2023.12</v>
      </c>
      <c r="L45" s="15" t="s">
        <v>202</v>
      </c>
      <c r="M45" s="15" t="s">
        <v>214</v>
      </c>
      <c r="N45" s="17">
        <v>15.3</v>
      </c>
      <c r="O45" s="17">
        <v>15</v>
      </c>
      <c r="P45" s="17">
        <v>0.3</v>
      </c>
      <c r="Q45" s="17">
        <v>1</v>
      </c>
      <c r="R45" s="17">
        <v>21</v>
      </c>
      <c r="S45" s="17">
        <v>59</v>
      </c>
      <c r="T45" s="15">
        <v>0</v>
      </c>
      <c r="U45" s="15">
        <v>10</v>
      </c>
      <c r="V45" s="15">
        <v>27</v>
      </c>
      <c r="W45" s="15" t="s">
        <v>215</v>
      </c>
      <c r="X45" s="15" t="s">
        <v>207</v>
      </c>
      <c r="Y45" s="15"/>
    </row>
    <row r="46" s="1" customFormat="1" ht="93" customHeight="1" spans="1:25">
      <c r="A46" s="14">
        <v>40</v>
      </c>
      <c r="B46" s="15" t="s">
        <v>33</v>
      </c>
      <c r="C46" s="15" t="s">
        <v>202</v>
      </c>
      <c r="D46" s="15" t="s">
        <v>216</v>
      </c>
      <c r="E46" s="15" t="s">
        <v>36</v>
      </c>
      <c r="F46" s="15" t="s">
        <v>64</v>
      </c>
      <c r="G46" s="15" t="s">
        <v>65</v>
      </c>
      <c r="H46" s="15" t="s">
        <v>53</v>
      </c>
      <c r="I46" s="17" t="s">
        <v>202</v>
      </c>
      <c r="J46" s="15">
        <v>2023.1</v>
      </c>
      <c r="K46" s="17">
        <v>2023.12</v>
      </c>
      <c r="L46" s="15" t="s">
        <v>202</v>
      </c>
      <c r="M46" s="15" t="s">
        <v>217</v>
      </c>
      <c r="N46" s="15">
        <v>600</v>
      </c>
      <c r="O46" s="15">
        <v>600</v>
      </c>
      <c r="P46" s="15">
        <v>0</v>
      </c>
      <c r="Q46" s="15">
        <v>1</v>
      </c>
      <c r="R46" s="15">
        <v>20</v>
      </c>
      <c r="S46" s="15">
        <v>55</v>
      </c>
      <c r="T46" s="15">
        <v>0</v>
      </c>
      <c r="U46" s="15">
        <v>10</v>
      </c>
      <c r="V46" s="15">
        <v>27</v>
      </c>
      <c r="W46" s="15" t="s">
        <v>218</v>
      </c>
      <c r="X46" s="15" t="s">
        <v>207</v>
      </c>
      <c r="Y46" s="25"/>
    </row>
    <row r="47" s="1" customFormat="1" ht="93" customHeight="1" spans="1:25">
      <c r="A47" s="14">
        <v>41</v>
      </c>
      <c r="B47" s="15" t="s">
        <v>33</v>
      </c>
      <c r="C47" s="15" t="s">
        <v>219</v>
      </c>
      <c r="D47" s="15" t="s">
        <v>220</v>
      </c>
      <c r="E47" s="15" t="s">
        <v>45</v>
      </c>
      <c r="F47" s="15" t="s">
        <v>46</v>
      </c>
      <c r="G47" s="15" t="s">
        <v>47</v>
      </c>
      <c r="H47" s="15" t="s">
        <v>53</v>
      </c>
      <c r="I47" s="15" t="s">
        <v>221</v>
      </c>
      <c r="J47" s="15">
        <v>2023.6</v>
      </c>
      <c r="K47" s="15">
        <v>2023.12</v>
      </c>
      <c r="L47" s="15" t="s">
        <v>219</v>
      </c>
      <c r="M47" s="15" t="s">
        <v>222</v>
      </c>
      <c r="N47" s="15">
        <v>16</v>
      </c>
      <c r="O47" s="15">
        <v>16</v>
      </c>
      <c r="P47" s="15">
        <v>0</v>
      </c>
      <c r="Q47" s="15">
        <v>1</v>
      </c>
      <c r="R47" s="15">
        <v>15</v>
      </c>
      <c r="S47" s="15">
        <v>42</v>
      </c>
      <c r="T47" s="15">
        <v>0</v>
      </c>
      <c r="U47" s="15">
        <v>4</v>
      </c>
      <c r="V47" s="15">
        <v>8</v>
      </c>
      <c r="W47" s="15" t="s">
        <v>223</v>
      </c>
      <c r="X47" s="15" t="s">
        <v>43</v>
      </c>
      <c r="Y47" s="15"/>
    </row>
    <row r="48" s="1" customFormat="1" ht="93" customHeight="1" spans="1:25">
      <c r="A48" s="14">
        <v>42</v>
      </c>
      <c r="B48" s="14" t="s">
        <v>33</v>
      </c>
      <c r="C48" s="14" t="s">
        <v>219</v>
      </c>
      <c r="D48" s="14" t="s">
        <v>224</v>
      </c>
      <c r="E48" s="14" t="s">
        <v>45</v>
      </c>
      <c r="F48" s="15" t="s">
        <v>46</v>
      </c>
      <c r="G48" s="14" t="s">
        <v>47</v>
      </c>
      <c r="H48" s="14" t="s">
        <v>225</v>
      </c>
      <c r="I48" s="14" t="s">
        <v>226</v>
      </c>
      <c r="J48" s="14">
        <v>2023.1</v>
      </c>
      <c r="K48" s="14">
        <v>2023.12</v>
      </c>
      <c r="L48" s="14" t="s">
        <v>219</v>
      </c>
      <c r="M48" s="14" t="s">
        <v>227</v>
      </c>
      <c r="N48" s="14">
        <v>15.3</v>
      </c>
      <c r="O48" s="15">
        <v>15</v>
      </c>
      <c r="P48" s="15">
        <v>0.3</v>
      </c>
      <c r="Q48" s="14">
        <v>1</v>
      </c>
      <c r="R48" s="14">
        <v>1055</v>
      </c>
      <c r="S48" s="14">
        <v>3046</v>
      </c>
      <c r="T48" s="14">
        <v>0</v>
      </c>
      <c r="U48" s="14">
        <v>47</v>
      </c>
      <c r="V48" s="14">
        <v>127</v>
      </c>
      <c r="W48" s="15" t="s">
        <v>228</v>
      </c>
      <c r="X48" s="14" t="s">
        <v>43</v>
      </c>
      <c r="Y48" s="14"/>
    </row>
    <row r="49" s="1" customFormat="1" ht="93" customHeight="1" spans="1:25">
      <c r="A49" s="14">
        <v>43</v>
      </c>
      <c r="B49" s="15" t="s">
        <v>33</v>
      </c>
      <c r="C49" s="15" t="s">
        <v>219</v>
      </c>
      <c r="D49" s="15" t="s">
        <v>229</v>
      </c>
      <c r="E49" s="15" t="s">
        <v>36</v>
      </c>
      <c r="F49" s="15" t="s">
        <v>37</v>
      </c>
      <c r="G49" s="15" t="s">
        <v>38</v>
      </c>
      <c r="H49" s="15" t="s">
        <v>53</v>
      </c>
      <c r="I49" s="15" t="s">
        <v>230</v>
      </c>
      <c r="J49" s="15">
        <v>2023.1</v>
      </c>
      <c r="K49" s="15">
        <v>2023.12</v>
      </c>
      <c r="L49" s="15" t="s">
        <v>219</v>
      </c>
      <c r="M49" s="15" t="s">
        <v>231</v>
      </c>
      <c r="N49" s="15">
        <v>10.5</v>
      </c>
      <c r="O49" s="15">
        <v>10</v>
      </c>
      <c r="P49" s="15">
        <v>0.5</v>
      </c>
      <c r="Q49" s="15">
        <v>1</v>
      </c>
      <c r="R49" s="15">
        <v>28</v>
      </c>
      <c r="S49" s="15">
        <v>75</v>
      </c>
      <c r="T49" s="15">
        <v>0</v>
      </c>
      <c r="U49" s="15">
        <v>10</v>
      </c>
      <c r="V49" s="15">
        <v>28</v>
      </c>
      <c r="W49" s="15" t="s">
        <v>232</v>
      </c>
      <c r="X49" s="15" t="s">
        <v>43</v>
      </c>
      <c r="Y49" s="15"/>
    </row>
    <row r="50" s="1" customFormat="1" ht="93" customHeight="1" spans="1:25">
      <c r="A50" s="14">
        <v>44</v>
      </c>
      <c r="B50" s="15" t="s">
        <v>33</v>
      </c>
      <c r="C50" s="15" t="s">
        <v>219</v>
      </c>
      <c r="D50" s="16" t="s">
        <v>233</v>
      </c>
      <c r="E50" s="16" t="s">
        <v>36</v>
      </c>
      <c r="F50" s="16" t="s">
        <v>64</v>
      </c>
      <c r="G50" s="15" t="s">
        <v>65</v>
      </c>
      <c r="H50" s="15" t="s">
        <v>39</v>
      </c>
      <c r="I50" s="15" t="s">
        <v>234</v>
      </c>
      <c r="J50" s="15">
        <v>2023.1</v>
      </c>
      <c r="K50" s="15">
        <v>2023.12</v>
      </c>
      <c r="L50" s="15" t="s">
        <v>219</v>
      </c>
      <c r="M50" s="15" t="s">
        <v>235</v>
      </c>
      <c r="N50" s="15">
        <v>12.9</v>
      </c>
      <c r="O50" s="15">
        <v>10</v>
      </c>
      <c r="P50" s="15">
        <v>2.9</v>
      </c>
      <c r="Q50" s="15">
        <v>1</v>
      </c>
      <c r="R50" s="15">
        <v>20</v>
      </c>
      <c r="S50" s="15">
        <v>82</v>
      </c>
      <c r="T50" s="15">
        <v>0</v>
      </c>
      <c r="U50" s="15">
        <v>8</v>
      </c>
      <c r="V50" s="15">
        <v>21</v>
      </c>
      <c r="W50" s="15" t="s">
        <v>236</v>
      </c>
      <c r="X50" s="15" t="s">
        <v>43</v>
      </c>
      <c r="Y50" s="15"/>
    </row>
    <row r="51" s="1" customFormat="1" ht="93" customHeight="1" spans="1:25">
      <c r="A51" s="14">
        <v>45</v>
      </c>
      <c r="B51" s="15" t="s">
        <v>33</v>
      </c>
      <c r="C51" s="15" t="s">
        <v>219</v>
      </c>
      <c r="D51" s="15" t="s">
        <v>237</v>
      </c>
      <c r="E51" s="15" t="s">
        <v>45</v>
      </c>
      <c r="F51" s="15" t="s">
        <v>46</v>
      </c>
      <c r="G51" s="15" t="s">
        <v>47</v>
      </c>
      <c r="H51" s="15" t="s">
        <v>53</v>
      </c>
      <c r="I51" s="15" t="s">
        <v>219</v>
      </c>
      <c r="J51" s="15">
        <v>2023.1</v>
      </c>
      <c r="K51" s="15">
        <v>2023.12</v>
      </c>
      <c r="L51" s="15" t="s">
        <v>219</v>
      </c>
      <c r="M51" s="15" t="s">
        <v>238</v>
      </c>
      <c r="N51" s="15">
        <v>111.9</v>
      </c>
      <c r="O51" s="15">
        <v>111</v>
      </c>
      <c r="P51" s="15">
        <v>0.9</v>
      </c>
      <c r="Q51" s="15">
        <v>1</v>
      </c>
      <c r="R51" s="15">
        <v>20</v>
      </c>
      <c r="S51" s="15">
        <v>80</v>
      </c>
      <c r="T51" s="15">
        <v>0</v>
      </c>
      <c r="U51" s="15">
        <v>8</v>
      </c>
      <c r="V51" s="15">
        <v>21</v>
      </c>
      <c r="W51" s="15" t="s">
        <v>239</v>
      </c>
      <c r="X51" s="15" t="s">
        <v>240</v>
      </c>
      <c r="Y51" s="15"/>
    </row>
    <row r="52" s="1" customFormat="1" ht="93" customHeight="1" spans="1:25">
      <c r="A52" s="14">
        <v>46</v>
      </c>
      <c r="B52" s="15" t="s">
        <v>33</v>
      </c>
      <c r="C52" s="15" t="s">
        <v>241</v>
      </c>
      <c r="D52" s="15" t="s">
        <v>242</v>
      </c>
      <c r="E52" s="15" t="s">
        <v>45</v>
      </c>
      <c r="F52" s="15" t="s">
        <v>46</v>
      </c>
      <c r="G52" s="15" t="s">
        <v>47</v>
      </c>
      <c r="H52" s="15" t="s">
        <v>53</v>
      </c>
      <c r="I52" s="15" t="s">
        <v>243</v>
      </c>
      <c r="J52" s="15">
        <v>2023.1</v>
      </c>
      <c r="K52" s="15">
        <v>2023.12</v>
      </c>
      <c r="L52" s="15" t="s">
        <v>241</v>
      </c>
      <c r="M52" s="15" t="s">
        <v>244</v>
      </c>
      <c r="N52" s="15">
        <v>20</v>
      </c>
      <c r="O52" s="15">
        <v>18</v>
      </c>
      <c r="P52" s="15">
        <v>2</v>
      </c>
      <c r="Q52" s="15">
        <v>1</v>
      </c>
      <c r="R52" s="15">
        <v>20</v>
      </c>
      <c r="S52" s="15">
        <v>50</v>
      </c>
      <c r="T52" s="15">
        <v>0</v>
      </c>
      <c r="U52" s="15">
        <v>4</v>
      </c>
      <c r="V52" s="15">
        <v>14</v>
      </c>
      <c r="W52" s="15" t="s">
        <v>245</v>
      </c>
      <c r="X52" s="15" t="s">
        <v>43</v>
      </c>
      <c r="Y52" s="15"/>
    </row>
    <row r="53" s="1" customFormat="1" ht="93" customHeight="1" spans="1:25">
      <c r="A53" s="14">
        <v>47</v>
      </c>
      <c r="B53" s="15" t="s">
        <v>33</v>
      </c>
      <c r="C53" s="15" t="s">
        <v>241</v>
      </c>
      <c r="D53" s="15" t="s">
        <v>246</v>
      </c>
      <c r="E53" s="15" t="s">
        <v>36</v>
      </c>
      <c r="F53" s="15" t="s">
        <v>37</v>
      </c>
      <c r="G53" s="15" t="s">
        <v>38</v>
      </c>
      <c r="H53" s="15" t="s">
        <v>53</v>
      </c>
      <c r="I53" s="15" t="s">
        <v>247</v>
      </c>
      <c r="J53" s="15">
        <v>2023.1</v>
      </c>
      <c r="K53" s="15">
        <v>2023.12</v>
      </c>
      <c r="L53" s="15" t="s">
        <v>241</v>
      </c>
      <c r="M53" s="15" t="s">
        <v>248</v>
      </c>
      <c r="N53" s="15">
        <v>10</v>
      </c>
      <c r="O53" s="15">
        <v>8</v>
      </c>
      <c r="P53" s="15">
        <v>2</v>
      </c>
      <c r="Q53" s="15">
        <v>1</v>
      </c>
      <c r="R53" s="15">
        <v>12</v>
      </c>
      <c r="S53" s="15">
        <v>46</v>
      </c>
      <c r="T53" s="15">
        <v>0</v>
      </c>
      <c r="U53" s="15">
        <v>3</v>
      </c>
      <c r="V53" s="15">
        <v>5</v>
      </c>
      <c r="W53" s="15" t="s">
        <v>249</v>
      </c>
      <c r="X53" s="15" t="s">
        <v>43</v>
      </c>
      <c r="Y53" s="15"/>
    </row>
    <row r="54" s="1" customFormat="1" ht="93" customHeight="1" spans="1:25">
      <c r="A54" s="14">
        <v>48</v>
      </c>
      <c r="B54" s="15" t="s">
        <v>33</v>
      </c>
      <c r="C54" s="15" t="s">
        <v>241</v>
      </c>
      <c r="D54" s="15" t="s">
        <v>250</v>
      </c>
      <c r="E54" s="15" t="s">
        <v>36</v>
      </c>
      <c r="F54" s="15" t="s">
        <v>37</v>
      </c>
      <c r="G54" s="15" t="s">
        <v>38</v>
      </c>
      <c r="H54" s="15" t="s">
        <v>53</v>
      </c>
      <c r="I54" s="15" t="s">
        <v>251</v>
      </c>
      <c r="J54" s="15">
        <v>2023.1</v>
      </c>
      <c r="K54" s="15">
        <v>2023.12</v>
      </c>
      <c r="L54" s="15" t="s">
        <v>241</v>
      </c>
      <c r="M54" s="15" t="s">
        <v>252</v>
      </c>
      <c r="N54" s="15">
        <v>10</v>
      </c>
      <c r="O54" s="15">
        <v>8</v>
      </c>
      <c r="P54" s="15">
        <v>2</v>
      </c>
      <c r="Q54" s="15">
        <v>1</v>
      </c>
      <c r="R54" s="15">
        <v>10</v>
      </c>
      <c r="S54" s="15">
        <v>38</v>
      </c>
      <c r="T54" s="15">
        <v>0</v>
      </c>
      <c r="U54" s="15">
        <v>1</v>
      </c>
      <c r="V54" s="15">
        <v>4</v>
      </c>
      <c r="W54" s="15" t="s">
        <v>253</v>
      </c>
      <c r="X54" s="15" t="s">
        <v>43</v>
      </c>
      <c r="Y54" s="15"/>
    </row>
    <row r="55" s="1" customFormat="1" ht="93" customHeight="1" spans="1:25">
      <c r="A55" s="14">
        <v>49</v>
      </c>
      <c r="B55" s="15" t="s">
        <v>33</v>
      </c>
      <c r="C55" s="15" t="s">
        <v>241</v>
      </c>
      <c r="D55" s="15" t="s">
        <v>254</v>
      </c>
      <c r="E55" s="15" t="s">
        <v>45</v>
      </c>
      <c r="F55" s="15" t="s">
        <v>46</v>
      </c>
      <c r="G55" s="15" t="s">
        <v>47</v>
      </c>
      <c r="H55" s="15" t="s">
        <v>53</v>
      </c>
      <c r="I55" s="15" t="s">
        <v>243</v>
      </c>
      <c r="J55" s="15">
        <v>2023.1</v>
      </c>
      <c r="K55" s="15">
        <v>2023.12</v>
      </c>
      <c r="L55" s="15" t="s">
        <v>241</v>
      </c>
      <c r="M55" s="15" t="s">
        <v>255</v>
      </c>
      <c r="N55" s="15">
        <v>20</v>
      </c>
      <c r="O55" s="15">
        <v>19</v>
      </c>
      <c r="P55" s="15">
        <v>1</v>
      </c>
      <c r="Q55" s="15">
        <v>1</v>
      </c>
      <c r="R55" s="15">
        <v>20</v>
      </c>
      <c r="S55" s="15">
        <v>50</v>
      </c>
      <c r="T55" s="15">
        <v>0</v>
      </c>
      <c r="U55" s="15">
        <v>2</v>
      </c>
      <c r="V55" s="15">
        <v>6</v>
      </c>
      <c r="W55" s="15" t="s">
        <v>256</v>
      </c>
      <c r="X55" s="15" t="s">
        <v>43</v>
      </c>
      <c r="Y55" s="15"/>
    </row>
    <row r="56" s="1" customFormat="1" ht="93" customHeight="1" spans="1:25">
      <c r="A56" s="14">
        <v>50</v>
      </c>
      <c r="B56" s="15" t="s">
        <v>33</v>
      </c>
      <c r="C56" s="15" t="s">
        <v>257</v>
      </c>
      <c r="D56" s="15" t="s">
        <v>258</v>
      </c>
      <c r="E56" s="15" t="s">
        <v>45</v>
      </c>
      <c r="F56" s="15" t="s">
        <v>46</v>
      </c>
      <c r="G56" s="15" t="s">
        <v>47</v>
      </c>
      <c r="H56" s="15" t="s">
        <v>53</v>
      </c>
      <c r="I56" s="15" t="s">
        <v>259</v>
      </c>
      <c r="J56" s="15">
        <v>2023.1</v>
      </c>
      <c r="K56" s="15">
        <v>2023.12</v>
      </c>
      <c r="L56" s="15" t="s">
        <v>260</v>
      </c>
      <c r="M56" s="15" t="s">
        <v>261</v>
      </c>
      <c r="N56" s="15">
        <v>10</v>
      </c>
      <c r="O56" s="15">
        <v>10</v>
      </c>
      <c r="P56" s="15">
        <v>0</v>
      </c>
      <c r="Q56" s="15">
        <v>1</v>
      </c>
      <c r="R56" s="15">
        <v>25</v>
      </c>
      <c r="S56" s="15">
        <v>37</v>
      </c>
      <c r="T56" s="15">
        <v>0</v>
      </c>
      <c r="U56" s="15">
        <v>3</v>
      </c>
      <c r="V56" s="15">
        <v>11</v>
      </c>
      <c r="W56" s="15" t="s">
        <v>262</v>
      </c>
      <c r="X56" s="15" t="s">
        <v>43</v>
      </c>
      <c r="Y56" s="15"/>
    </row>
    <row r="57" s="1" customFormat="1" ht="93" customHeight="1" spans="1:25">
      <c r="A57" s="14">
        <v>51</v>
      </c>
      <c r="B57" s="15" t="s">
        <v>33</v>
      </c>
      <c r="C57" s="18" t="s">
        <v>257</v>
      </c>
      <c r="D57" s="16" t="s">
        <v>263</v>
      </c>
      <c r="E57" s="16" t="s">
        <v>36</v>
      </c>
      <c r="F57" s="15" t="s">
        <v>37</v>
      </c>
      <c r="G57" s="15" t="s">
        <v>88</v>
      </c>
      <c r="H57" s="15" t="s">
        <v>53</v>
      </c>
      <c r="I57" s="15" t="s">
        <v>264</v>
      </c>
      <c r="J57" s="15">
        <v>2023.1</v>
      </c>
      <c r="K57" s="15">
        <v>2023.12</v>
      </c>
      <c r="L57" s="15" t="s">
        <v>260</v>
      </c>
      <c r="M57" s="16" t="s">
        <v>265</v>
      </c>
      <c r="N57" s="15">
        <v>11.4</v>
      </c>
      <c r="O57" s="15">
        <v>10</v>
      </c>
      <c r="P57" s="17">
        <v>1.4</v>
      </c>
      <c r="Q57" s="15">
        <v>2</v>
      </c>
      <c r="R57" s="15">
        <v>28</v>
      </c>
      <c r="S57" s="15">
        <v>95</v>
      </c>
      <c r="T57" s="15">
        <v>0</v>
      </c>
      <c r="U57" s="15">
        <v>21</v>
      </c>
      <c r="V57" s="15">
        <v>29</v>
      </c>
      <c r="W57" s="15" t="s">
        <v>266</v>
      </c>
      <c r="X57" s="15" t="s">
        <v>267</v>
      </c>
      <c r="Y57" s="15"/>
    </row>
    <row r="58" s="1" customFormat="1" ht="93" customHeight="1" spans="1:25">
      <c r="A58" s="14">
        <v>52</v>
      </c>
      <c r="B58" s="15" t="s">
        <v>33</v>
      </c>
      <c r="C58" s="18" t="s">
        <v>257</v>
      </c>
      <c r="D58" s="15" t="s">
        <v>268</v>
      </c>
      <c r="E58" s="15" t="s">
        <v>45</v>
      </c>
      <c r="F58" s="15" t="s">
        <v>46</v>
      </c>
      <c r="G58" s="15" t="s">
        <v>47</v>
      </c>
      <c r="H58" s="15" t="s">
        <v>53</v>
      </c>
      <c r="I58" s="15" t="s">
        <v>269</v>
      </c>
      <c r="J58" s="15">
        <v>2023.1</v>
      </c>
      <c r="K58" s="15">
        <v>2023.12</v>
      </c>
      <c r="L58" s="15" t="s">
        <v>260</v>
      </c>
      <c r="M58" s="15" t="s">
        <v>270</v>
      </c>
      <c r="N58" s="15">
        <v>90</v>
      </c>
      <c r="O58" s="15">
        <v>90</v>
      </c>
      <c r="P58" s="15">
        <v>0</v>
      </c>
      <c r="Q58" s="15">
        <v>1</v>
      </c>
      <c r="R58" s="15">
        <v>323</v>
      </c>
      <c r="S58" s="15">
        <v>1021</v>
      </c>
      <c r="T58" s="15">
        <v>0</v>
      </c>
      <c r="U58" s="15">
        <v>28</v>
      </c>
      <c r="V58" s="15">
        <v>75</v>
      </c>
      <c r="W58" s="15" t="s">
        <v>271</v>
      </c>
      <c r="X58" s="15" t="s">
        <v>43</v>
      </c>
      <c r="Y58" s="25"/>
    </row>
    <row r="59" s="1" customFormat="1" ht="93" customHeight="1" spans="1:25">
      <c r="A59" s="14">
        <v>53</v>
      </c>
      <c r="B59" s="15" t="s">
        <v>33</v>
      </c>
      <c r="C59" s="15" t="s">
        <v>272</v>
      </c>
      <c r="D59" s="15" t="s">
        <v>273</v>
      </c>
      <c r="E59" s="15" t="s">
        <v>45</v>
      </c>
      <c r="F59" s="15" t="s">
        <v>46</v>
      </c>
      <c r="G59" s="15" t="s">
        <v>47</v>
      </c>
      <c r="H59" s="15" t="s">
        <v>53</v>
      </c>
      <c r="I59" s="15" t="s">
        <v>274</v>
      </c>
      <c r="J59" s="15">
        <v>2023.1</v>
      </c>
      <c r="K59" s="15">
        <v>2023.12</v>
      </c>
      <c r="L59" s="15" t="s">
        <v>272</v>
      </c>
      <c r="M59" s="15" t="s">
        <v>275</v>
      </c>
      <c r="N59" s="15">
        <v>15</v>
      </c>
      <c r="O59" s="15">
        <v>15</v>
      </c>
      <c r="P59" s="15">
        <v>0</v>
      </c>
      <c r="Q59" s="15">
        <v>1</v>
      </c>
      <c r="R59" s="15">
        <v>51</v>
      </c>
      <c r="S59" s="15">
        <v>168</v>
      </c>
      <c r="T59" s="15">
        <v>0</v>
      </c>
      <c r="U59" s="15">
        <v>11</v>
      </c>
      <c r="V59" s="15">
        <v>27</v>
      </c>
      <c r="W59" s="15" t="s">
        <v>276</v>
      </c>
      <c r="X59" s="15" t="s">
        <v>43</v>
      </c>
      <c r="Y59" s="15"/>
    </row>
    <row r="60" s="1" customFormat="1" ht="93" customHeight="1" spans="1:25">
      <c r="A60" s="14">
        <v>54</v>
      </c>
      <c r="B60" s="15" t="s">
        <v>33</v>
      </c>
      <c r="C60" s="15" t="s">
        <v>272</v>
      </c>
      <c r="D60" s="16" t="s">
        <v>277</v>
      </c>
      <c r="E60" s="16" t="s">
        <v>36</v>
      </c>
      <c r="F60" s="16" t="s">
        <v>64</v>
      </c>
      <c r="G60" s="15" t="s">
        <v>65</v>
      </c>
      <c r="H60" s="15" t="s">
        <v>53</v>
      </c>
      <c r="I60" s="16" t="s">
        <v>278</v>
      </c>
      <c r="J60" s="15">
        <v>2023.1</v>
      </c>
      <c r="K60" s="15">
        <v>2023.12</v>
      </c>
      <c r="L60" s="15" t="s">
        <v>272</v>
      </c>
      <c r="M60" s="16" t="s">
        <v>279</v>
      </c>
      <c r="N60" s="15">
        <v>10.3</v>
      </c>
      <c r="O60" s="15">
        <v>10</v>
      </c>
      <c r="P60" s="15">
        <v>0.3</v>
      </c>
      <c r="Q60" s="15">
        <v>1</v>
      </c>
      <c r="R60" s="15">
        <v>20</v>
      </c>
      <c r="S60" s="15">
        <v>56</v>
      </c>
      <c r="T60" s="15">
        <v>0</v>
      </c>
      <c r="U60" s="15">
        <v>11</v>
      </c>
      <c r="V60" s="15">
        <v>27</v>
      </c>
      <c r="W60" s="15" t="s">
        <v>280</v>
      </c>
      <c r="X60" s="15" t="s">
        <v>43</v>
      </c>
      <c r="Y60" s="15"/>
    </row>
    <row r="61" s="1" customFormat="1" ht="93" customHeight="1" spans="1:25">
      <c r="A61" s="14">
        <v>55</v>
      </c>
      <c r="B61" s="14" t="s">
        <v>33</v>
      </c>
      <c r="C61" s="14" t="s">
        <v>272</v>
      </c>
      <c r="D61" s="14" t="s">
        <v>281</v>
      </c>
      <c r="E61" s="14" t="s">
        <v>36</v>
      </c>
      <c r="F61" s="14" t="s">
        <v>37</v>
      </c>
      <c r="G61" s="14" t="s">
        <v>38</v>
      </c>
      <c r="H61" s="14" t="s">
        <v>53</v>
      </c>
      <c r="I61" s="15" t="s">
        <v>282</v>
      </c>
      <c r="J61" s="14">
        <v>2023.9</v>
      </c>
      <c r="K61" s="14">
        <v>2023.12</v>
      </c>
      <c r="L61" s="14" t="s">
        <v>272</v>
      </c>
      <c r="M61" s="15" t="s">
        <v>283</v>
      </c>
      <c r="N61" s="14">
        <v>5.6</v>
      </c>
      <c r="O61" s="15">
        <v>5</v>
      </c>
      <c r="P61" s="15">
        <v>0.6</v>
      </c>
      <c r="Q61" s="14">
        <v>1</v>
      </c>
      <c r="R61" s="14">
        <v>70</v>
      </c>
      <c r="S61" s="14">
        <v>196</v>
      </c>
      <c r="T61" s="14">
        <v>0</v>
      </c>
      <c r="U61" s="14">
        <v>7</v>
      </c>
      <c r="V61" s="14">
        <v>19</v>
      </c>
      <c r="W61" s="14" t="s">
        <v>284</v>
      </c>
      <c r="X61" s="14" t="s">
        <v>43</v>
      </c>
      <c r="Y61" s="27"/>
    </row>
    <row r="62" s="1" customFormat="1" ht="93" customHeight="1" spans="1:25">
      <c r="A62" s="14">
        <v>56</v>
      </c>
      <c r="B62" s="15" t="s">
        <v>33</v>
      </c>
      <c r="C62" s="15" t="s">
        <v>285</v>
      </c>
      <c r="D62" s="16" t="s">
        <v>286</v>
      </c>
      <c r="E62" s="16" t="s">
        <v>36</v>
      </c>
      <c r="F62" s="15" t="s">
        <v>37</v>
      </c>
      <c r="G62" s="15" t="s">
        <v>88</v>
      </c>
      <c r="H62" s="15" t="s">
        <v>287</v>
      </c>
      <c r="I62" s="15" t="s">
        <v>285</v>
      </c>
      <c r="J62" s="15">
        <v>2023.1</v>
      </c>
      <c r="K62" s="15">
        <v>2023.12</v>
      </c>
      <c r="L62" s="15" t="s">
        <v>285</v>
      </c>
      <c r="M62" s="16" t="s">
        <v>288</v>
      </c>
      <c r="N62" s="16">
        <v>10.6</v>
      </c>
      <c r="O62" s="16">
        <v>10</v>
      </c>
      <c r="P62" s="16">
        <v>0.6</v>
      </c>
      <c r="Q62" s="16">
        <v>1</v>
      </c>
      <c r="R62" s="15">
        <v>35</v>
      </c>
      <c r="S62" s="15">
        <v>158</v>
      </c>
      <c r="T62" s="15">
        <v>0</v>
      </c>
      <c r="U62" s="17">
        <v>11</v>
      </c>
      <c r="V62" s="15">
        <v>29</v>
      </c>
      <c r="W62" s="15" t="s">
        <v>194</v>
      </c>
      <c r="X62" s="15" t="s">
        <v>289</v>
      </c>
      <c r="Y62" s="15"/>
    </row>
    <row r="63" s="1" customFormat="1" ht="93" customHeight="1" spans="1:25">
      <c r="A63" s="14">
        <v>57</v>
      </c>
      <c r="B63" s="15" t="s">
        <v>33</v>
      </c>
      <c r="C63" s="15" t="s">
        <v>285</v>
      </c>
      <c r="D63" s="15" t="s">
        <v>290</v>
      </c>
      <c r="E63" s="15" t="s">
        <v>45</v>
      </c>
      <c r="F63" s="15" t="s">
        <v>46</v>
      </c>
      <c r="G63" s="15" t="s">
        <v>47</v>
      </c>
      <c r="H63" s="15" t="s">
        <v>287</v>
      </c>
      <c r="I63" s="15" t="s">
        <v>285</v>
      </c>
      <c r="J63" s="15">
        <v>2023.1</v>
      </c>
      <c r="K63" s="15">
        <v>2023.12</v>
      </c>
      <c r="L63" s="15" t="s">
        <v>285</v>
      </c>
      <c r="M63" s="15" t="s">
        <v>291</v>
      </c>
      <c r="N63" s="15">
        <v>10.6</v>
      </c>
      <c r="O63" s="15">
        <v>10</v>
      </c>
      <c r="P63" s="15">
        <v>0.6</v>
      </c>
      <c r="Q63" s="15">
        <v>1</v>
      </c>
      <c r="R63" s="15">
        <v>35</v>
      </c>
      <c r="S63" s="15">
        <v>158</v>
      </c>
      <c r="T63" s="15">
        <v>0</v>
      </c>
      <c r="U63" s="17">
        <v>11</v>
      </c>
      <c r="V63" s="15">
        <v>29</v>
      </c>
      <c r="W63" s="15" t="s">
        <v>194</v>
      </c>
      <c r="X63" s="15" t="s">
        <v>289</v>
      </c>
      <c r="Y63" s="15"/>
    </row>
    <row r="64" s="1" customFormat="1" ht="93" customHeight="1" spans="1:25">
      <c r="A64" s="14">
        <v>58</v>
      </c>
      <c r="B64" s="15" t="s">
        <v>33</v>
      </c>
      <c r="C64" s="15" t="s">
        <v>285</v>
      </c>
      <c r="D64" s="15" t="s">
        <v>292</v>
      </c>
      <c r="E64" s="15" t="s">
        <v>36</v>
      </c>
      <c r="F64" s="15" t="s">
        <v>37</v>
      </c>
      <c r="G64" s="15" t="s">
        <v>38</v>
      </c>
      <c r="H64" s="15" t="s">
        <v>53</v>
      </c>
      <c r="I64" s="15" t="s">
        <v>285</v>
      </c>
      <c r="J64" s="15">
        <v>2023.1</v>
      </c>
      <c r="K64" s="15">
        <v>2023.12</v>
      </c>
      <c r="L64" s="15" t="s">
        <v>285</v>
      </c>
      <c r="M64" s="15" t="s">
        <v>293</v>
      </c>
      <c r="N64" s="15">
        <v>10</v>
      </c>
      <c r="O64" s="15">
        <v>10</v>
      </c>
      <c r="P64" s="15">
        <v>0</v>
      </c>
      <c r="Q64" s="15">
        <v>1</v>
      </c>
      <c r="R64" s="15">
        <v>28</v>
      </c>
      <c r="S64" s="15">
        <v>125</v>
      </c>
      <c r="T64" s="15">
        <v>0</v>
      </c>
      <c r="U64" s="15">
        <v>11</v>
      </c>
      <c r="V64" s="15">
        <v>29</v>
      </c>
      <c r="W64" s="15" t="s">
        <v>294</v>
      </c>
      <c r="X64" s="15" t="s">
        <v>43</v>
      </c>
      <c r="Y64" s="15"/>
    </row>
    <row r="65" s="1" customFormat="1" ht="93" customHeight="1" spans="1:25">
      <c r="A65" s="14">
        <v>59</v>
      </c>
      <c r="B65" s="15" t="s">
        <v>33</v>
      </c>
      <c r="C65" s="15" t="s">
        <v>295</v>
      </c>
      <c r="D65" s="16" t="s">
        <v>296</v>
      </c>
      <c r="E65" s="16" t="s">
        <v>36</v>
      </c>
      <c r="F65" s="16" t="s">
        <v>64</v>
      </c>
      <c r="G65" s="15" t="s">
        <v>65</v>
      </c>
      <c r="H65" s="15" t="s">
        <v>53</v>
      </c>
      <c r="I65" s="15" t="s">
        <v>297</v>
      </c>
      <c r="J65" s="15">
        <v>2023.1</v>
      </c>
      <c r="K65" s="15">
        <v>2023.12</v>
      </c>
      <c r="L65" s="15" t="s">
        <v>295</v>
      </c>
      <c r="M65" s="16" t="s">
        <v>298</v>
      </c>
      <c r="N65" s="15">
        <v>10.1</v>
      </c>
      <c r="O65" s="15">
        <v>10</v>
      </c>
      <c r="P65" s="15">
        <v>0.1</v>
      </c>
      <c r="Q65" s="15">
        <v>1</v>
      </c>
      <c r="R65" s="15">
        <v>29</v>
      </c>
      <c r="S65" s="15">
        <v>93</v>
      </c>
      <c r="T65" s="15">
        <v>0</v>
      </c>
      <c r="U65" s="15">
        <v>12</v>
      </c>
      <c r="V65" s="15">
        <v>35</v>
      </c>
      <c r="W65" s="15" t="s">
        <v>299</v>
      </c>
      <c r="X65" s="15" t="s">
        <v>43</v>
      </c>
      <c r="Y65" s="15"/>
    </row>
    <row r="66" s="1" customFormat="1" ht="93" customHeight="1" spans="1:25">
      <c r="A66" s="14">
        <v>60</v>
      </c>
      <c r="B66" s="15" t="s">
        <v>33</v>
      </c>
      <c r="C66" s="15" t="s">
        <v>295</v>
      </c>
      <c r="D66" s="15" t="s">
        <v>300</v>
      </c>
      <c r="E66" s="15" t="s">
        <v>36</v>
      </c>
      <c r="F66" s="15" t="s">
        <v>37</v>
      </c>
      <c r="G66" s="15" t="s">
        <v>38</v>
      </c>
      <c r="H66" s="15" t="s">
        <v>53</v>
      </c>
      <c r="I66" s="15" t="s">
        <v>301</v>
      </c>
      <c r="J66" s="15">
        <v>2023.1</v>
      </c>
      <c r="K66" s="15">
        <v>2023.12</v>
      </c>
      <c r="L66" s="15" t="s">
        <v>295</v>
      </c>
      <c r="M66" s="15" t="s">
        <v>302</v>
      </c>
      <c r="N66" s="15">
        <v>10</v>
      </c>
      <c r="O66" s="15">
        <v>10</v>
      </c>
      <c r="P66" s="15">
        <v>0</v>
      </c>
      <c r="Q66" s="15">
        <v>1</v>
      </c>
      <c r="R66" s="15">
        <v>29</v>
      </c>
      <c r="S66" s="15">
        <v>93</v>
      </c>
      <c r="T66" s="15">
        <v>0</v>
      </c>
      <c r="U66" s="15">
        <v>12</v>
      </c>
      <c r="V66" s="15">
        <v>35</v>
      </c>
      <c r="W66" s="15" t="s">
        <v>303</v>
      </c>
      <c r="X66" s="15" t="s">
        <v>43</v>
      </c>
      <c r="Y66" s="15"/>
    </row>
    <row r="67" s="1" customFormat="1" ht="93" customHeight="1" spans="1:25">
      <c r="A67" s="14">
        <v>61</v>
      </c>
      <c r="B67" s="14" t="s">
        <v>33</v>
      </c>
      <c r="C67" s="14" t="s">
        <v>295</v>
      </c>
      <c r="D67" s="14" t="s">
        <v>304</v>
      </c>
      <c r="E67" s="14" t="s">
        <v>45</v>
      </c>
      <c r="F67" s="15" t="s">
        <v>46</v>
      </c>
      <c r="G67" s="14" t="s">
        <v>47</v>
      </c>
      <c r="H67" s="14" t="s">
        <v>287</v>
      </c>
      <c r="I67" s="14" t="s">
        <v>305</v>
      </c>
      <c r="J67" s="14">
        <v>2023.1</v>
      </c>
      <c r="K67" s="14">
        <v>2023.12</v>
      </c>
      <c r="L67" s="14" t="s">
        <v>295</v>
      </c>
      <c r="M67" s="14" t="s">
        <v>306</v>
      </c>
      <c r="N67" s="14">
        <v>10.5</v>
      </c>
      <c r="O67" s="15">
        <v>10</v>
      </c>
      <c r="P67" s="15">
        <v>0.5</v>
      </c>
      <c r="Q67" s="14">
        <v>1</v>
      </c>
      <c r="R67" s="14">
        <v>80</v>
      </c>
      <c r="S67" s="14">
        <v>300</v>
      </c>
      <c r="T67" s="14">
        <v>0</v>
      </c>
      <c r="U67" s="14">
        <v>12</v>
      </c>
      <c r="V67" s="14">
        <v>35</v>
      </c>
      <c r="W67" s="15" t="s">
        <v>307</v>
      </c>
      <c r="X67" s="14" t="s">
        <v>43</v>
      </c>
      <c r="Y67" s="14"/>
    </row>
    <row r="68" s="1" customFormat="1" ht="93" customHeight="1" spans="1:25">
      <c r="A68" s="14">
        <v>62</v>
      </c>
      <c r="B68" s="15" t="s">
        <v>33</v>
      </c>
      <c r="C68" s="15" t="s">
        <v>295</v>
      </c>
      <c r="D68" s="15" t="s">
        <v>308</v>
      </c>
      <c r="E68" s="15" t="s">
        <v>36</v>
      </c>
      <c r="F68" s="15" t="s">
        <v>37</v>
      </c>
      <c r="G68" s="15" t="s">
        <v>38</v>
      </c>
      <c r="H68" s="15" t="s">
        <v>39</v>
      </c>
      <c r="I68" s="15" t="s">
        <v>309</v>
      </c>
      <c r="J68" s="15">
        <v>2023.1</v>
      </c>
      <c r="K68" s="15">
        <v>2023.12</v>
      </c>
      <c r="L68" s="15" t="s">
        <v>295</v>
      </c>
      <c r="M68" s="15" t="s">
        <v>310</v>
      </c>
      <c r="N68" s="15">
        <v>31.4</v>
      </c>
      <c r="O68" s="17">
        <v>31</v>
      </c>
      <c r="P68" s="17">
        <v>0.4</v>
      </c>
      <c r="Q68" s="15">
        <v>1</v>
      </c>
      <c r="R68" s="15">
        <v>80</v>
      </c>
      <c r="S68" s="15">
        <v>300</v>
      </c>
      <c r="T68" s="15">
        <v>0</v>
      </c>
      <c r="U68" s="15">
        <v>12</v>
      </c>
      <c r="V68" s="15">
        <v>35</v>
      </c>
      <c r="W68" s="15" t="s">
        <v>311</v>
      </c>
      <c r="X68" s="15" t="s">
        <v>43</v>
      </c>
      <c r="Y68" s="25"/>
    </row>
    <row r="69" s="1" customFormat="1" ht="93" customHeight="1" spans="1:25">
      <c r="A69" s="14">
        <v>63</v>
      </c>
      <c r="B69" s="15" t="s">
        <v>33</v>
      </c>
      <c r="C69" s="15" t="s">
        <v>312</v>
      </c>
      <c r="D69" s="16" t="s">
        <v>313</v>
      </c>
      <c r="E69" s="15" t="s">
        <v>36</v>
      </c>
      <c r="F69" s="15" t="s">
        <v>37</v>
      </c>
      <c r="G69" s="15" t="s">
        <v>88</v>
      </c>
      <c r="H69" s="15" t="s">
        <v>53</v>
      </c>
      <c r="I69" s="15" t="s">
        <v>314</v>
      </c>
      <c r="J69" s="15">
        <v>2023.1</v>
      </c>
      <c r="K69" s="15">
        <v>2023.12</v>
      </c>
      <c r="L69" s="15" t="s">
        <v>312</v>
      </c>
      <c r="M69" s="15" t="s">
        <v>315</v>
      </c>
      <c r="N69" s="15">
        <v>18.3</v>
      </c>
      <c r="O69" s="15">
        <v>18</v>
      </c>
      <c r="P69" s="15">
        <v>0.3</v>
      </c>
      <c r="Q69" s="17">
        <v>1</v>
      </c>
      <c r="R69" s="15">
        <v>30</v>
      </c>
      <c r="S69" s="15">
        <v>67</v>
      </c>
      <c r="T69" s="15">
        <v>0</v>
      </c>
      <c r="U69" s="15">
        <v>15</v>
      </c>
      <c r="V69" s="15">
        <v>41</v>
      </c>
      <c r="W69" s="15" t="s">
        <v>316</v>
      </c>
      <c r="X69" s="15" t="s">
        <v>317</v>
      </c>
      <c r="Y69" s="15"/>
    </row>
    <row r="70" s="1" customFormat="1" ht="93" customHeight="1" spans="1:25">
      <c r="A70" s="14">
        <v>64</v>
      </c>
      <c r="B70" s="15" t="s">
        <v>33</v>
      </c>
      <c r="C70" s="15" t="s">
        <v>312</v>
      </c>
      <c r="D70" s="15" t="s">
        <v>318</v>
      </c>
      <c r="E70" s="15" t="s">
        <v>45</v>
      </c>
      <c r="F70" s="15" t="s">
        <v>46</v>
      </c>
      <c r="G70" s="15" t="s">
        <v>47</v>
      </c>
      <c r="H70" s="15" t="s">
        <v>319</v>
      </c>
      <c r="I70" s="15" t="s">
        <v>320</v>
      </c>
      <c r="J70" s="15">
        <v>2023.1</v>
      </c>
      <c r="K70" s="15">
        <v>2023.12</v>
      </c>
      <c r="L70" s="15" t="s">
        <v>312</v>
      </c>
      <c r="M70" s="15" t="s">
        <v>321</v>
      </c>
      <c r="N70" s="15">
        <v>27</v>
      </c>
      <c r="O70" s="15">
        <v>27</v>
      </c>
      <c r="P70" s="15">
        <v>0</v>
      </c>
      <c r="Q70" s="15">
        <v>2</v>
      </c>
      <c r="R70" s="15">
        <v>30</v>
      </c>
      <c r="S70" s="15">
        <v>67</v>
      </c>
      <c r="T70" s="15">
        <v>0</v>
      </c>
      <c r="U70" s="15">
        <v>15</v>
      </c>
      <c r="V70" s="15">
        <v>41</v>
      </c>
      <c r="W70" s="15" t="s">
        <v>322</v>
      </c>
      <c r="X70" s="15" t="s">
        <v>43</v>
      </c>
      <c r="Y70" s="25"/>
    </row>
    <row r="71" s="1" customFormat="1" ht="93" customHeight="1" spans="1:25">
      <c r="A71" s="14">
        <v>65</v>
      </c>
      <c r="B71" s="15" t="s">
        <v>33</v>
      </c>
      <c r="C71" s="15" t="s">
        <v>312</v>
      </c>
      <c r="D71" s="15" t="s">
        <v>323</v>
      </c>
      <c r="E71" s="15" t="s">
        <v>45</v>
      </c>
      <c r="F71" s="15" t="s">
        <v>46</v>
      </c>
      <c r="G71" s="15" t="s">
        <v>47</v>
      </c>
      <c r="H71" s="15" t="s">
        <v>53</v>
      </c>
      <c r="I71" s="15" t="s">
        <v>312</v>
      </c>
      <c r="J71" s="15">
        <v>2023.1</v>
      </c>
      <c r="K71" s="15">
        <v>2023.12</v>
      </c>
      <c r="L71" s="15" t="s">
        <v>312</v>
      </c>
      <c r="M71" s="15" t="s">
        <v>324</v>
      </c>
      <c r="N71" s="15">
        <v>25</v>
      </c>
      <c r="O71" s="15">
        <v>25</v>
      </c>
      <c r="P71" s="15">
        <v>0</v>
      </c>
      <c r="Q71" s="17">
        <v>1</v>
      </c>
      <c r="R71" s="15">
        <v>30</v>
      </c>
      <c r="S71" s="15">
        <v>67</v>
      </c>
      <c r="T71" s="15">
        <v>0</v>
      </c>
      <c r="U71" s="15">
        <v>15</v>
      </c>
      <c r="V71" s="15">
        <v>41</v>
      </c>
      <c r="W71" s="15" t="s">
        <v>325</v>
      </c>
      <c r="X71" s="15" t="s">
        <v>43</v>
      </c>
      <c r="Y71" s="25"/>
    </row>
    <row r="72" s="1" customFormat="1" ht="93" customHeight="1" spans="1:25">
      <c r="A72" s="14">
        <v>66</v>
      </c>
      <c r="B72" s="15" t="s">
        <v>33</v>
      </c>
      <c r="C72" s="15" t="s">
        <v>312</v>
      </c>
      <c r="D72" s="15" t="s">
        <v>326</v>
      </c>
      <c r="E72" s="15" t="s">
        <v>45</v>
      </c>
      <c r="F72" s="15" t="s">
        <v>46</v>
      </c>
      <c r="G72" s="15" t="s">
        <v>47</v>
      </c>
      <c r="H72" s="15" t="s">
        <v>53</v>
      </c>
      <c r="I72" s="15" t="s">
        <v>312</v>
      </c>
      <c r="J72" s="15">
        <v>2023.1</v>
      </c>
      <c r="K72" s="15">
        <v>2023.12</v>
      </c>
      <c r="L72" s="15" t="s">
        <v>312</v>
      </c>
      <c r="M72" s="15" t="s">
        <v>327</v>
      </c>
      <c r="N72" s="15">
        <v>29</v>
      </c>
      <c r="O72" s="15">
        <v>28</v>
      </c>
      <c r="P72" s="15">
        <v>1</v>
      </c>
      <c r="Q72" s="17">
        <v>1</v>
      </c>
      <c r="R72" s="15">
        <v>30</v>
      </c>
      <c r="S72" s="15">
        <v>67</v>
      </c>
      <c r="T72" s="15">
        <v>0</v>
      </c>
      <c r="U72" s="15">
        <v>15</v>
      </c>
      <c r="V72" s="15">
        <v>41</v>
      </c>
      <c r="W72" s="15" t="s">
        <v>328</v>
      </c>
      <c r="X72" s="15" t="s">
        <v>43</v>
      </c>
      <c r="Y72" s="25"/>
    </row>
    <row r="73" s="1" customFormat="1" ht="93" customHeight="1" spans="1:25">
      <c r="A73" s="14">
        <v>67</v>
      </c>
      <c r="B73" s="15" t="s">
        <v>33</v>
      </c>
      <c r="C73" s="15" t="s">
        <v>312</v>
      </c>
      <c r="D73" s="15" t="s">
        <v>329</v>
      </c>
      <c r="E73" s="15" t="s">
        <v>45</v>
      </c>
      <c r="F73" s="15" t="s">
        <v>46</v>
      </c>
      <c r="G73" s="15" t="s">
        <v>47</v>
      </c>
      <c r="H73" s="15" t="s">
        <v>53</v>
      </c>
      <c r="I73" s="15" t="s">
        <v>312</v>
      </c>
      <c r="J73" s="15">
        <v>2023.1</v>
      </c>
      <c r="K73" s="15">
        <v>2023.12</v>
      </c>
      <c r="L73" s="15" t="s">
        <v>312</v>
      </c>
      <c r="M73" s="15" t="s">
        <v>330</v>
      </c>
      <c r="N73" s="15">
        <v>28</v>
      </c>
      <c r="O73" s="15">
        <v>27</v>
      </c>
      <c r="P73" s="15">
        <v>1</v>
      </c>
      <c r="Q73" s="17">
        <v>1</v>
      </c>
      <c r="R73" s="15">
        <v>30</v>
      </c>
      <c r="S73" s="15">
        <v>67</v>
      </c>
      <c r="T73" s="15">
        <v>0</v>
      </c>
      <c r="U73" s="15">
        <v>15</v>
      </c>
      <c r="V73" s="15">
        <v>41</v>
      </c>
      <c r="W73" s="15" t="s">
        <v>331</v>
      </c>
      <c r="X73" s="15" t="s">
        <v>43</v>
      </c>
      <c r="Y73" s="25"/>
    </row>
    <row r="74" s="1" customFormat="1" ht="93" customHeight="1" spans="1:25">
      <c r="A74" s="14">
        <v>68</v>
      </c>
      <c r="B74" s="15" t="s">
        <v>33</v>
      </c>
      <c r="C74" s="15" t="s">
        <v>312</v>
      </c>
      <c r="D74" s="15" t="s">
        <v>332</v>
      </c>
      <c r="E74" s="15" t="s">
        <v>36</v>
      </c>
      <c r="F74" s="15" t="s">
        <v>37</v>
      </c>
      <c r="G74" s="15" t="s">
        <v>88</v>
      </c>
      <c r="H74" s="15" t="s">
        <v>53</v>
      </c>
      <c r="I74" s="15" t="s">
        <v>333</v>
      </c>
      <c r="J74" s="15">
        <v>2023.1</v>
      </c>
      <c r="K74" s="15">
        <v>2023.12</v>
      </c>
      <c r="L74" s="15" t="s">
        <v>312</v>
      </c>
      <c r="M74" s="15" t="s">
        <v>334</v>
      </c>
      <c r="N74" s="15">
        <v>1500</v>
      </c>
      <c r="O74" s="15">
        <v>1500</v>
      </c>
      <c r="P74" s="15">
        <v>0</v>
      </c>
      <c r="Q74" s="17">
        <v>1</v>
      </c>
      <c r="R74" s="15">
        <v>30</v>
      </c>
      <c r="S74" s="15">
        <v>67</v>
      </c>
      <c r="T74" s="15">
        <v>0</v>
      </c>
      <c r="U74" s="15">
        <v>15</v>
      </c>
      <c r="V74" s="15">
        <v>41</v>
      </c>
      <c r="W74" s="15" t="s">
        <v>335</v>
      </c>
      <c r="X74" s="15" t="s">
        <v>43</v>
      </c>
      <c r="Y74" s="25"/>
    </row>
    <row r="75" s="1" customFormat="1" ht="93" customHeight="1" spans="1:25">
      <c r="A75" s="14">
        <v>69</v>
      </c>
      <c r="B75" s="15" t="s">
        <v>33</v>
      </c>
      <c r="C75" s="15" t="s">
        <v>312</v>
      </c>
      <c r="D75" s="15" t="s">
        <v>336</v>
      </c>
      <c r="E75" s="15" t="s">
        <v>36</v>
      </c>
      <c r="F75" s="15" t="s">
        <v>37</v>
      </c>
      <c r="G75" s="15" t="s">
        <v>88</v>
      </c>
      <c r="H75" s="15" t="s">
        <v>53</v>
      </c>
      <c r="I75" s="15" t="s">
        <v>314</v>
      </c>
      <c r="J75" s="15">
        <v>2023.1</v>
      </c>
      <c r="K75" s="15">
        <v>2023.12</v>
      </c>
      <c r="L75" s="15" t="s">
        <v>312</v>
      </c>
      <c r="M75" s="15" t="s">
        <v>337</v>
      </c>
      <c r="N75" s="15">
        <v>36</v>
      </c>
      <c r="O75" s="15">
        <v>36</v>
      </c>
      <c r="P75" s="15">
        <v>0</v>
      </c>
      <c r="Q75" s="17">
        <v>1</v>
      </c>
      <c r="R75" s="15">
        <v>30</v>
      </c>
      <c r="S75" s="15">
        <v>67</v>
      </c>
      <c r="T75" s="15">
        <v>0</v>
      </c>
      <c r="U75" s="15">
        <v>15</v>
      </c>
      <c r="V75" s="15">
        <v>41</v>
      </c>
      <c r="W75" s="15" t="s">
        <v>338</v>
      </c>
      <c r="X75" s="15" t="s">
        <v>317</v>
      </c>
      <c r="Y75" s="25"/>
    </row>
    <row r="76" s="1" customFormat="1" ht="93" customHeight="1" spans="1:25">
      <c r="A76" s="14">
        <v>70</v>
      </c>
      <c r="B76" s="15" t="s">
        <v>33</v>
      </c>
      <c r="C76" s="15" t="s">
        <v>312</v>
      </c>
      <c r="D76" s="15" t="s">
        <v>339</v>
      </c>
      <c r="E76" s="15" t="s">
        <v>36</v>
      </c>
      <c r="F76" s="15" t="s">
        <v>37</v>
      </c>
      <c r="G76" s="15" t="s">
        <v>88</v>
      </c>
      <c r="H76" s="15" t="s">
        <v>53</v>
      </c>
      <c r="I76" s="15" t="s">
        <v>314</v>
      </c>
      <c r="J76" s="15">
        <v>2023.1</v>
      </c>
      <c r="K76" s="15">
        <v>2023.12</v>
      </c>
      <c r="L76" s="15" t="s">
        <v>312</v>
      </c>
      <c r="M76" s="15" t="s">
        <v>340</v>
      </c>
      <c r="N76" s="15">
        <v>140.3</v>
      </c>
      <c r="O76" s="15">
        <v>140</v>
      </c>
      <c r="P76" s="15">
        <v>0.3</v>
      </c>
      <c r="Q76" s="17">
        <v>1</v>
      </c>
      <c r="R76" s="15">
        <v>30</v>
      </c>
      <c r="S76" s="15">
        <v>67</v>
      </c>
      <c r="T76" s="15">
        <v>0</v>
      </c>
      <c r="U76" s="15">
        <v>15</v>
      </c>
      <c r="V76" s="15">
        <v>41</v>
      </c>
      <c r="W76" s="15" t="s">
        <v>341</v>
      </c>
      <c r="X76" s="15" t="s">
        <v>317</v>
      </c>
      <c r="Y76" s="25"/>
    </row>
    <row r="77" s="1" customFormat="1" ht="93" customHeight="1" spans="1:25">
      <c r="A77" s="14">
        <v>71</v>
      </c>
      <c r="B77" s="15" t="s">
        <v>33</v>
      </c>
      <c r="C77" s="15" t="s">
        <v>312</v>
      </c>
      <c r="D77" s="15" t="s">
        <v>342</v>
      </c>
      <c r="E77" s="15" t="s">
        <v>45</v>
      </c>
      <c r="F77" s="15" t="s">
        <v>46</v>
      </c>
      <c r="G77" s="15" t="s">
        <v>47</v>
      </c>
      <c r="H77" s="15" t="s">
        <v>53</v>
      </c>
      <c r="I77" s="15" t="s">
        <v>320</v>
      </c>
      <c r="J77" s="15">
        <v>2023.1</v>
      </c>
      <c r="K77" s="15">
        <v>2023.12</v>
      </c>
      <c r="L77" s="15" t="s">
        <v>312</v>
      </c>
      <c r="M77" s="15" t="s">
        <v>343</v>
      </c>
      <c r="N77" s="15">
        <v>55.7</v>
      </c>
      <c r="O77" s="15">
        <v>55</v>
      </c>
      <c r="P77" s="15">
        <v>0.7</v>
      </c>
      <c r="Q77" s="17">
        <v>1</v>
      </c>
      <c r="R77" s="15">
        <v>30</v>
      </c>
      <c r="S77" s="15">
        <v>67</v>
      </c>
      <c r="T77" s="15">
        <v>0</v>
      </c>
      <c r="U77" s="15">
        <v>15</v>
      </c>
      <c r="V77" s="15">
        <v>41</v>
      </c>
      <c r="W77" s="15" t="s">
        <v>344</v>
      </c>
      <c r="X77" s="15" t="s">
        <v>43</v>
      </c>
      <c r="Y77" s="25"/>
    </row>
    <row r="78" s="1" customFormat="1" ht="93" customHeight="1" spans="1:25">
      <c r="A78" s="14">
        <v>72</v>
      </c>
      <c r="B78" s="14" t="s">
        <v>33</v>
      </c>
      <c r="C78" s="14" t="s">
        <v>312</v>
      </c>
      <c r="D78" s="15" t="s">
        <v>345</v>
      </c>
      <c r="E78" s="14" t="s">
        <v>45</v>
      </c>
      <c r="F78" s="15" t="s">
        <v>46</v>
      </c>
      <c r="G78" s="14" t="s">
        <v>47</v>
      </c>
      <c r="H78" s="14" t="s">
        <v>53</v>
      </c>
      <c r="I78" s="14" t="s">
        <v>346</v>
      </c>
      <c r="J78" s="14">
        <v>2023.1</v>
      </c>
      <c r="K78" s="14">
        <v>2023.12</v>
      </c>
      <c r="L78" s="14" t="s">
        <v>312</v>
      </c>
      <c r="M78" s="15" t="s">
        <v>347</v>
      </c>
      <c r="N78" s="14">
        <v>15.3</v>
      </c>
      <c r="O78" s="15">
        <v>15</v>
      </c>
      <c r="P78" s="15">
        <v>0.3</v>
      </c>
      <c r="Q78" s="35">
        <v>1</v>
      </c>
      <c r="R78" s="14">
        <v>30</v>
      </c>
      <c r="S78" s="14">
        <v>67</v>
      </c>
      <c r="T78" s="14">
        <v>0</v>
      </c>
      <c r="U78" s="14">
        <v>15</v>
      </c>
      <c r="V78" s="14">
        <v>41</v>
      </c>
      <c r="W78" s="15" t="s">
        <v>348</v>
      </c>
      <c r="X78" s="14" t="s">
        <v>43</v>
      </c>
      <c r="Y78" s="27"/>
    </row>
    <row r="79" s="1" customFormat="1" ht="93" customHeight="1" spans="1:25">
      <c r="A79" s="14">
        <v>73</v>
      </c>
      <c r="B79" s="15" t="s">
        <v>33</v>
      </c>
      <c r="C79" s="15" t="s">
        <v>312</v>
      </c>
      <c r="D79" s="15" t="s">
        <v>349</v>
      </c>
      <c r="E79" s="15" t="s">
        <v>36</v>
      </c>
      <c r="F79" s="15" t="s">
        <v>37</v>
      </c>
      <c r="G79" s="15" t="s">
        <v>88</v>
      </c>
      <c r="H79" s="15" t="s">
        <v>53</v>
      </c>
      <c r="I79" s="15" t="s">
        <v>312</v>
      </c>
      <c r="J79" s="15">
        <v>2023.3</v>
      </c>
      <c r="K79" s="15">
        <v>2023.12</v>
      </c>
      <c r="L79" s="15" t="s">
        <v>312</v>
      </c>
      <c r="M79" s="15" t="s">
        <v>350</v>
      </c>
      <c r="N79" s="15">
        <v>350</v>
      </c>
      <c r="O79" s="15">
        <v>350</v>
      </c>
      <c r="P79" s="15">
        <v>0</v>
      </c>
      <c r="Q79" s="17">
        <v>1</v>
      </c>
      <c r="R79" s="15">
        <v>30</v>
      </c>
      <c r="S79" s="15">
        <v>67</v>
      </c>
      <c r="T79" s="15">
        <v>0</v>
      </c>
      <c r="U79" s="15">
        <v>15</v>
      </c>
      <c r="V79" s="15">
        <v>41</v>
      </c>
      <c r="W79" s="15" t="s">
        <v>351</v>
      </c>
      <c r="X79" s="15" t="s">
        <v>43</v>
      </c>
      <c r="Y79" s="15"/>
    </row>
    <row r="80" s="1" customFormat="1" ht="93" customHeight="1" spans="1:25">
      <c r="A80" s="14">
        <v>74</v>
      </c>
      <c r="B80" s="15" t="s">
        <v>33</v>
      </c>
      <c r="C80" s="15" t="s">
        <v>352</v>
      </c>
      <c r="D80" s="16" t="s">
        <v>353</v>
      </c>
      <c r="E80" s="16" t="s">
        <v>36</v>
      </c>
      <c r="F80" s="15" t="s">
        <v>37</v>
      </c>
      <c r="G80" s="15" t="s">
        <v>88</v>
      </c>
      <c r="H80" s="15" t="s">
        <v>53</v>
      </c>
      <c r="I80" s="15" t="s">
        <v>354</v>
      </c>
      <c r="J80" s="15">
        <v>2023.1</v>
      </c>
      <c r="K80" s="15">
        <v>2023.12</v>
      </c>
      <c r="L80" s="15" t="s">
        <v>352</v>
      </c>
      <c r="M80" s="15" t="s">
        <v>355</v>
      </c>
      <c r="N80" s="15">
        <v>15.6</v>
      </c>
      <c r="O80" s="15">
        <v>15</v>
      </c>
      <c r="P80" s="15">
        <v>0.6</v>
      </c>
      <c r="Q80" s="15">
        <v>1</v>
      </c>
      <c r="R80" s="15">
        <v>35</v>
      </c>
      <c r="S80" s="15">
        <v>70</v>
      </c>
      <c r="T80" s="15">
        <v>0</v>
      </c>
      <c r="U80" s="17">
        <v>25</v>
      </c>
      <c r="V80" s="15">
        <v>50</v>
      </c>
      <c r="W80" s="15" t="s">
        <v>356</v>
      </c>
      <c r="X80" s="15" t="s">
        <v>43</v>
      </c>
      <c r="Y80" s="15"/>
    </row>
    <row r="81" s="1" customFormat="1" ht="93" customHeight="1" spans="1:25">
      <c r="A81" s="14">
        <v>75</v>
      </c>
      <c r="B81" s="15" t="s">
        <v>33</v>
      </c>
      <c r="C81" s="15" t="s">
        <v>352</v>
      </c>
      <c r="D81" s="15" t="s">
        <v>357</v>
      </c>
      <c r="E81" s="15" t="s">
        <v>45</v>
      </c>
      <c r="F81" s="15" t="s">
        <v>46</v>
      </c>
      <c r="G81" s="15" t="s">
        <v>47</v>
      </c>
      <c r="H81" s="15" t="s">
        <v>53</v>
      </c>
      <c r="I81" s="15" t="s">
        <v>358</v>
      </c>
      <c r="J81" s="15">
        <v>2023.1</v>
      </c>
      <c r="K81" s="15">
        <v>2023.12</v>
      </c>
      <c r="L81" s="15" t="s">
        <v>352</v>
      </c>
      <c r="M81" s="15" t="s">
        <v>359</v>
      </c>
      <c r="N81" s="15">
        <v>15</v>
      </c>
      <c r="O81" s="15">
        <v>15</v>
      </c>
      <c r="P81" s="15">
        <v>0</v>
      </c>
      <c r="Q81" s="15">
        <v>1</v>
      </c>
      <c r="R81" s="15">
        <v>35</v>
      </c>
      <c r="S81" s="15">
        <v>90</v>
      </c>
      <c r="T81" s="15">
        <v>0</v>
      </c>
      <c r="U81" s="17">
        <v>25</v>
      </c>
      <c r="V81" s="15">
        <v>70</v>
      </c>
      <c r="W81" s="15" t="s">
        <v>360</v>
      </c>
      <c r="X81" s="15" t="s">
        <v>43</v>
      </c>
      <c r="Y81" s="15"/>
    </row>
    <row r="82" s="1" customFormat="1" ht="93" customHeight="1" spans="1:25">
      <c r="A82" s="14">
        <v>76</v>
      </c>
      <c r="B82" s="15" t="s">
        <v>33</v>
      </c>
      <c r="C82" s="15" t="s">
        <v>352</v>
      </c>
      <c r="D82" s="15" t="s">
        <v>361</v>
      </c>
      <c r="E82" s="15" t="s">
        <v>36</v>
      </c>
      <c r="F82" s="15" t="s">
        <v>37</v>
      </c>
      <c r="G82" s="15" t="s">
        <v>38</v>
      </c>
      <c r="H82" s="15" t="s">
        <v>39</v>
      </c>
      <c r="I82" s="15" t="s">
        <v>362</v>
      </c>
      <c r="J82" s="15">
        <v>2023.1</v>
      </c>
      <c r="K82" s="15">
        <v>2023.12</v>
      </c>
      <c r="L82" s="15" t="s">
        <v>352</v>
      </c>
      <c r="M82" s="15" t="s">
        <v>363</v>
      </c>
      <c r="N82" s="15">
        <v>600</v>
      </c>
      <c r="O82" s="15">
        <v>600</v>
      </c>
      <c r="P82" s="15">
        <v>0</v>
      </c>
      <c r="Q82" s="15">
        <v>1</v>
      </c>
      <c r="R82" s="15">
        <v>35</v>
      </c>
      <c r="S82" s="15">
        <v>90</v>
      </c>
      <c r="T82" s="15">
        <v>0</v>
      </c>
      <c r="U82" s="17">
        <v>25</v>
      </c>
      <c r="V82" s="15">
        <v>70</v>
      </c>
      <c r="W82" s="15" t="s">
        <v>364</v>
      </c>
      <c r="X82" s="15" t="s">
        <v>43</v>
      </c>
      <c r="Y82" s="15"/>
    </row>
    <row r="83" s="1" customFormat="1" ht="93" customHeight="1" spans="1:25">
      <c r="A83" s="14">
        <v>77</v>
      </c>
      <c r="B83" s="14" t="s">
        <v>365</v>
      </c>
      <c r="C83" s="14" t="s">
        <v>366</v>
      </c>
      <c r="D83" s="14" t="s">
        <v>367</v>
      </c>
      <c r="E83" s="14" t="s">
        <v>45</v>
      </c>
      <c r="F83" s="15" t="s">
        <v>46</v>
      </c>
      <c r="G83" s="14" t="s">
        <v>47</v>
      </c>
      <c r="H83" s="14" t="s">
        <v>53</v>
      </c>
      <c r="I83" s="14" t="s">
        <v>368</v>
      </c>
      <c r="J83" s="14">
        <v>2023.11</v>
      </c>
      <c r="K83" s="14">
        <v>2023.12</v>
      </c>
      <c r="L83" s="14" t="s">
        <v>366</v>
      </c>
      <c r="M83" s="14" t="s">
        <v>369</v>
      </c>
      <c r="N83" s="14">
        <v>12.8</v>
      </c>
      <c r="O83" s="15">
        <v>11</v>
      </c>
      <c r="P83" s="15">
        <v>1.8</v>
      </c>
      <c r="Q83" s="14">
        <v>1</v>
      </c>
      <c r="R83" s="14">
        <v>31</v>
      </c>
      <c r="S83" s="14">
        <v>68</v>
      </c>
      <c r="T83" s="14">
        <v>0</v>
      </c>
      <c r="U83" s="14">
        <v>12</v>
      </c>
      <c r="V83" s="14">
        <v>27</v>
      </c>
      <c r="W83" s="14" t="s">
        <v>370</v>
      </c>
      <c r="X83" s="14" t="s">
        <v>371</v>
      </c>
      <c r="Y83" s="14"/>
    </row>
    <row r="84" s="1" customFormat="1" ht="93" customHeight="1" spans="1:25">
      <c r="A84" s="14">
        <v>78</v>
      </c>
      <c r="B84" s="14" t="s">
        <v>365</v>
      </c>
      <c r="C84" s="14" t="s">
        <v>372</v>
      </c>
      <c r="D84" s="14" t="s">
        <v>373</v>
      </c>
      <c r="E84" s="14" t="s">
        <v>36</v>
      </c>
      <c r="F84" s="14" t="s">
        <v>37</v>
      </c>
      <c r="G84" s="15" t="s">
        <v>88</v>
      </c>
      <c r="H84" s="14" t="s">
        <v>53</v>
      </c>
      <c r="I84" s="14" t="s">
        <v>374</v>
      </c>
      <c r="J84" s="14" t="s">
        <v>375</v>
      </c>
      <c r="K84" s="14" t="s">
        <v>376</v>
      </c>
      <c r="L84" s="14" t="s">
        <v>372</v>
      </c>
      <c r="M84" s="14" t="s">
        <v>377</v>
      </c>
      <c r="N84" s="14">
        <v>12.1</v>
      </c>
      <c r="O84" s="15">
        <v>12</v>
      </c>
      <c r="P84" s="15">
        <v>0.0999999999999996</v>
      </c>
      <c r="Q84" s="14">
        <v>1</v>
      </c>
      <c r="R84" s="14">
        <v>17</v>
      </c>
      <c r="S84" s="14">
        <v>35</v>
      </c>
      <c r="T84" s="14">
        <v>0</v>
      </c>
      <c r="U84" s="14">
        <v>10</v>
      </c>
      <c r="V84" s="14">
        <v>23</v>
      </c>
      <c r="W84" s="14" t="s">
        <v>378</v>
      </c>
      <c r="X84" s="14" t="s">
        <v>371</v>
      </c>
      <c r="Y84" s="14"/>
    </row>
    <row r="85" s="1" customFormat="1" ht="93" customHeight="1" spans="1:25">
      <c r="A85" s="14">
        <v>79</v>
      </c>
      <c r="B85" s="14" t="s">
        <v>365</v>
      </c>
      <c r="C85" s="28" t="s">
        <v>372</v>
      </c>
      <c r="D85" s="29" t="s">
        <v>379</v>
      </c>
      <c r="E85" s="14" t="s">
        <v>36</v>
      </c>
      <c r="F85" s="14" t="s">
        <v>37</v>
      </c>
      <c r="G85" s="15" t="s">
        <v>88</v>
      </c>
      <c r="H85" s="14" t="s">
        <v>53</v>
      </c>
      <c r="I85" s="14" t="s">
        <v>380</v>
      </c>
      <c r="J85" s="32">
        <v>2023.02</v>
      </c>
      <c r="K85" s="14">
        <v>2023.04</v>
      </c>
      <c r="L85" s="28" t="s">
        <v>372</v>
      </c>
      <c r="M85" s="14" t="s">
        <v>381</v>
      </c>
      <c r="N85" s="14">
        <v>12</v>
      </c>
      <c r="O85" s="15">
        <v>8</v>
      </c>
      <c r="P85" s="15">
        <v>4</v>
      </c>
      <c r="Q85" s="14">
        <v>1</v>
      </c>
      <c r="R85" s="14">
        <v>25</v>
      </c>
      <c r="S85" s="14">
        <v>64</v>
      </c>
      <c r="T85" s="14">
        <v>0</v>
      </c>
      <c r="U85" s="14">
        <v>10</v>
      </c>
      <c r="V85" s="14">
        <v>32</v>
      </c>
      <c r="W85" s="14" t="s">
        <v>382</v>
      </c>
      <c r="X85" s="14" t="s">
        <v>371</v>
      </c>
      <c r="Y85" s="14"/>
    </row>
    <row r="86" s="1" customFormat="1" ht="93" customHeight="1" spans="1:25">
      <c r="A86" s="14">
        <v>80</v>
      </c>
      <c r="B86" s="30" t="s">
        <v>365</v>
      </c>
      <c r="C86" s="30" t="s">
        <v>383</v>
      </c>
      <c r="D86" s="30" t="s">
        <v>384</v>
      </c>
      <c r="E86" s="30" t="s">
        <v>45</v>
      </c>
      <c r="F86" s="31" t="s">
        <v>46</v>
      </c>
      <c r="G86" s="30" t="s">
        <v>47</v>
      </c>
      <c r="H86" s="30" t="s">
        <v>53</v>
      </c>
      <c r="I86" s="29" t="s">
        <v>385</v>
      </c>
      <c r="J86" s="29">
        <v>2023.1</v>
      </c>
      <c r="K86" s="29">
        <v>2023.12</v>
      </c>
      <c r="L86" s="30" t="s">
        <v>383</v>
      </c>
      <c r="M86" s="33" t="s">
        <v>386</v>
      </c>
      <c r="N86" s="29">
        <v>31</v>
      </c>
      <c r="O86" s="16">
        <v>30</v>
      </c>
      <c r="P86" s="16">
        <v>1</v>
      </c>
      <c r="Q86" s="29">
        <v>1</v>
      </c>
      <c r="R86" s="29">
        <v>60</v>
      </c>
      <c r="S86" s="29">
        <v>275</v>
      </c>
      <c r="T86" s="29">
        <v>1</v>
      </c>
      <c r="U86" s="29">
        <v>10</v>
      </c>
      <c r="V86" s="29">
        <v>37</v>
      </c>
      <c r="W86" s="33" t="s">
        <v>387</v>
      </c>
      <c r="X86" s="36" t="s">
        <v>371</v>
      </c>
      <c r="Y86" s="30" t="s">
        <v>388</v>
      </c>
    </row>
    <row r="87" s="1" customFormat="1" ht="93" customHeight="1" spans="1:25">
      <c r="A87" s="14">
        <v>81</v>
      </c>
      <c r="B87" s="14" t="s">
        <v>365</v>
      </c>
      <c r="C87" s="28" t="s">
        <v>383</v>
      </c>
      <c r="D87" s="29" t="s">
        <v>389</v>
      </c>
      <c r="E87" s="14" t="s">
        <v>36</v>
      </c>
      <c r="F87" s="16" t="s">
        <v>64</v>
      </c>
      <c r="G87" s="16" t="s">
        <v>65</v>
      </c>
      <c r="H87" s="14" t="s">
        <v>53</v>
      </c>
      <c r="I87" s="14" t="s">
        <v>390</v>
      </c>
      <c r="J87" s="32">
        <v>2023.02</v>
      </c>
      <c r="K87" s="14">
        <v>2023.05</v>
      </c>
      <c r="L87" s="28" t="s">
        <v>383</v>
      </c>
      <c r="M87" s="29" t="s">
        <v>391</v>
      </c>
      <c r="N87" s="15">
        <v>8.2</v>
      </c>
      <c r="O87" s="34">
        <v>8</v>
      </c>
      <c r="P87" s="34">
        <v>0.199999999999999</v>
      </c>
      <c r="Q87" s="14">
        <v>1</v>
      </c>
      <c r="R87" s="14">
        <v>20</v>
      </c>
      <c r="S87" s="14">
        <v>47</v>
      </c>
      <c r="T87" s="14">
        <v>1</v>
      </c>
      <c r="U87" s="14">
        <v>10</v>
      </c>
      <c r="V87" s="14">
        <v>31</v>
      </c>
      <c r="W87" s="29" t="s">
        <v>392</v>
      </c>
      <c r="X87" s="14" t="s">
        <v>371</v>
      </c>
      <c r="Y87" s="14"/>
    </row>
    <row r="88" s="1" customFormat="1" ht="93" customHeight="1" spans="1:25">
      <c r="A88" s="14">
        <v>82</v>
      </c>
      <c r="B88" s="14" t="s">
        <v>365</v>
      </c>
      <c r="C88" s="14" t="s">
        <v>383</v>
      </c>
      <c r="D88" s="14" t="s">
        <v>393</v>
      </c>
      <c r="E88" s="14" t="s">
        <v>45</v>
      </c>
      <c r="F88" s="15" t="s">
        <v>46</v>
      </c>
      <c r="G88" s="14" t="s">
        <v>47</v>
      </c>
      <c r="H88" s="14" t="s">
        <v>53</v>
      </c>
      <c r="I88" s="14" t="s">
        <v>394</v>
      </c>
      <c r="J88" s="14">
        <v>2023.07</v>
      </c>
      <c r="K88" s="14">
        <v>2023.08</v>
      </c>
      <c r="L88" s="14" t="s">
        <v>383</v>
      </c>
      <c r="M88" s="14" t="s">
        <v>395</v>
      </c>
      <c r="N88" s="14">
        <v>12</v>
      </c>
      <c r="O88" s="15">
        <v>10</v>
      </c>
      <c r="P88" s="15">
        <v>2</v>
      </c>
      <c r="Q88" s="14">
        <v>1</v>
      </c>
      <c r="R88" s="14">
        <v>20</v>
      </c>
      <c r="S88" s="14">
        <v>55</v>
      </c>
      <c r="T88" s="14">
        <v>1</v>
      </c>
      <c r="U88" s="14">
        <v>10</v>
      </c>
      <c r="V88" s="14">
        <v>36</v>
      </c>
      <c r="W88" s="14" t="s">
        <v>396</v>
      </c>
      <c r="X88" s="14" t="s">
        <v>371</v>
      </c>
      <c r="Y88" s="14"/>
    </row>
    <row r="89" s="1" customFormat="1" ht="93" customHeight="1" spans="1:25">
      <c r="A89" s="14">
        <v>83</v>
      </c>
      <c r="B89" s="14" t="s">
        <v>365</v>
      </c>
      <c r="C89" s="14" t="s">
        <v>383</v>
      </c>
      <c r="D89" s="14" t="s">
        <v>397</v>
      </c>
      <c r="E89" s="14" t="s">
        <v>36</v>
      </c>
      <c r="F89" s="14" t="s">
        <v>64</v>
      </c>
      <c r="G89" s="14" t="s">
        <v>398</v>
      </c>
      <c r="H89" s="14" t="s">
        <v>53</v>
      </c>
      <c r="I89" s="14" t="s">
        <v>380</v>
      </c>
      <c r="J89" s="14">
        <v>2023.09</v>
      </c>
      <c r="K89" s="14">
        <v>2023.12</v>
      </c>
      <c r="L89" s="14" t="s">
        <v>383</v>
      </c>
      <c r="M89" s="14" t="s">
        <v>399</v>
      </c>
      <c r="N89" s="14">
        <v>610</v>
      </c>
      <c r="O89" s="15">
        <v>600</v>
      </c>
      <c r="P89" s="15">
        <v>10</v>
      </c>
      <c r="Q89" s="14">
        <v>1</v>
      </c>
      <c r="R89" s="14">
        <v>64</v>
      </c>
      <c r="S89" s="14">
        <v>194</v>
      </c>
      <c r="T89" s="14">
        <v>1</v>
      </c>
      <c r="U89" s="14">
        <v>64</v>
      </c>
      <c r="V89" s="14">
        <v>194</v>
      </c>
      <c r="W89" s="14" t="s">
        <v>400</v>
      </c>
      <c r="X89" s="14" t="s">
        <v>401</v>
      </c>
      <c r="Y89" s="14"/>
    </row>
    <row r="90" s="1" customFormat="1" ht="93" customHeight="1" spans="1:25">
      <c r="A90" s="14">
        <v>84</v>
      </c>
      <c r="B90" s="14" t="s">
        <v>365</v>
      </c>
      <c r="C90" s="14" t="s">
        <v>402</v>
      </c>
      <c r="D90" s="14" t="s">
        <v>403</v>
      </c>
      <c r="E90" s="14" t="s">
        <v>36</v>
      </c>
      <c r="F90" s="14" t="s">
        <v>37</v>
      </c>
      <c r="G90" s="14" t="s">
        <v>38</v>
      </c>
      <c r="H90" s="14" t="s">
        <v>53</v>
      </c>
      <c r="I90" s="14" t="s">
        <v>404</v>
      </c>
      <c r="J90" s="32">
        <v>2023.1</v>
      </c>
      <c r="K90" s="14">
        <v>2023.11</v>
      </c>
      <c r="L90" s="14" t="s">
        <v>402</v>
      </c>
      <c r="M90" s="14" t="s">
        <v>405</v>
      </c>
      <c r="N90" s="14">
        <v>10.1</v>
      </c>
      <c r="O90" s="15">
        <v>10</v>
      </c>
      <c r="P90" s="15">
        <v>0.0999999999999996</v>
      </c>
      <c r="Q90" s="14">
        <v>1</v>
      </c>
      <c r="R90" s="14">
        <v>30</v>
      </c>
      <c r="S90" s="14">
        <v>57</v>
      </c>
      <c r="T90" s="14">
        <v>0</v>
      </c>
      <c r="U90" s="14">
        <v>11</v>
      </c>
      <c r="V90" s="14">
        <v>29</v>
      </c>
      <c r="W90" s="14" t="s">
        <v>406</v>
      </c>
      <c r="X90" s="14" t="s">
        <v>371</v>
      </c>
      <c r="Y90" s="14"/>
    </row>
    <row r="91" s="1" customFormat="1" ht="93" customHeight="1" spans="1:25">
      <c r="A91" s="14">
        <v>85</v>
      </c>
      <c r="B91" s="14" t="s">
        <v>365</v>
      </c>
      <c r="C91" s="28" t="s">
        <v>402</v>
      </c>
      <c r="D91" s="29" t="s">
        <v>407</v>
      </c>
      <c r="E91" s="14" t="s">
        <v>36</v>
      </c>
      <c r="F91" s="14" t="s">
        <v>37</v>
      </c>
      <c r="G91" s="15" t="s">
        <v>88</v>
      </c>
      <c r="H91" s="14" t="s">
        <v>53</v>
      </c>
      <c r="I91" s="14" t="s">
        <v>408</v>
      </c>
      <c r="J91" s="32">
        <v>2023.02</v>
      </c>
      <c r="K91" s="14">
        <v>2023.04</v>
      </c>
      <c r="L91" s="28" t="s">
        <v>402</v>
      </c>
      <c r="M91" s="14" t="s">
        <v>409</v>
      </c>
      <c r="N91" s="15">
        <v>12.2</v>
      </c>
      <c r="O91" s="34">
        <v>12</v>
      </c>
      <c r="P91" s="34">
        <v>0.199999999999999</v>
      </c>
      <c r="Q91" s="14">
        <v>1</v>
      </c>
      <c r="R91" s="14">
        <v>25</v>
      </c>
      <c r="S91" s="14">
        <v>57</v>
      </c>
      <c r="T91" s="14">
        <v>0</v>
      </c>
      <c r="U91" s="14">
        <v>12</v>
      </c>
      <c r="V91" s="14">
        <v>29</v>
      </c>
      <c r="W91" s="14" t="s">
        <v>410</v>
      </c>
      <c r="X91" s="14" t="s">
        <v>371</v>
      </c>
      <c r="Y91" s="14"/>
    </row>
    <row r="92" s="1" customFormat="1" ht="93" customHeight="1" spans="1:25">
      <c r="A92" s="14">
        <v>86</v>
      </c>
      <c r="B92" s="14" t="s">
        <v>365</v>
      </c>
      <c r="C92" s="14" t="s">
        <v>411</v>
      </c>
      <c r="D92" s="14" t="s">
        <v>412</v>
      </c>
      <c r="E92" s="14" t="s">
        <v>45</v>
      </c>
      <c r="F92" s="15" t="s">
        <v>46</v>
      </c>
      <c r="G92" s="14" t="s">
        <v>47</v>
      </c>
      <c r="H92" s="14" t="s">
        <v>53</v>
      </c>
      <c r="I92" s="14" t="s">
        <v>404</v>
      </c>
      <c r="J92" s="14">
        <v>2023.11</v>
      </c>
      <c r="K92" s="14">
        <v>2023.12</v>
      </c>
      <c r="L92" s="14" t="s">
        <v>411</v>
      </c>
      <c r="M92" s="14" t="s">
        <v>413</v>
      </c>
      <c r="N92" s="14">
        <v>15</v>
      </c>
      <c r="O92" s="15">
        <v>13</v>
      </c>
      <c r="P92" s="15">
        <v>2</v>
      </c>
      <c r="Q92" s="14">
        <v>1</v>
      </c>
      <c r="R92" s="14">
        <v>27</v>
      </c>
      <c r="S92" s="14">
        <v>55</v>
      </c>
      <c r="T92" s="14">
        <v>0</v>
      </c>
      <c r="U92" s="14">
        <v>10</v>
      </c>
      <c r="V92" s="14">
        <v>27</v>
      </c>
      <c r="W92" s="14" t="s">
        <v>414</v>
      </c>
      <c r="X92" s="14" t="s">
        <v>371</v>
      </c>
      <c r="Y92" s="14"/>
    </row>
    <row r="93" s="1" customFormat="1" ht="93" customHeight="1" spans="1:25">
      <c r="A93" s="14">
        <v>87</v>
      </c>
      <c r="B93" s="14" t="s">
        <v>365</v>
      </c>
      <c r="C93" s="28" t="s">
        <v>411</v>
      </c>
      <c r="D93" s="29" t="s">
        <v>415</v>
      </c>
      <c r="E93" s="14" t="s">
        <v>36</v>
      </c>
      <c r="F93" s="14" t="s">
        <v>37</v>
      </c>
      <c r="G93" s="15" t="s">
        <v>88</v>
      </c>
      <c r="H93" s="29" t="s">
        <v>39</v>
      </c>
      <c r="I93" s="14" t="s">
        <v>416</v>
      </c>
      <c r="J93" s="32">
        <v>2023.02</v>
      </c>
      <c r="K93" s="14">
        <v>2023.04</v>
      </c>
      <c r="L93" s="28" t="s">
        <v>411</v>
      </c>
      <c r="M93" s="29" t="s">
        <v>417</v>
      </c>
      <c r="N93" s="15">
        <v>10.2</v>
      </c>
      <c r="O93" s="34">
        <v>10</v>
      </c>
      <c r="P93" s="34">
        <v>0.199999999999999</v>
      </c>
      <c r="Q93" s="14">
        <v>1</v>
      </c>
      <c r="R93" s="14">
        <v>30</v>
      </c>
      <c r="S93" s="14">
        <v>57</v>
      </c>
      <c r="T93" s="14">
        <v>0</v>
      </c>
      <c r="U93" s="14">
        <v>10</v>
      </c>
      <c r="V93" s="14">
        <v>24</v>
      </c>
      <c r="W93" s="29" t="s">
        <v>418</v>
      </c>
      <c r="X93" s="14" t="s">
        <v>371</v>
      </c>
      <c r="Y93" s="14"/>
    </row>
    <row r="94" s="1" customFormat="1" ht="93" customHeight="1" spans="1:25">
      <c r="A94" s="14">
        <v>88</v>
      </c>
      <c r="B94" s="14" t="s">
        <v>365</v>
      </c>
      <c r="C94" s="14" t="s">
        <v>419</v>
      </c>
      <c r="D94" s="14" t="s">
        <v>420</v>
      </c>
      <c r="E94" s="14" t="s">
        <v>45</v>
      </c>
      <c r="F94" s="15" t="s">
        <v>46</v>
      </c>
      <c r="G94" s="14" t="s">
        <v>47</v>
      </c>
      <c r="H94" s="14" t="s">
        <v>53</v>
      </c>
      <c r="I94" s="14" t="s">
        <v>421</v>
      </c>
      <c r="J94" s="14">
        <v>2023.09</v>
      </c>
      <c r="K94" s="14">
        <v>2023.09</v>
      </c>
      <c r="L94" s="14" t="s">
        <v>419</v>
      </c>
      <c r="M94" s="14" t="s">
        <v>422</v>
      </c>
      <c r="N94" s="14">
        <v>10.5</v>
      </c>
      <c r="O94" s="15">
        <v>10</v>
      </c>
      <c r="P94" s="15">
        <v>0.5</v>
      </c>
      <c r="Q94" s="14">
        <v>1</v>
      </c>
      <c r="R94" s="14">
        <v>25</v>
      </c>
      <c r="S94" s="14">
        <v>45</v>
      </c>
      <c r="T94" s="14">
        <v>0</v>
      </c>
      <c r="U94" s="14">
        <v>10</v>
      </c>
      <c r="V94" s="14">
        <v>22</v>
      </c>
      <c r="W94" s="14" t="s">
        <v>423</v>
      </c>
      <c r="X94" s="14" t="s">
        <v>371</v>
      </c>
      <c r="Y94" s="14"/>
    </row>
    <row r="95" s="1" customFormat="1" ht="93" customHeight="1" spans="1:25">
      <c r="A95" s="14">
        <v>89</v>
      </c>
      <c r="B95" s="14" t="s">
        <v>365</v>
      </c>
      <c r="C95" s="28" t="s">
        <v>419</v>
      </c>
      <c r="D95" s="29" t="s">
        <v>424</v>
      </c>
      <c r="E95" s="14" t="s">
        <v>36</v>
      </c>
      <c r="F95" s="14" t="s">
        <v>37</v>
      </c>
      <c r="G95" s="15" t="s">
        <v>88</v>
      </c>
      <c r="H95" s="14" t="s">
        <v>53</v>
      </c>
      <c r="I95" s="14" t="s">
        <v>425</v>
      </c>
      <c r="J95" s="32">
        <v>2023.02</v>
      </c>
      <c r="K95" s="14">
        <v>2023.04</v>
      </c>
      <c r="L95" s="28" t="s">
        <v>419</v>
      </c>
      <c r="M95" s="29" t="s">
        <v>426</v>
      </c>
      <c r="N95" s="15">
        <v>10.2</v>
      </c>
      <c r="O95" s="34">
        <v>10</v>
      </c>
      <c r="P95" s="34">
        <v>0.199999999999999</v>
      </c>
      <c r="Q95" s="14">
        <v>1</v>
      </c>
      <c r="R95" s="14">
        <v>27</v>
      </c>
      <c r="S95" s="14">
        <v>45</v>
      </c>
      <c r="T95" s="14">
        <v>0</v>
      </c>
      <c r="U95" s="14">
        <v>7</v>
      </c>
      <c r="V95" s="14">
        <v>21</v>
      </c>
      <c r="W95" s="14" t="s">
        <v>427</v>
      </c>
      <c r="X95" s="14" t="s">
        <v>371</v>
      </c>
      <c r="Y95" s="14"/>
    </row>
    <row r="96" s="1" customFormat="1" ht="93" customHeight="1" spans="1:25">
      <c r="A96" s="14">
        <v>90</v>
      </c>
      <c r="B96" s="14" t="s">
        <v>365</v>
      </c>
      <c r="C96" s="14" t="s">
        <v>428</v>
      </c>
      <c r="D96" s="14" t="s">
        <v>429</v>
      </c>
      <c r="E96" s="14" t="s">
        <v>36</v>
      </c>
      <c r="F96" s="14" t="s">
        <v>37</v>
      </c>
      <c r="G96" s="14" t="s">
        <v>38</v>
      </c>
      <c r="H96" s="14" t="s">
        <v>53</v>
      </c>
      <c r="I96" s="14" t="s">
        <v>430</v>
      </c>
      <c r="J96" s="14" t="s">
        <v>375</v>
      </c>
      <c r="K96" s="14">
        <v>2023.11</v>
      </c>
      <c r="L96" s="14" t="s">
        <v>428</v>
      </c>
      <c r="M96" s="14" t="s">
        <v>431</v>
      </c>
      <c r="N96" s="15">
        <v>10.2</v>
      </c>
      <c r="O96" s="34">
        <v>10</v>
      </c>
      <c r="P96" s="34">
        <v>0.199999999999999</v>
      </c>
      <c r="Q96" s="14">
        <v>1</v>
      </c>
      <c r="R96" s="14">
        <v>31</v>
      </c>
      <c r="S96" s="14">
        <v>65</v>
      </c>
      <c r="T96" s="14">
        <v>0</v>
      </c>
      <c r="U96" s="14">
        <v>10</v>
      </c>
      <c r="V96" s="14">
        <v>20</v>
      </c>
      <c r="W96" s="14" t="s">
        <v>432</v>
      </c>
      <c r="X96" s="14" t="s">
        <v>371</v>
      </c>
      <c r="Y96" s="14"/>
    </row>
    <row r="97" s="1" customFormat="1" ht="93" customHeight="1" spans="1:25">
      <c r="A97" s="14">
        <v>91</v>
      </c>
      <c r="B97" s="14" t="s">
        <v>365</v>
      </c>
      <c r="C97" s="28" t="s">
        <v>428</v>
      </c>
      <c r="D97" s="29" t="s">
        <v>433</v>
      </c>
      <c r="E97" s="14" t="s">
        <v>36</v>
      </c>
      <c r="F97" s="14" t="s">
        <v>37</v>
      </c>
      <c r="G97" s="15" t="s">
        <v>88</v>
      </c>
      <c r="H97" s="14" t="s">
        <v>53</v>
      </c>
      <c r="I97" s="14" t="s">
        <v>421</v>
      </c>
      <c r="J97" s="32">
        <v>2023.02</v>
      </c>
      <c r="K97" s="14">
        <v>2023.04</v>
      </c>
      <c r="L97" s="28" t="s">
        <v>428</v>
      </c>
      <c r="M97" s="29" t="s">
        <v>434</v>
      </c>
      <c r="N97" s="15">
        <v>10.2</v>
      </c>
      <c r="O97" s="34">
        <v>10</v>
      </c>
      <c r="P97" s="34">
        <v>0.199999999999999</v>
      </c>
      <c r="Q97" s="14">
        <v>1</v>
      </c>
      <c r="R97" s="14">
        <v>22</v>
      </c>
      <c r="S97" s="14">
        <v>50</v>
      </c>
      <c r="T97" s="14">
        <v>0</v>
      </c>
      <c r="U97" s="14">
        <v>10</v>
      </c>
      <c r="V97" s="14">
        <v>33</v>
      </c>
      <c r="W97" s="14" t="s">
        <v>435</v>
      </c>
      <c r="X97" s="14" t="s">
        <v>371</v>
      </c>
      <c r="Y97" s="14"/>
    </row>
    <row r="98" s="1" customFormat="1" ht="93" customHeight="1" spans="1:25">
      <c r="A98" s="14">
        <v>92</v>
      </c>
      <c r="B98" s="14" t="s">
        <v>365</v>
      </c>
      <c r="C98" s="14" t="s">
        <v>436</v>
      </c>
      <c r="D98" s="14" t="s">
        <v>437</v>
      </c>
      <c r="E98" s="14" t="s">
        <v>45</v>
      </c>
      <c r="F98" s="15" t="s">
        <v>46</v>
      </c>
      <c r="G98" s="14" t="s">
        <v>47</v>
      </c>
      <c r="H98" s="14" t="s">
        <v>53</v>
      </c>
      <c r="I98" s="14" t="s">
        <v>438</v>
      </c>
      <c r="J98" s="14">
        <v>2023.07</v>
      </c>
      <c r="K98" s="14">
        <v>2023.08</v>
      </c>
      <c r="L98" s="14" t="s">
        <v>436</v>
      </c>
      <c r="M98" s="14" t="s">
        <v>439</v>
      </c>
      <c r="N98" s="14">
        <v>11</v>
      </c>
      <c r="O98" s="15">
        <v>10</v>
      </c>
      <c r="P98" s="15">
        <v>1</v>
      </c>
      <c r="Q98" s="14">
        <v>1</v>
      </c>
      <c r="R98" s="14">
        <v>27</v>
      </c>
      <c r="S98" s="14">
        <v>60</v>
      </c>
      <c r="T98" s="14">
        <v>0</v>
      </c>
      <c r="U98" s="14">
        <v>10</v>
      </c>
      <c r="V98" s="14">
        <v>29</v>
      </c>
      <c r="W98" s="14" t="s">
        <v>440</v>
      </c>
      <c r="X98" s="14" t="s">
        <v>371</v>
      </c>
      <c r="Y98" s="14"/>
    </row>
    <row r="99" s="1" customFormat="1" ht="93" customHeight="1" spans="1:25">
      <c r="A99" s="14">
        <v>93</v>
      </c>
      <c r="B99" s="14" t="s">
        <v>365</v>
      </c>
      <c r="C99" s="14" t="s">
        <v>436</v>
      </c>
      <c r="D99" s="14" t="s">
        <v>441</v>
      </c>
      <c r="E99" s="14" t="s">
        <v>45</v>
      </c>
      <c r="F99" s="15" t="s">
        <v>46</v>
      </c>
      <c r="G99" s="14" t="s">
        <v>47</v>
      </c>
      <c r="H99" s="14" t="s">
        <v>53</v>
      </c>
      <c r="I99" s="14" t="s">
        <v>442</v>
      </c>
      <c r="J99" s="14">
        <v>2023.08</v>
      </c>
      <c r="K99" s="32">
        <v>2023.1</v>
      </c>
      <c r="L99" s="14" t="s">
        <v>436</v>
      </c>
      <c r="M99" s="14" t="s">
        <v>443</v>
      </c>
      <c r="N99" s="15">
        <v>10.2</v>
      </c>
      <c r="O99" s="34">
        <v>10</v>
      </c>
      <c r="P99" s="34">
        <v>0.199999999999999</v>
      </c>
      <c r="Q99" s="14">
        <v>1</v>
      </c>
      <c r="R99" s="14">
        <v>20</v>
      </c>
      <c r="S99" s="14">
        <v>45</v>
      </c>
      <c r="T99" s="14">
        <v>0</v>
      </c>
      <c r="U99" s="14">
        <v>10</v>
      </c>
      <c r="V99" s="14">
        <v>37</v>
      </c>
      <c r="W99" s="14" t="s">
        <v>444</v>
      </c>
      <c r="X99" s="14" t="s">
        <v>371</v>
      </c>
      <c r="Y99" s="14"/>
    </row>
    <row r="100" s="1" customFormat="1" ht="93" customHeight="1" spans="1:25">
      <c r="A100" s="14">
        <v>94</v>
      </c>
      <c r="B100" s="14" t="s">
        <v>365</v>
      </c>
      <c r="C100" s="28" t="s">
        <v>436</v>
      </c>
      <c r="D100" s="29" t="s">
        <v>445</v>
      </c>
      <c r="E100" s="29" t="s">
        <v>36</v>
      </c>
      <c r="F100" s="16" t="s">
        <v>37</v>
      </c>
      <c r="G100" s="16" t="s">
        <v>88</v>
      </c>
      <c r="H100" s="14" t="s">
        <v>53</v>
      </c>
      <c r="I100" s="14" t="s">
        <v>446</v>
      </c>
      <c r="J100" s="32">
        <v>2023.02</v>
      </c>
      <c r="K100" s="14">
        <v>2023.04</v>
      </c>
      <c r="L100" s="28" t="s">
        <v>436</v>
      </c>
      <c r="M100" s="29" t="s">
        <v>447</v>
      </c>
      <c r="N100" s="15">
        <v>15.2</v>
      </c>
      <c r="O100" s="34">
        <v>15</v>
      </c>
      <c r="P100" s="34">
        <v>0.199999999999999</v>
      </c>
      <c r="Q100" s="14">
        <v>1</v>
      </c>
      <c r="R100" s="14">
        <v>23</v>
      </c>
      <c r="S100" s="14">
        <v>48</v>
      </c>
      <c r="T100" s="14">
        <v>0</v>
      </c>
      <c r="U100" s="14">
        <v>10</v>
      </c>
      <c r="V100" s="14">
        <v>34</v>
      </c>
      <c r="W100" s="14" t="s">
        <v>448</v>
      </c>
      <c r="X100" s="14" t="s">
        <v>371</v>
      </c>
      <c r="Y100" s="14"/>
    </row>
    <row r="101" s="1" customFormat="1" ht="93" customHeight="1" spans="1:25">
      <c r="A101" s="14">
        <v>95</v>
      </c>
      <c r="B101" s="14" t="s">
        <v>365</v>
      </c>
      <c r="C101" s="14" t="s">
        <v>449</v>
      </c>
      <c r="D101" s="14" t="s">
        <v>450</v>
      </c>
      <c r="E101" s="14" t="s">
        <v>45</v>
      </c>
      <c r="F101" s="15" t="s">
        <v>46</v>
      </c>
      <c r="G101" s="14" t="s">
        <v>47</v>
      </c>
      <c r="H101" s="14" t="s">
        <v>53</v>
      </c>
      <c r="I101" s="14" t="s">
        <v>451</v>
      </c>
      <c r="J101" s="14">
        <v>2023.11</v>
      </c>
      <c r="K101" s="14">
        <v>2023.12</v>
      </c>
      <c r="L101" s="14" t="s">
        <v>449</v>
      </c>
      <c r="M101" s="14" t="s">
        <v>452</v>
      </c>
      <c r="N101" s="14">
        <v>10.5</v>
      </c>
      <c r="O101" s="15">
        <v>10</v>
      </c>
      <c r="P101" s="15">
        <v>0.5</v>
      </c>
      <c r="Q101" s="14">
        <v>1</v>
      </c>
      <c r="R101" s="14">
        <v>37</v>
      </c>
      <c r="S101" s="14">
        <v>65</v>
      </c>
      <c r="T101" s="14">
        <v>0</v>
      </c>
      <c r="U101" s="14">
        <v>16</v>
      </c>
      <c r="V101" s="14">
        <v>28</v>
      </c>
      <c r="W101" s="14" t="s">
        <v>453</v>
      </c>
      <c r="X101" s="14" t="s">
        <v>371</v>
      </c>
      <c r="Y101" s="14"/>
    </row>
    <row r="102" s="1" customFormat="1" ht="93" customHeight="1" spans="1:25">
      <c r="A102" s="14">
        <v>96</v>
      </c>
      <c r="B102" s="14" t="s">
        <v>365</v>
      </c>
      <c r="C102" s="28" t="s">
        <v>449</v>
      </c>
      <c r="D102" s="29" t="s">
        <v>454</v>
      </c>
      <c r="E102" s="14" t="s">
        <v>45</v>
      </c>
      <c r="F102" s="15" t="s">
        <v>46</v>
      </c>
      <c r="G102" s="14" t="s">
        <v>47</v>
      </c>
      <c r="H102" s="14" t="s">
        <v>53</v>
      </c>
      <c r="I102" s="14" t="s">
        <v>455</v>
      </c>
      <c r="J102" s="32">
        <v>2023.02</v>
      </c>
      <c r="K102" s="14">
        <v>2023.04</v>
      </c>
      <c r="L102" s="28" t="s">
        <v>449</v>
      </c>
      <c r="M102" s="14" t="s">
        <v>456</v>
      </c>
      <c r="N102" s="15">
        <v>8.2</v>
      </c>
      <c r="O102" s="34">
        <v>8</v>
      </c>
      <c r="P102" s="34">
        <v>0.199999999999999</v>
      </c>
      <c r="Q102" s="14">
        <v>1</v>
      </c>
      <c r="R102" s="14">
        <v>53</v>
      </c>
      <c r="S102" s="14">
        <v>132</v>
      </c>
      <c r="T102" s="14">
        <v>0</v>
      </c>
      <c r="U102" s="14">
        <v>23</v>
      </c>
      <c r="V102" s="14">
        <v>66</v>
      </c>
      <c r="W102" s="14" t="s">
        <v>457</v>
      </c>
      <c r="X102" s="14" t="s">
        <v>371</v>
      </c>
      <c r="Y102" s="14"/>
    </row>
    <row r="103" s="1" customFormat="1" ht="93" customHeight="1" spans="1:25">
      <c r="A103" s="14">
        <v>97</v>
      </c>
      <c r="B103" s="14" t="s">
        <v>365</v>
      </c>
      <c r="C103" s="14" t="s">
        <v>458</v>
      </c>
      <c r="D103" s="14" t="s">
        <v>459</v>
      </c>
      <c r="E103" s="14" t="s">
        <v>45</v>
      </c>
      <c r="F103" s="15" t="s">
        <v>46</v>
      </c>
      <c r="G103" s="14" t="s">
        <v>47</v>
      </c>
      <c r="H103" s="14" t="s">
        <v>53</v>
      </c>
      <c r="I103" s="14" t="s">
        <v>460</v>
      </c>
      <c r="J103" s="14">
        <v>2023.11</v>
      </c>
      <c r="K103" s="14">
        <v>2023.12</v>
      </c>
      <c r="L103" s="14" t="s">
        <v>458</v>
      </c>
      <c r="M103" s="14" t="s">
        <v>461</v>
      </c>
      <c r="N103" s="14">
        <v>14</v>
      </c>
      <c r="O103" s="15">
        <v>10</v>
      </c>
      <c r="P103" s="15">
        <v>4</v>
      </c>
      <c r="Q103" s="14">
        <v>1</v>
      </c>
      <c r="R103" s="14">
        <v>27</v>
      </c>
      <c r="S103" s="14">
        <v>48</v>
      </c>
      <c r="T103" s="14">
        <v>0</v>
      </c>
      <c r="U103" s="14">
        <v>11</v>
      </c>
      <c r="V103" s="14">
        <v>19</v>
      </c>
      <c r="W103" s="14" t="s">
        <v>462</v>
      </c>
      <c r="X103" s="14" t="s">
        <v>371</v>
      </c>
      <c r="Y103" s="14"/>
    </row>
    <row r="104" s="1" customFormat="1" ht="93" customHeight="1" spans="1:25">
      <c r="A104" s="14">
        <v>98</v>
      </c>
      <c r="B104" s="14" t="s">
        <v>365</v>
      </c>
      <c r="C104" s="28" t="s">
        <v>458</v>
      </c>
      <c r="D104" s="29" t="s">
        <v>463</v>
      </c>
      <c r="E104" s="14" t="s">
        <v>45</v>
      </c>
      <c r="F104" s="15" t="s">
        <v>46</v>
      </c>
      <c r="G104" s="14" t="s">
        <v>47</v>
      </c>
      <c r="H104" s="14" t="s">
        <v>53</v>
      </c>
      <c r="I104" s="14" t="s">
        <v>464</v>
      </c>
      <c r="J104" s="32">
        <v>2023.02</v>
      </c>
      <c r="K104" s="14">
        <v>2023.04</v>
      </c>
      <c r="L104" s="28" t="s">
        <v>458</v>
      </c>
      <c r="M104" s="14" t="s">
        <v>465</v>
      </c>
      <c r="N104" s="15">
        <v>10.2</v>
      </c>
      <c r="O104" s="34">
        <v>10</v>
      </c>
      <c r="P104" s="34">
        <v>0.199999999999999</v>
      </c>
      <c r="Q104" s="14">
        <v>1</v>
      </c>
      <c r="R104" s="14">
        <v>22</v>
      </c>
      <c r="S104" s="14">
        <v>38</v>
      </c>
      <c r="T104" s="14">
        <v>0</v>
      </c>
      <c r="U104" s="14">
        <v>10</v>
      </c>
      <c r="V104" s="14">
        <v>20</v>
      </c>
      <c r="W104" s="14" t="s">
        <v>435</v>
      </c>
      <c r="X104" s="14" t="s">
        <v>371</v>
      </c>
      <c r="Y104" s="14"/>
    </row>
    <row r="105" s="1" customFormat="1" ht="93" customHeight="1" spans="1:25">
      <c r="A105" s="14">
        <v>99</v>
      </c>
      <c r="B105" s="14" t="s">
        <v>365</v>
      </c>
      <c r="C105" s="14" t="s">
        <v>466</v>
      </c>
      <c r="D105" s="14" t="s">
        <v>467</v>
      </c>
      <c r="E105" s="14" t="s">
        <v>45</v>
      </c>
      <c r="F105" s="15" t="s">
        <v>46</v>
      </c>
      <c r="G105" s="14" t="s">
        <v>47</v>
      </c>
      <c r="H105" s="14" t="s">
        <v>53</v>
      </c>
      <c r="I105" s="14" t="s">
        <v>468</v>
      </c>
      <c r="J105" s="14">
        <v>2023.09</v>
      </c>
      <c r="K105" s="32">
        <v>2023.1</v>
      </c>
      <c r="L105" s="14" t="s">
        <v>466</v>
      </c>
      <c r="M105" s="14" t="s">
        <v>469</v>
      </c>
      <c r="N105" s="14">
        <v>19</v>
      </c>
      <c r="O105" s="15">
        <v>18</v>
      </c>
      <c r="P105" s="15">
        <v>1</v>
      </c>
      <c r="Q105" s="14">
        <v>1</v>
      </c>
      <c r="R105" s="14">
        <v>156</v>
      </c>
      <c r="S105" s="14">
        <v>465</v>
      </c>
      <c r="T105" s="14">
        <v>0</v>
      </c>
      <c r="U105" s="14">
        <v>10</v>
      </c>
      <c r="V105" s="14">
        <v>32</v>
      </c>
      <c r="W105" s="14" t="s">
        <v>470</v>
      </c>
      <c r="X105" s="14" t="s">
        <v>371</v>
      </c>
      <c r="Y105" s="14"/>
    </row>
    <row r="106" s="1" customFormat="1" ht="93" customHeight="1" spans="1:25">
      <c r="A106" s="14">
        <v>100</v>
      </c>
      <c r="B106" s="14" t="s">
        <v>365</v>
      </c>
      <c r="C106" s="14" t="s">
        <v>466</v>
      </c>
      <c r="D106" s="14" t="s">
        <v>471</v>
      </c>
      <c r="E106" s="14" t="s">
        <v>45</v>
      </c>
      <c r="F106" s="15" t="s">
        <v>46</v>
      </c>
      <c r="G106" s="14" t="s">
        <v>47</v>
      </c>
      <c r="H106" s="14" t="s">
        <v>53</v>
      </c>
      <c r="I106" s="14" t="s">
        <v>472</v>
      </c>
      <c r="J106" s="14">
        <v>2023.07</v>
      </c>
      <c r="K106" s="14">
        <v>2023.09</v>
      </c>
      <c r="L106" s="14" t="s">
        <v>466</v>
      </c>
      <c r="M106" s="14" t="s">
        <v>473</v>
      </c>
      <c r="N106" s="14">
        <v>5.2</v>
      </c>
      <c r="O106" s="15">
        <v>5</v>
      </c>
      <c r="P106" s="15">
        <v>0.2</v>
      </c>
      <c r="Q106" s="14">
        <v>1</v>
      </c>
      <c r="R106" s="14">
        <v>22</v>
      </c>
      <c r="S106" s="14">
        <v>38</v>
      </c>
      <c r="T106" s="14">
        <v>0</v>
      </c>
      <c r="U106" s="14">
        <v>10</v>
      </c>
      <c r="V106" s="14">
        <v>20</v>
      </c>
      <c r="W106" s="14" t="s">
        <v>474</v>
      </c>
      <c r="X106" s="14" t="s">
        <v>371</v>
      </c>
      <c r="Y106" s="14"/>
    </row>
    <row r="107" s="1" customFormat="1" ht="93" customHeight="1" spans="1:25">
      <c r="A107" s="14">
        <v>101</v>
      </c>
      <c r="B107" s="14" t="s">
        <v>365</v>
      </c>
      <c r="C107" s="28" t="s">
        <v>466</v>
      </c>
      <c r="D107" s="29" t="s">
        <v>475</v>
      </c>
      <c r="E107" s="14" t="s">
        <v>45</v>
      </c>
      <c r="F107" s="15" t="s">
        <v>46</v>
      </c>
      <c r="G107" s="14" t="s">
        <v>47</v>
      </c>
      <c r="H107" s="14" t="s">
        <v>53</v>
      </c>
      <c r="I107" s="14" t="s">
        <v>476</v>
      </c>
      <c r="J107" s="32">
        <v>2023.02</v>
      </c>
      <c r="K107" s="14">
        <v>2023.04</v>
      </c>
      <c r="L107" s="28" t="s">
        <v>466</v>
      </c>
      <c r="M107" s="14" t="s">
        <v>477</v>
      </c>
      <c r="N107" s="14">
        <v>8.5</v>
      </c>
      <c r="O107" s="15">
        <v>8</v>
      </c>
      <c r="P107" s="15">
        <v>0.5</v>
      </c>
      <c r="Q107" s="14">
        <v>1</v>
      </c>
      <c r="R107" s="14">
        <v>42</v>
      </c>
      <c r="S107" s="14">
        <v>141</v>
      </c>
      <c r="T107" s="14">
        <v>0</v>
      </c>
      <c r="U107" s="14">
        <v>10</v>
      </c>
      <c r="V107" s="14">
        <v>25</v>
      </c>
      <c r="W107" s="14" t="s">
        <v>478</v>
      </c>
      <c r="X107" s="14" t="s">
        <v>371</v>
      </c>
      <c r="Y107" s="14"/>
    </row>
    <row r="108" s="1" customFormat="1" ht="93" customHeight="1" spans="1:25">
      <c r="A108" s="14">
        <v>102</v>
      </c>
      <c r="B108" s="14" t="s">
        <v>365</v>
      </c>
      <c r="C108" s="14" t="s">
        <v>479</v>
      </c>
      <c r="D108" s="14" t="s">
        <v>480</v>
      </c>
      <c r="E108" s="14" t="s">
        <v>45</v>
      </c>
      <c r="F108" s="15" t="s">
        <v>46</v>
      </c>
      <c r="G108" s="14" t="s">
        <v>47</v>
      </c>
      <c r="H108" s="14" t="s">
        <v>53</v>
      </c>
      <c r="I108" s="14" t="s">
        <v>481</v>
      </c>
      <c r="J108" s="14" t="s">
        <v>375</v>
      </c>
      <c r="K108" s="14">
        <v>2023.12</v>
      </c>
      <c r="L108" s="14" t="s">
        <v>479</v>
      </c>
      <c r="M108" s="14" t="s">
        <v>482</v>
      </c>
      <c r="N108" s="14">
        <v>28.5</v>
      </c>
      <c r="O108" s="15">
        <v>28</v>
      </c>
      <c r="P108" s="15">
        <v>0.5</v>
      </c>
      <c r="Q108" s="14">
        <v>1</v>
      </c>
      <c r="R108" s="14">
        <v>30</v>
      </c>
      <c r="S108" s="14">
        <v>60</v>
      </c>
      <c r="T108" s="14">
        <v>0</v>
      </c>
      <c r="U108" s="14">
        <v>4</v>
      </c>
      <c r="V108" s="14">
        <v>14</v>
      </c>
      <c r="W108" s="14" t="s">
        <v>483</v>
      </c>
      <c r="X108" s="14" t="s">
        <v>371</v>
      </c>
      <c r="Y108" s="14"/>
    </row>
    <row r="109" s="1" customFormat="1" ht="93" customHeight="1" spans="1:25">
      <c r="A109" s="14">
        <v>103</v>
      </c>
      <c r="B109" s="14" t="s">
        <v>365</v>
      </c>
      <c r="C109" s="28" t="s">
        <v>479</v>
      </c>
      <c r="D109" s="29" t="s">
        <v>484</v>
      </c>
      <c r="E109" s="29" t="s">
        <v>36</v>
      </c>
      <c r="F109" s="16" t="s">
        <v>64</v>
      </c>
      <c r="G109" s="16" t="s">
        <v>65</v>
      </c>
      <c r="H109" s="14" t="s">
        <v>53</v>
      </c>
      <c r="I109" s="14" t="s">
        <v>485</v>
      </c>
      <c r="J109" s="32">
        <v>2023.02</v>
      </c>
      <c r="K109" s="14">
        <v>2023.05</v>
      </c>
      <c r="L109" s="28" t="s">
        <v>479</v>
      </c>
      <c r="M109" s="14" t="s">
        <v>486</v>
      </c>
      <c r="N109" s="14">
        <v>11</v>
      </c>
      <c r="O109" s="15">
        <v>10</v>
      </c>
      <c r="P109" s="15">
        <v>1</v>
      </c>
      <c r="Q109" s="14">
        <v>1</v>
      </c>
      <c r="R109" s="14">
        <v>30</v>
      </c>
      <c r="S109" s="14">
        <v>68</v>
      </c>
      <c r="T109" s="14">
        <v>0</v>
      </c>
      <c r="U109" s="14">
        <v>10</v>
      </c>
      <c r="V109" s="14">
        <v>26</v>
      </c>
      <c r="W109" s="14" t="s">
        <v>487</v>
      </c>
      <c r="X109" s="14" t="s">
        <v>371</v>
      </c>
      <c r="Y109" s="14"/>
    </row>
    <row r="110" s="1" customFormat="1" ht="93" customHeight="1" spans="1:25">
      <c r="A110" s="14">
        <v>104</v>
      </c>
      <c r="B110" s="14" t="s">
        <v>365</v>
      </c>
      <c r="C110" s="14" t="s">
        <v>488</v>
      </c>
      <c r="D110" s="14" t="s">
        <v>489</v>
      </c>
      <c r="E110" s="14" t="s">
        <v>45</v>
      </c>
      <c r="F110" s="15" t="s">
        <v>46</v>
      </c>
      <c r="G110" s="14" t="s">
        <v>47</v>
      </c>
      <c r="H110" s="14" t="s">
        <v>53</v>
      </c>
      <c r="I110" s="14" t="s">
        <v>490</v>
      </c>
      <c r="J110" s="14">
        <v>2023.09</v>
      </c>
      <c r="K110" s="32">
        <v>2023.1</v>
      </c>
      <c r="L110" s="14" t="s">
        <v>488</v>
      </c>
      <c r="M110" s="14" t="s">
        <v>491</v>
      </c>
      <c r="N110" s="14">
        <v>12</v>
      </c>
      <c r="O110" s="15">
        <v>10</v>
      </c>
      <c r="P110" s="15">
        <v>2</v>
      </c>
      <c r="Q110" s="14">
        <v>1</v>
      </c>
      <c r="R110" s="14">
        <v>32</v>
      </c>
      <c r="S110" s="14">
        <v>71</v>
      </c>
      <c r="T110" s="14">
        <v>0</v>
      </c>
      <c r="U110" s="14">
        <v>16</v>
      </c>
      <c r="V110" s="14">
        <v>50</v>
      </c>
      <c r="W110" s="14" t="s">
        <v>492</v>
      </c>
      <c r="X110" s="14" t="s">
        <v>371</v>
      </c>
      <c r="Y110" s="14"/>
    </row>
    <row r="111" s="1" customFormat="1" ht="93" customHeight="1" spans="1:25">
      <c r="A111" s="14">
        <v>105</v>
      </c>
      <c r="B111" s="14" t="s">
        <v>365</v>
      </c>
      <c r="C111" s="14" t="s">
        <v>493</v>
      </c>
      <c r="D111" s="14" t="s">
        <v>494</v>
      </c>
      <c r="E111" s="14" t="s">
        <v>45</v>
      </c>
      <c r="F111" s="15" t="s">
        <v>46</v>
      </c>
      <c r="G111" s="14" t="s">
        <v>47</v>
      </c>
      <c r="H111" s="14" t="s">
        <v>53</v>
      </c>
      <c r="I111" s="14" t="s">
        <v>495</v>
      </c>
      <c r="J111" s="14">
        <v>2023.07</v>
      </c>
      <c r="K111" s="14">
        <v>2023.08</v>
      </c>
      <c r="L111" s="14" t="s">
        <v>493</v>
      </c>
      <c r="M111" s="14" t="s">
        <v>496</v>
      </c>
      <c r="N111" s="14">
        <v>18.5</v>
      </c>
      <c r="O111" s="15">
        <v>16</v>
      </c>
      <c r="P111" s="15">
        <v>2.5</v>
      </c>
      <c r="Q111" s="14">
        <v>1</v>
      </c>
      <c r="R111" s="14">
        <v>60</v>
      </c>
      <c r="S111" s="14">
        <v>127</v>
      </c>
      <c r="T111" s="14">
        <v>0</v>
      </c>
      <c r="U111" s="14">
        <v>10</v>
      </c>
      <c r="V111" s="14">
        <v>28</v>
      </c>
      <c r="W111" s="14" t="s">
        <v>497</v>
      </c>
      <c r="X111" s="14" t="s">
        <v>371</v>
      </c>
      <c r="Y111" s="14"/>
    </row>
    <row r="112" s="1" customFormat="1" ht="93" customHeight="1" spans="1:25">
      <c r="A112" s="14">
        <v>106</v>
      </c>
      <c r="B112" s="14" t="s">
        <v>365</v>
      </c>
      <c r="C112" s="28" t="s">
        <v>493</v>
      </c>
      <c r="D112" s="29" t="s">
        <v>498</v>
      </c>
      <c r="E112" s="14" t="s">
        <v>36</v>
      </c>
      <c r="F112" s="14" t="s">
        <v>37</v>
      </c>
      <c r="G112" s="15" t="s">
        <v>88</v>
      </c>
      <c r="H112" s="14" t="s">
        <v>53</v>
      </c>
      <c r="I112" s="14" t="s">
        <v>499</v>
      </c>
      <c r="J112" s="32">
        <v>2023.02</v>
      </c>
      <c r="K112" s="14">
        <v>2023.04</v>
      </c>
      <c r="L112" s="28" t="s">
        <v>493</v>
      </c>
      <c r="M112" s="14" t="s">
        <v>500</v>
      </c>
      <c r="N112" s="15">
        <v>8.2</v>
      </c>
      <c r="O112" s="34">
        <v>8</v>
      </c>
      <c r="P112" s="34">
        <v>0.199999999999999</v>
      </c>
      <c r="Q112" s="14">
        <v>1</v>
      </c>
      <c r="R112" s="14">
        <v>16</v>
      </c>
      <c r="S112" s="14">
        <v>31</v>
      </c>
      <c r="T112" s="14">
        <v>0</v>
      </c>
      <c r="U112" s="14">
        <v>10</v>
      </c>
      <c r="V112" s="14">
        <v>28</v>
      </c>
      <c r="W112" s="29" t="s">
        <v>501</v>
      </c>
      <c r="X112" s="14" t="s">
        <v>371</v>
      </c>
      <c r="Y112" s="14"/>
    </row>
    <row r="113" s="1" customFormat="1" ht="93" customHeight="1" spans="1:25">
      <c r="A113" s="14">
        <v>107</v>
      </c>
      <c r="B113" s="14" t="s">
        <v>365</v>
      </c>
      <c r="C113" s="14" t="s">
        <v>502</v>
      </c>
      <c r="D113" s="14" t="s">
        <v>503</v>
      </c>
      <c r="E113" s="14" t="s">
        <v>45</v>
      </c>
      <c r="F113" s="15" t="s">
        <v>46</v>
      </c>
      <c r="G113" s="14" t="s">
        <v>47</v>
      </c>
      <c r="H113" s="14" t="s">
        <v>53</v>
      </c>
      <c r="I113" s="14" t="s">
        <v>421</v>
      </c>
      <c r="J113" s="14">
        <v>2023.08</v>
      </c>
      <c r="K113" s="14">
        <v>2023.09</v>
      </c>
      <c r="L113" s="14" t="s">
        <v>502</v>
      </c>
      <c r="M113" s="14" t="s">
        <v>504</v>
      </c>
      <c r="N113" s="14">
        <v>10.8</v>
      </c>
      <c r="O113" s="15">
        <v>10</v>
      </c>
      <c r="P113" s="15">
        <v>0.800000000000001</v>
      </c>
      <c r="Q113" s="14">
        <v>1</v>
      </c>
      <c r="R113" s="14">
        <v>24</v>
      </c>
      <c r="S113" s="14">
        <v>58</v>
      </c>
      <c r="T113" s="14">
        <v>0</v>
      </c>
      <c r="U113" s="14">
        <v>13</v>
      </c>
      <c r="V113" s="14">
        <v>26</v>
      </c>
      <c r="W113" s="14" t="s">
        <v>505</v>
      </c>
      <c r="X113" s="14" t="s">
        <v>371</v>
      </c>
      <c r="Y113" s="14"/>
    </row>
    <row r="114" s="1" customFormat="1" ht="93" customHeight="1" spans="1:25">
      <c r="A114" s="14">
        <v>108</v>
      </c>
      <c r="B114" s="14" t="s">
        <v>365</v>
      </c>
      <c r="C114" s="28" t="s">
        <v>502</v>
      </c>
      <c r="D114" s="29" t="s">
        <v>506</v>
      </c>
      <c r="E114" s="14" t="s">
        <v>45</v>
      </c>
      <c r="F114" s="15" t="s">
        <v>46</v>
      </c>
      <c r="G114" s="14" t="s">
        <v>47</v>
      </c>
      <c r="H114" s="14" t="s">
        <v>53</v>
      </c>
      <c r="I114" s="29" t="s">
        <v>507</v>
      </c>
      <c r="J114" s="32">
        <v>2023.02</v>
      </c>
      <c r="K114" s="14">
        <v>2023.04</v>
      </c>
      <c r="L114" s="28" t="s">
        <v>502</v>
      </c>
      <c r="M114" s="29" t="s">
        <v>508</v>
      </c>
      <c r="N114" s="14">
        <v>10.5</v>
      </c>
      <c r="O114" s="15">
        <v>10</v>
      </c>
      <c r="P114" s="15">
        <v>0.5</v>
      </c>
      <c r="Q114" s="14">
        <v>1</v>
      </c>
      <c r="R114" s="14">
        <v>32</v>
      </c>
      <c r="S114" s="14">
        <v>60</v>
      </c>
      <c r="T114" s="14">
        <v>0</v>
      </c>
      <c r="U114" s="14">
        <v>13</v>
      </c>
      <c r="V114" s="14">
        <v>30</v>
      </c>
      <c r="W114" s="14" t="s">
        <v>509</v>
      </c>
      <c r="X114" s="14" t="s">
        <v>371</v>
      </c>
      <c r="Y114" s="14"/>
    </row>
    <row r="115" s="1" customFormat="1" ht="93" customHeight="1" spans="1:25">
      <c r="A115" s="14">
        <v>109</v>
      </c>
      <c r="B115" s="14" t="s">
        <v>365</v>
      </c>
      <c r="C115" s="14" t="s">
        <v>510</v>
      </c>
      <c r="D115" s="14" t="s">
        <v>511</v>
      </c>
      <c r="E115" s="14" t="s">
        <v>36</v>
      </c>
      <c r="F115" s="14" t="s">
        <v>512</v>
      </c>
      <c r="G115" s="14" t="s">
        <v>513</v>
      </c>
      <c r="H115" s="14" t="s">
        <v>53</v>
      </c>
      <c r="I115" s="14" t="s">
        <v>510</v>
      </c>
      <c r="J115" s="14">
        <v>2023.09</v>
      </c>
      <c r="K115" s="32">
        <v>2023.1</v>
      </c>
      <c r="L115" s="14" t="s">
        <v>510</v>
      </c>
      <c r="M115" s="14" t="s">
        <v>514</v>
      </c>
      <c r="N115" s="15">
        <v>10.1</v>
      </c>
      <c r="O115" s="34">
        <v>10</v>
      </c>
      <c r="P115" s="34">
        <v>0.1</v>
      </c>
      <c r="Q115" s="14">
        <v>1</v>
      </c>
      <c r="R115" s="14">
        <v>63</v>
      </c>
      <c r="S115" s="14">
        <v>205</v>
      </c>
      <c r="T115" s="14">
        <v>1</v>
      </c>
      <c r="U115" s="14">
        <v>63</v>
      </c>
      <c r="V115" s="14">
        <v>205</v>
      </c>
      <c r="W115" s="34" t="s">
        <v>515</v>
      </c>
      <c r="X115" s="14" t="s">
        <v>516</v>
      </c>
      <c r="Y115" s="38"/>
    </row>
    <row r="116" s="1" customFormat="1" ht="93" customHeight="1" spans="1:25">
      <c r="A116" s="14">
        <v>110</v>
      </c>
      <c r="B116" s="14" t="s">
        <v>365</v>
      </c>
      <c r="C116" s="14" t="s">
        <v>510</v>
      </c>
      <c r="D116" s="14" t="s">
        <v>517</v>
      </c>
      <c r="E116" s="14" t="s">
        <v>36</v>
      </c>
      <c r="F116" s="14" t="s">
        <v>37</v>
      </c>
      <c r="G116" s="14" t="s">
        <v>38</v>
      </c>
      <c r="H116" s="14" t="s">
        <v>53</v>
      </c>
      <c r="I116" s="14" t="s">
        <v>510</v>
      </c>
      <c r="J116" s="14">
        <v>2023.09</v>
      </c>
      <c r="K116" s="32">
        <v>2023.1</v>
      </c>
      <c r="L116" s="14" t="s">
        <v>510</v>
      </c>
      <c r="M116" s="14" t="s">
        <v>518</v>
      </c>
      <c r="N116" s="14">
        <v>10.5</v>
      </c>
      <c r="O116" s="15">
        <v>10</v>
      </c>
      <c r="P116" s="15">
        <v>0.5</v>
      </c>
      <c r="Q116" s="14">
        <v>1</v>
      </c>
      <c r="R116" s="14">
        <v>72</v>
      </c>
      <c r="S116" s="14">
        <v>220</v>
      </c>
      <c r="T116" s="14">
        <v>1</v>
      </c>
      <c r="U116" s="14">
        <v>17</v>
      </c>
      <c r="V116" s="14">
        <v>60</v>
      </c>
      <c r="W116" s="34" t="s">
        <v>519</v>
      </c>
      <c r="X116" s="14" t="s">
        <v>371</v>
      </c>
      <c r="Y116" s="38"/>
    </row>
    <row r="117" s="1" customFormat="1" ht="93" customHeight="1" spans="1:25">
      <c r="A117" s="14">
        <v>111</v>
      </c>
      <c r="B117" s="14" t="s">
        <v>365</v>
      </c>
      <c r="C117" s="14" t="s">
        <v>510</v>
      </c>
      <c r="D117" s="14" t="s">
        <v>511</v>
      </c>
      <c r="E117" s="14" t="s">
        <v>36</v>
      </c>
      <c r="F117" s="14" t="s">
        <v>512</v>
      </c>
      <c r="G117" s="14" t="s">
        <v>513</v>
      </c>
      <c r="H117" s="14" t="s">
        <v>53</v>
      </c>
      <c r="I117" s="14" t="s">
        <v>510</v>
      </c>
      <c r="J117" s="14">
        <v>2023.06</v>
      </c>
      <c r="K117" s="14">
        <v>2023.07</v>
      </c>
      <c r="L117" s="14" t="s">
        <v>510</v>
      </c>
      <c r="M117" s="14" t="s">
        <v>520</v>
      </c>
      <c r="N117" s="14">
        <v>21</v>
      </c>
      <c r="O117" s="15">
        <v>20</v>
      </c>
      <c r="P117" s="15">
        <v>1</v>
      </c>
      <c r="Q117" s="14">
        <v>1</v>
      </c>
      <c r="R117" s="14">
        <v>88</v>
      </c>
      <c r="S117" s="14">
        <v>266</v>
      </c>
      <c r="T117" s="14">
        <v>1</v>
      </c>
      <c r="U117" s="14">
        <v>88</v>
      </c>
      <c r="V117" s="14">
        <v>266</v>
      </c>
      <c r="W117" s="34" t="s">
        <v>521</v>
      </c>
      <c r="X117" s="14" t="s">
        <v>516</v>
      </c>
      <c r="Y117" s="14"/>
    </row>
    <row r="118" s="1" customFormat="1" ht="93" customHeight="1" spans="1:25">
      <c r="A118" s="14">
        <v>112</v>
      </c>
      <c r="B118" s="14" t="s">
        <v>365</v>
      </c>
      <c r="C118" s="14" t="s">
        <v>510</v>
      </c>
      <c r="D118" s="14" t="s">
        <v>522</v>
      </c>
      <c r="E118" s="14" t="s">
        <v>36</v>
      </c>
      <c r="F118" s="14" t="s">
        <v>37</v>
      </c>
      <c r="G118" s="15" t="s">
        <v>88</v>
      </c>
      <c r="H118" s="14" t="s">
        <v>53</v>
      </c>
      <c r="I118" s="14" t="s">
        <v>523</v>
      </c>
      <c r="J118" s="14">
        <v>2023.07</v>
      </c>
      <c r="K118" s="14">
        <v>2023.08</v>
      </c>
      <c r="L118" s="14" t="s">
        <v>510</v>
      </c>
      <c r="M118" s="14" t="s">
        <v>524</v>
      </c>
      <c r="N118" s="14">
        <v>20.5</v>
      </c>
      <c r="O118" s="15">
        <v>20</v>
      </c>
      <c r="P118" s="15">
        <v>0.5</v>
      </c>
      <c r="Q118" s="14">
        <v>1</v>
      </c>
      <c r="R118" s="14">
        <v>88</v>
      </c>
      <c r="S118" s="14">
        <v>266</v>
      </c>
      <c r="T118" s="14">
        <v>1</v>
      </c>
      <c r="U118" s="14">
        <v>88</v>
      </c>
      <c r="V118" s="14">
        <v>266</v>
      </c>
      <c r="W118" s="14" t="s">
        <v>525</v>
      </c>
      <c r="X118" s="14" t="s">
        <v>371</v>
      </c>
      <c r="Y118" s="14"/>
    </row>
    <row r="119" s="1" customFormat="1" ht="93" customHeight="1" spans="1:25">
      <c r="A119" s="14">
        <v>113</v>
      </c>
      <c r="B119" s="14" t="s">
        <v>365</v>
      </c>
      <c r="C119" s="14" t="s">
        <v>510</v>
      </c>
      <c r="D119" s="14" t="s">
        <v>526</v>
      </c>
      <c r="E119" s="14" t="s">
        <v>45</v>
      </c>
      <c r="F119" s="15" t="s">
        <v>46</v>
      </c>
      <c r="G119" s="14" t="s">
        <v>47</v>
      </c>
      <c r="H119" s="14" t="s">
        <v>53</v>
      </c>
      <c r="I119" s="14" t="s">
        <v>455</v>
      </c>
      <c r="J119" s="14">
        <v>2023.09</v>
      </c>
      <c r="K119" s="32">
        <v>2023.1</v>
      </c>
      <c r="L119" s="14" t="s">
        <v>510</v>
      </c>
      <c r="M119" s="14" t="s">
        <v>527</v>
      </c>
      <c r="N119" s="14">
        <v>22.5</v>
      </c>
      <c r="O119" s="15">
        <v>22</v>
      </c>
      <c r="P119" s="15">
        <v>0.5</v>
      </c>
      <c r="Q119" s="14">
        <v>1</v>
      </c>
      <c r="R119" s="14">
        <v>77</v>
      </c>
      <c r="S119" s="14">
        <v>253</v>
      </c>
      <c r="T119" s="14">
        <v>1</v>
      </c>
      <c r="U119" s="14">
        <v>7</v>
      </c>
      <c r="V119" s="14">
        <v>19</v>
      </c>
      <c r="W119" s="14" t="s">
        <v>528</v>
      </c>
      <c r="X119" s="14" t="s">
        <v>371</v>
      </c>
      <c r="Y119" s="14"/>
    </row>
    <row r="120" s="1" customFormat="1" ht="93" customHeight="1" spans="1:25">
      <c r="A120" s="14">
        <v>114</v>
      </c>
      <c r="B120" s="14" t="s">
        <v>365</v>
      </c>
      <c r="C120" s="28" t="s">
        <v>510</v>
      </c>
      <c r="D120" s="29" t="s">
        <v>529</v>
      </c>
      <c r="E120" s="14" t="s">
        <v>36</v>
      </c>
      <c r="F120" s="14" t="s">
        <v>37</v>
      </c>
      <c r="G120" s="15" t="s">
        <v>88</v>
      </c>
      <c r="H120" s="14" t="s">
        <v>53</v>
      </c>
      <c r="I120" s="14" t="s">
        <v>530</v>
      </c>
      <c r="J120" s="32">
        <v>2023.02</v>
      </c>
      <c r="K120" s="14">
        <v>2023.04</v>
      </c>
      <c r="L120" s="28" t="s">
        <v>510</v>
      </c>
      <c r="M120" s="29" t="s">
        <v>531</v>
      </c>
      <c r="N120" s="15">
        <v>8.2</v>
      </c>
      <c r="O120" s="34">
        <v>8</v>
      </c>
      <c r="P120" s="34">
        <v>0.199999999999999</v>
      </c>
      <c r="Q120" s="14">
        <v>1</v>
      </c>
      <c r="R120" s="14">
        <v>23</v>
      </c>
      <c r="S120" s="14">
        <v>41</v>
      </c>
      <c r="T120" s="14">
        <v>1</v>
      </c>
      <c r="U120" s="14">
        <v>13</v>
      </c>
      <c r="V120" s="14">
        <v>19</v>
      </c>
      <c r="W120" s="14" t="s">
        <v>532</v>
      </c>
      <c r="X120" s="14" t="s">
        <v>371</v>
      </c>
      <c r="Y120" s="14"/>
    </row>
    <row r="121" s="1" customFormat="1" ht="93" customHeight="1" spans="1:25">
      <c r="A121" s="14">
        <v>115</v>
      </c>
      <c r="B121" s="14" t="s">
        <v>365</v>
      </c>
      <c r="C121" s="14" t="s">
        <v>510</v>
      </c>
      <c r="D121" s="14" t="s">
        <v>533</v>
      </c>
      <c r="E121" s="14" t="s">
        <v>36</v>
      </c>
      <c r="F121" s="14" t="s">
        <v>64</v>
      </c>
      <c r="G121" s="15" t="s">
        <v>65</v>
      </c>
      <c r="H121" s="14" t="s">
        <v>53</v>
      </c>
      <c r="I121" s="14" t="s">
        <v>534</v>
      </c>
      <c r="J121" s="14">
        <v>2023.09</v>
      </c>
      <c r="K121" s="14">
        <v>2023.12</v>
      </c>
      <c r="L121" s="14" t="s">
        <v>510</v>
      </c>
      <c r="M121" s="14" t="s">
        <v>535</v>
      </c>
      <c r="N121" s="14">
        <v>630</v>
      </c>
      <c r="O121" s="15">
        <v>610</v>
      </c>
      <c r="P121" s="15">
        <v>20</v>
      </c>
      <c r="Q121" s="14">
        <v>1</v>
      </c>
      <c r="R121" s="14">
        <v>88</v>
      </c>
      <c r="S121" s="14">
        <v>265</v>
      </c>
      <c r="T121" s="14">
        <v>1</v>
      </c>
      <c r="U121" s="14">
        <v>88</v>
      </c>
      <c r="V121" s="14">
        <v>265</v>
      </c>
      <c r="W121" s="14" t="s">
        <v>536</v>
      </c>
      <c r="X121" s="14" t="s">
        <v>401</v>
      </c>
      <c r="Y121" s="14"/>
    </row>
    <row r="122" s="1" customFormat="1" ht="93" customHeight="1" spans="1:25">
      <c r="A122" s="14">
        <v>116</v>
      </c>
      <c r="B122" s="14" t="s">
        <v>365</v>
      </c>
      <c r="C122" s="14" t="s">
        <v>537</v>
      </c>
      <c r="D122" s="14" t="s">
        <v>538</v>
      </c>
      <c r="E122" s="14" t="s">
        <v>36</v>
      </c>
      <c r="F122" s="14" t="s">
        <v>512</v>
      </c>
      <c r="G122" s="14" t="s">
        <v>539</v>
      </c>
      <c r="H122" s="14" t="s">
        <v>53</v>
      </c>
      <c r="I122" s="14" t="s">
        <v>540</v>
      </c>
      <c r="J122" s="14">
        <v>2023.05</v>
      </c>
      <c r="K122" s="14">
        <v>2023.06</v>
      </c>
      <c r="L122" s="14" t="s">
        <v>537</v>
      </c>
      <c r="M122" s="14" t="s">
        <v>541</v>
      </c>
      <c r="N122" s="14">
        <v>31</v>
      </c>
      <c r="O122" s="15">
        <v>30</v>
      </c>
      <c r="P122" s="15">
        <v>1</v>
      </c>
      <c r="Q122" s="14">
        <v>1</v>
      </c>
      <c r="R122" s="14">
        <v>130</v>
      </c>
      <c r="S122" s="14">
        <v>265</v>
      </c>
      <c r="T122" s="14">
        <v>0</v>
      </c>
      <c r="U122" s="14">
        <v>29</v>
      </c>
      <c r="V122" s="14">
        <v>41</v>
      </c>
      <c r="W122" s="14" t="s">
        <v>542</v>
      </c>
      <c r="X122" s="14" t="s">
        <v>516</v>
      </c>
      <c r="Y122" s="14"/>
    </row>
    <row r="123" s="1" customFormat="1" ht="93" customHeight="1" spans="1:25">
      <c r="A123" s="14">
        <v>117</v>
      </c>
      <c r="B123" s="14" t="s">
        <v>365</v>
      </c>
      <c r="C123" s="14" t="s">
        <v>537</v>
      </c>
      <c r="D123" s="14" t="s">
        <v>543</v>
      </c>
      <c r="E123" s="14" t="s">
        <v>36</v>
      </c>
      <c r="F123" s="14" t="s">
        <v>37</v>
      </c>
      <c r="G123" s="14" t="s">
        <v>38</v>
      </c>
      <c r="H123" s="14" t="s">
        <v>53</v>
      </c>
      <c r="I123" s="14" t="s">
        <v>374</v>
      </c>
      <c r="J123" s="14">
        <v>2023.09</v>
      </c>
      <c r="K123" s="14">
        <v>2024.01</v>
      </c>
      <c r="L123" s="14" t="s">
        <v>537</v>
      </c>
      <c r="M123" s="14" t="s">
        <v>544</v>
      </c>
      <c r="N123" s="14">
        <v>10.5</v>
      </c>
      <c r="O123" s="15">
        <v>10</v>
      </c>
      <c r="P123" s="15">
        <v>0.5</v>
      </c>
      <c r="Q123" s="14">
        <v>1</v>
      </c>
      <c r="R123" s="14">
        <v>25</v>
      </c>
      <c r="S123" s="14">
        <v>48</v>
      </c>
      <c r="T123" s="14">
        <v>0</v>
      </c>
      <c r="U123" s="14">
        <v>10</v>
      </c>
      <c r="V123" s="14">
        <v>21</v>
      </c>
      <c r="W123" s="14" t="s">
        <v>545</v>
      </c>
      <c r="X123" s="14" t="s">
        <v>371</v>
      </c>
      <c r="Y123" s="14"/>
    </row>
    <row r="124" s="1" customFormat="1" ht="93" customHeight="1" spans="1:25">
      <c r="A124" s="14">
        <v>118</v>
      </c>
      <c r="B124" s="14" t="s">
        <v>365</v>
      </c>
      <c r="C124" s="14" t="s">
        <v>537</v>
      </c>
      <c r="D124" s="29" t="s">
        <v>546</v>
      </c>
      <c r="E124" s="29" t="s">
        <v>36</v>
      </c>
      <c r="F124" s="16" t="s">
        <v>64</v>
      </c>
      <c r="G124" s="16" t="s">
        <v>65</v>
      </c>
      <c r="H124" s="14" t="s">
        <v>53</v>
      </c>
      <c r="I124" s="14" t="s">
        <v>547</v>
      </c>
      <c r="J124" s="32">
        <v>2023.02</v>
      </c>
      <c r="K124" s="14">
        <v>2023.05</v>
      </c>
      <c r="L124" s="14" t="s">
        <v>537</v>
      </c>
      <c r="M124" s="14" t="s">
        <v>548</v>
      </c>
      <c r="N124" s="14">
        <v>8.1</v>
      </c>
      <c r="O124" s="15">
        <v>8</v>
      </c>
      <c r="P124" s="15">
        <v>0.0999999999999996</v>
      </c>
      <c r="Q124" s="14">
        <v>1</v>
      </c>
      <c r="R124" s="14">
        <v>48</v>
      </c>
      <c r="S124" s="14">
        <v>95</v>
      </c>
      <c r="T124" s="14">
        <v>0</v>
      </c>
      <c r="U124" s="14">
        <v>15</v>
      </c>
      <c r="V124" s="14">
        <v>24</v>
      </c>
      <c r="W124" s="14" t="s">
        <v>549</v>
      </c>
      <c r="X124" s="14" t="s">
        <v>371</v>
      </c>
      <c r="Y124" s="14"/>
    </row>
    <row r="125" s="1" customFormat="1" ht="93" customHeight="1" spans="1:25">
      <c r="A125" s="14">
        <v>119</v>
      </c>
      <c r="B125" s="14" t="s">
        <v>365</v>
      </c>
      <c r="C125" s="14" t="s">
        <v>537</v>
      </c>
      <c r="D125" s="14" t="s">
        <v>550</v>
      </c>
      <c r="E125" s="14" t="s">
        <v>36</v>
      </c>
      <c r="F125" s="14" t="s">
        <v>64</v>
      </c>
      <c r="G125" s="15" t="s">
        <v>65</v>
      </c>
      <c r="H125" s="14" t="s">
        <v>53</v>
      </c>
      <c r="I125" s="14" t="s">
        <v>551</v>
      </c>
      <c r="J125" s="14">
        <v>2023.11</v>
      </c>
      <c r="K125" s="14">
        <v>2023.12</v>
      </c>
      <c r="L125" s="14" t="s">
        <v>537</v>
      </c>
      <c r="M125" s="14" t="s">
        <v>552</v>
      </c>
      <c r="N125" s="14">
        <v>810</v>
      </c>
      <c r="O125" s="15">
        <v>800</v>
      </c>
      <c r="P125" s="15">
        <v>10</v>
      </c>
      <c r="Q125" s="14">
        <v>1</v>
      </c>
      <c r="R125" s="14">
        <v>58</v>
      </c>
      <c r="S125" s="14">
        <v>99</v>
      </c>
      <c r="T125" s="14">
        <v>1</v>
      </c>
      <c r="U125" s="14">
        <v>58</v>
      </c>
      <c r="V125" s="14">
        <v>99</v>
      </c>
      <c r="W125" s="14" t="s">
        <v>553</v>
      </c>
      <c r="X125" s="14" t="s">
        <v>401</v>
      </c>
      <c r="Y125" s="14"/>
    </row>
    <row r="126" s="1" customFormat="1" ht="93" customHeight="1" spans="1:25">
      <c r="A126" s="14">
        <v>120</v>
      </c>
      <c r="B126" s="14" t="s">
        <v>554</v>
      </c>
      <c r="C126" s="14" t="s">
        <v>555</v>
      </c>
      <c r="D126" s="14" t="s">
        <v>556</v>
      </c>
      <c r="E126" s="14" t="s">
        <v>36</v>
      </c>
      <c r="F126" s="14" t="s">
        <v>37</v>
      </c>
      <c r="G126" s="14" t="s">
        <v>38</v>
      </c>
      <c r="H126" s="14" t="s">
        <v>53</v>
      </c>
      <c r="I126" s="14" t="s">
        <v>557</v>
      </c>
      <c r="J126" s="15">
        <v>2023.1</v>
      </c>
      <c r="K126" s="14">
        <v>2023.12</v>
      </c>
      <c r="L126" s="14" t="s">
        <v>555</v>
      </c>
      <c r="M126" s="14" t="s">
        <v>558</v>
      </c>
      <c r="N126" s="14">
        <v>22.7</v>
      </c>
      <c r="O126" s="15">
        <v>22</v>
      </c>
      <c r="P126" s="15">
        <v>0.7</v>
      </c>
      <c r="Q126" s="14">
        <v>1</v>
      </c>
      <c r="R126" s="14">
        <v>41</v>
      </c>
      <c r="S126" s="14">
        <v>100</v>
      </c>
      <c r="T126" s="14">
        <v>0</v>
      </c>
      <c r="U126" s="14">
        <v>20</v>
      </c>
      <c r="V126" s="14">
        <v>39</v>
      </c>
      <c r="W126" s="26" t="s">
        <v>559</v>
      </c>
      <c r="X126" s="37" t="s">
        <v>560</v>
      </c>
      <c r="Y126" s="14"/>
    </row>
    <row r="127" s="1" customFormat="1" ht="93" customHeight="1" spans="1:25">
      <c r="A127" s="14">
        <v>121</v>
      </c>
      <c r="B127" s="14" t="s">
        <v>554</v>
      </c>
      <c r="C127" s="14" t="s">
        <v>555</v>
      </c>
      <c r="D127" s="14" t="s">
        <v>561</v>
      </c>
      <c r="E127" s="14" t="s">
        <v>36</v>
      </c>
      <c r="F127" s="14" t="s">
        <v>37</v>
      </c>
      <c r="G127" s="14" t="s">
        <v>38</v>
      </c>
      <c r="H127" s="14" t="s">
        <v>53</v>
      </c>
      <c r="I127" s="14" t="s">
        <v>562</v>
      </c>
      <c r="J127" s="15">
        <v>2023.1</v>
      </c>
      <c r="K127" s="14">
        <v>2023.12</v>
      </c>
      <c r="L127" s="14" t="s">
        <v>555</v>
      </c>
      <c r="M127" s="14" t="s">
        <v>563</v>
      </c>
      <c r="N127" s="15">
        <v>36.4</v>
      </c>
      <c r="O127" s="15">
        <v>36</v>
      </c>
      <c r="P127" s="15">
        <v>0.4</v>
      </c>
      <c r="Q127" s="14">
        <v>1</v>
      </c>
      <c r="R127" s="14">
        <v>57</v>
      </c>
      <c r="S127" s="14">
        <v>115</v>
      </c>
      <c r="T127" s="14">
        <v>0</v>
      </c>
      <c r="U127" s="14">
        <v>43</v>
      </c>
      <c r="V127" s="14">
        <v>82</v>
      </c>
      <c r="W127" s="26" t="s">
        <v>564</v>
      </c>
      <c r="X127" s="37" t="s">
        <v>560</v>
      </c>
      <c r="Y127" s="14"/>
    </row>
    <row r="128" s="1" customFormat="1" ht="93" customHeight="1" spans="1:25">
      <c r="A128" s="14">
        <v>122</v>
      </c>
      <c r="B128" s="14" t="s">
        <v>554</v>
      </c>
      <c r="C128" s="14" t="s">
        <v>555</v>
      </c>
      <c r="D128" s="14" t="s">
        <v>565</v>
      </c>
      <c r="E128" s="14" t="s">
        <v>45</v>
      </c>
      <c r="F128" s="15" t="s">
        <v>46</v>
      </c>
      <c r="G128" s="14" t="s">
        <v>47</v>
      </c>
      <c r="H128" s="14" t="s">
        <v>53</v>
      </c>
      <c r="I128" s="14" t="s">
        <v>408</v>
      </c>
      <c r="J128" s="15">
        <v>2023.1</v>
      </c>
      <c r="K128" s="14">
        <v>2023.12</v>
      </c>
      <c r="L128" s="14" t="s">
        <v>555</v>
      </c>
      <c r="M128" s="14" t="s">
        <v>566</v>
      </c>
      <c r="N128" s="15">
        <v>6.1</v>
      </c>
      <c r="O128" s="15">
        <v>6</v>
      </c>
      <c r="P128" s="15">
        <v>0.1</v>
      </c>
      <c r="Q128" s="14">
        <v>1</v>
      </c>
      <c r="R128" s="14">
        <v>23</v>
      </c>
      <c r="S128" s="14">
        <v>47</v>
      </c>
      <c r="T128" s="14">
        <v>0</v>
      </c>
      <c r="U128" s="14">
        <v>10</v>
      </c>
      <c r="V128" s="14">
        <v>30</v>
      </c>
      <c r="W128" s="26" t="s">
        <v>567</v>
      </c>
      <c r="X128" s="37" t="s">
        <v>560</v>
      </c>
      <c r="Y128" s="14"/>
    </row>
    <row r="129" s="1" customFormat="1" ht="93" customHeight="1" spans="1:25">
      <c r="A129" s="14">
        <v>123</v>
      </c>
      <c r="B129" s="14" t="s">
        <v>554</v>
      </c>
      <c r="C129" s="14" t="s">
        <v>555</v>
      </c>
      <c r="D129" s="14" t="s">
        <v>568</v>
      </c>
      <c r="E129" s="14" t="s">
        <v>36</v>
      </c>
      <c r="F129" s="14" t="s">
        <v>64</v>
      </c>
      <c r="G129" s="14" t="s">
        <v>398</v>
      </c>
      <c r="H129" s="14" t="s">
        <v>53</v>
      </c>
      <c r="I129" s="14" t="s">
        <v>569</v>
      </c>
      <c r="J129" s="15">
        <v>2023.1</v>
      </c>
      <c r="K129" s="14">
        <v>2023.12</v>
      </c>
      <c r="L129" s="14" t="s">
        <v>555</v>
      </c>
      <c r="M129" s="14" t="s">
        <v>570</v>
      </c>
      <c r="N129" s="14">
        <v>30</v>
      </c>
      <c r="O129" s="15">
        <v>30</v>
      </c>
      <c r="P129" s="15">
        <v>0</v>
      </c>
      <c r="Q129" s="14">
        <v>1</v>
      </c>
      <c r="R129" s="14">
        <v>55</v>
      </c>
      <c r="S129" s="14">
        <v>162</v>
      </c>
      <c r="T129" s="14">
        <v>0</v>
      </c>
      <c r="U129" s="14">
        <v>30</v>
      </c>
      <c r="V129" s="14">
        <v>59</v>
      </c>
      <c r="W129" s="26" t="s">
        <v>571</v>
      </c>
      <c r="X129" s="37" t="s">
        <v>560</v>
      </c>
      <c r="Y129" s="14"/>
    </row>
    <row r="130" s="1" customFormat="1" ht="93" customHeight="1" spans="1:25">
      <c r="A130" s="14">
        <v>124</v>
      </c>
      <c r="B130" s="14" t="s">
        <v>554</v>
      </c>
      <c r="C130" s="14" t="s">
        <v>555</v>
      </c>
      <c r="D130" s="14" t="s">
        <v>568</v>
      </c>
      <c r="E130" s="14" t="s">
        <v>36</v>
      </c>
      <c r="F130" s="14" t="s">
        <v>64</v>
      </c>
      <c r="G130" s="14" t="s">
        <v>398</v>
      </c>
      <c r="H130" s="14" t="s">
        <v>53</v>
      </c>
      <c r="I130" s="14" t="s">
        <v>572</v>
      </c>
      <c r="J130" s="15">
        <v>2023.1</v>
      </c>
      <c r="K130" s="14">
        <v>2023.12</v>
      </c>
      <c r="L130" s="14" t="s">
        <v>555</v>
      </c>
      <c r="M130" s="14" t="s">
        <v>573</v>
      </c>
      <c r="N130" s="14">
        <v>1200</v>
      </c>
      <c r="O130" s="15">
        <v>1200</v>
      </c>
      <c r="P130" s="15">
        <v>0</v>
      </c>
      <c r="Q130" s="14">
        <v>1</v>
      </c>
      <c r="R130" s="14">
        <v>750</v>
      </c>
      <c r="S130" s="14">
        <v>2250</v>
      </c>
      <c r="T130" s="14">
        <v>0</v>
      </c>
      <c r="U130" s="14">
        <v>68</v>
      </c>
      <c r="V130" s="14">
        <v>168</v>
      </c>
      <c r="W130" s="26" t="s">
        <v>574</v>
      </c>
      <c r="X130" s="37" t="s">
        <v>560</v>
      </c>
      <c r="Y130" s="14"/>
    </row>
    <row r="131" s="1" customFormat="1" ht="93" customHeight="1" spans="1:25">
      <c r="A131" s="14">
        <v>125</v>
      </c>
      <c r="B131" s="14" t="s">
        <v>554</v>
      </c>
      <c r="C131" s="14" t="s">
        <v>575</v>
      </c>
      <c r="D131" s="14" t="s">
        <v>576</v>
      </c>
      <c r="E131" s="14" t="s">
        <v>36</v>
      </c>
      <c r="F131" s="14" t="s">
        <v>37</v>
      </c>
      <c r="G131" s="15" t="s">
        <v>88</v>
      </c>
      <c r="H131" s="14" t="s">
        <v>53</v>
      </c>
      <c r="I131" s="14" t="s">
        <v>577</v>
      </c>
      <c r="J131" s="15">
        <v>2023.1</v>
      </c>
      <c r="K131" s="14">
        <v>2023.12</v>
      </c>
      <c r="L131" s="14" t="s">
        <v>575</v>
      </c>
      <c r="M131" s="14" t="s">
        <v>578</v>
      </c>
      <c r="N131" s="15">
        <v>15.2</v>
      </c>
      <c r="O131" s="15">
        <v>15</v>
      </c>
      <c r="P131" s="15">
        <v>0.2</v>
      </c>
      <c r="Q131" s="14">
        <v>1</v>
      </c>
      <c r="R131" s="14">
        <v>25</v>
      </c>
      <c r="S131" s="14">
        <v>79</v>
      </c>
      <c r="T131" s="14">
        <v>0</v>
      </c>
      <c r="U131" s="14">
        <v>20</v>
      </c>
      <c r="V131" s="14">
        <v>61</v>
      </c>
      <c r="W131" s="26" t="s">
        <v>579</v>
      </c>
      <c r="X131" s="37" t="s">
        <v>560</v>
      </c>
      <c r="Y131" s="14" t="s">
        <v>580</v>
      </c>
    </row>
    <row r="132" s="1" customFormat="1" ht="93" customHeight="1" spans="1:25">
      <c r="A132" s="14">
        <v>126</v>
      </c>
      <c r="B132" s="14" t="s">
        <v>554</v>
      </c>
      <c r="C132" s="14" t="s">
        <v>575</v>
      </c>
      <c r="D132" s="14" t="s">
        <v>581</v>
      </c>
      <c r="E132" s="14" t="s">
        <v>36</v>
      </c>
      <c r="F132" s="14" t="s">
        <v>37</v>
      </c>
      <c r="G132" s="14" t="s">
        <v>38</v>
      </c>
      <c r="H132" s="14" t="s">
        <v>53</v>
      </c>
      <c r="I132" s="14" t="s">
        <v>582</v>
      </c>
      <c r="J132" s="15">
        <v>2023.1</v>
      </c>
      <c r="K132" s="14">
        <v>2023.12</v>
      </c>
      <c r="L132" s="14" t="s">
        <v>575</v>
      </c>
      <c r="M132" s="14" t="s">
        <v>583</v>
      </c>
      <c r="N132" s="14">
        <v>5.2</v>
      </c>
      <c r="O132" s="15">
        <v>5</v>
      </c>
      <c r="P132" s="15">
        <v>0.2</v>
      </c>
      <c r="Q132" s="14">
        <v>1</v>
      </c>
      <c r="R132" s="14">
        <v>15</v>
      </c>
      <c r="S132" s="14">
        <v>45</v>
      </c>
      <c r="T132" s="14">
        <v>0</v>
      </c>
      <c r="U132" s="14">
        <v>10</v>
      </c>
      <c r="V132" s="14">
        <v>29</v>
      </c>
      <c r="W132" s="26" t="s">
        <v>584</v>
      </c>
      <c r="X132" s="37" t="s">
        <v>560</v>
      </c>
      <c r="Y132" s="14" t="s">
        <v>585</v>
      </c>
    </row>
    <row r="133" s="1" customFormat="1" ht="93" customHeight="1" spans="1:25">
      <c r="A133" s="14">
        <v>127</v>
      </c>
      <c r="B133" s="14" t="s">
        <v>554</v>
      </c>
      <c r="C133" s="14" t="s">
        <v>575</v>
      </c>
      <c r="D133" s="14" t="s">
        <v>586</v>
      </c>
      <c r="E133" s="14" t="s">
        <v>45</v>
      </c>
      <c r="F133" s="15" t="s">
        <v>46</v>
      </c>
      <c r="G133" s="14" t="s">
        <v>47</v>
      </c>
      <c r="H133" s="14" t="s">
        <v>53</v>
      </c>
      <c r="I133" s="14" t="s">
        <v>587</v>
      </c>
      <c r="J133" s="15">
        <v>2023.1</v>
      </c>
      <c r="K133" s="14">
        <v>2023.12</v>
      </c>
      <c r="L133" s="14" t="s">
        <v>575</v>
      </c>
      <c r="M133" s="14" t="s">
        <v>588</v>
      </c>
      <c r="N133" s="15">
        <v>15.1</v>
      </c>
      <c r="O133" s="15">
        <v>15</v>
      </c>
      <c r="P133" s="15">
        <v>0.1</v>
      </c>
      <c r="Q133" s="14">
        <v>1</v>
      </c>
      <c r="R133" s="14">
        <v>36</v>
      </c>
      <c r="S133" s="14">
        <v>96</v>
      </c>
      <c r="T133" s="14">
        <v>0</v>
      </c>
      <c r="U133" s="14">
        <v>30</v>
      </c>
      <c r="V133" s="14">
        <v>83</v>
      </c>
      <c r="W133" s="26" t="s">
        <v>589</v>
      </c>
      <c r="X133" s="37" t="s">
        <v>560</v>
      </c>
      <c r="Y133" s="14"/>
    </row>
    <row r="134" s="1" customFormat="1" ht="93" customHeight="1" spans="1:25">
      <c r="A134" s="14">
        <v>128</v>
      </c>
      <c r="B134" s="14" t="s">
        <v>554</v>
      </c>
      <c r="C134" s="14" t="s">
        <v>575</v>
      </c>
      <c r="D134" s="14" t="s">
        <v>590</v>
      </c>
      <c r="E134" s="14" t="s">
        <v>36</v>
      </c>
      <c r="F134" s="14" t="s">
        <v>37</v>
      </c>
      <c r="G134" s="14" t="s">
        <v>38</v>
      </c>
      <c r="H134" s="14" t="s">
        <v>53</v>
      </c>
      <c r="I134" s="14" t="s">
        <v>591</v>
      </c>
      <c r="J134" s="15">
        <v>2023.1</v>
      </c>
      <c r="K134" s="14">
        <v>2023.12</v>
      </c>
      <c r="L134" s="14" t="s">
        <v>575</v>
      </c>
      <c r="M134" s="14" t="s">
        <v>592</v>
      </c>
      <c r="N134" s="15">
        <v>22.1</v>
      </c>
      <c r="O134" s="15">
        <v>22</v>
      </c>
      <c r="P134" s="15">
        <v>0.1</v>
      </c>
      <c r="Q134" s="14">
        <v>1</v>
      </c>
      <c r="R134" s="14">
        <v>38</v>
      </c>
      <c r="S134" s="14">
        <v>101</v>
      </c>
      <c r="T134" s="14">
        <v>0</v>
      </c>
      <c r="U134" s="14">
        <v>30</v>
      </c>
      <c r="V134" s="14">
        <v>84</v>
      </c>
      <c r="W134" s="26" t="s">
        <v>593</v>
      </c>
      <c r="X134" s="37" t="s">
        <v>560</v>
      </c>
      <c r="Y134" s="14"/>
    </row>
    <row r="135" s="1" customFormat="1" ht="93" customHeight="1" spans="1:25">
      <c r="A135" s="14">
        <v>129</v>
      </c>
      <c r="B135" s="14" t="s">
        <v>554</v>
      </c>
      <c r="C135" s="14" t="s">
        <v>594</v>
      </c>
      <c r="D135" s="14" t="s">
        <v>595</v>
      </c>
      <c r="E135" s="14" t="s">
        <v>36</v>
      </c>
      <c r="F135" s="14" t="s">
        <v>37</v>
      </c>
      <c r="G135" s="15" t="s">
        <v>88</v>
      </c>
      <c r="H135" s="14" t="s">
        <v>53</v>
      </c>
      <c r="I135" s="14" t="s">
        <v>404</v>
      </c>
      <c r="J135" s="15">
        <v>2023.1</v>
      </c>
      <c r="K135" s="14">
        <v>2023.12</v>
      </c>
      <c r="L135" s="14" t="s">
        <v>594</v>
      </c>
      <c r="M135" s="14" t="s">
        <v>596</v>
      </c>
      <c r="N135" s="14">
        <v>12.1</v>
      </c>
      <c r="O135" s="15">
        <v>10</v>
      </c>
      <c r="P135" s="15">
        <v>2.1</v>
      </c>
      <c r="Q135" s="14">
        <v>1</v>
      </c>
      <c r="R135" s="14">
        <v>12</v>
      </c>
      <c r="S135" s="14">
        <v>28</v>
      </c>
      <c r="T135" s="14">
        <v>0</v>
      </c>
      <c r="U135" s="14">
        <v>10</v>
      </c>
      <c r="V135" s="14">
        <v>26</v>
      </c>
      <c r="W135" s="26" t="s">
        <v>597</v>
      </c>
      <c r="X135" s="37" t="s">
        <v>560</v>
      </c>
      <c r="Y135" s="14" t="s">
        <v>580</v>
      </c>
    </row>
    <row r="136" s="1" customFormat="1" ht="93" customHeight="1" spans="1:25">
      <c r="A136" s="14">
        <v>130</v>
      </c>
      <c r="B136" s="14" t="s">
        <v>554</v>
      </c>
      <c r="C136" s="14" t="s">
        <v>594</v>
      </c>
      <c r="D136" s="14" t="s">
        <v>598</v>
      </c>
      <c r="E136" s="14" t="s">
        <v>45</v>
      </c>
      <c r="F136" s="15" t="s">
        <v>46</v>
      </c>
      <c r="G136" s="14" t="s">
        <v>47</v>
      </c>
      <c r="H136" s="14" t="s">
        <v>53</v>
      </c>
      <c r="I136" s="14" t="s">
        <v>599</v>
      </c>
      <c r="J136" s="15">
        <v>2023.1</v>
      </c>
      <c r="K136" s="14">
        <v>2023.12</v>
      </c>
      <c r="L136" s="14" t="s">
        <v>594</v>
      </c>
      <c r="M136" s="14" t="s">
        <v>600</v>
      </c>
      <c r="N136" s="14">
        <v>7.8</v>
      </c>
      <c r="O136" s="15">
        <v>7</v>
      </c>
      <c r="P136" s="15">
        <v>0.8</v>
      </c>
      <c r="Q136" s="14">
        <v>1</v>
      </c>
      <c r="R136" s="14">
        <v>10</v>
      </c>
      <c r="S136" s="14">
        <v>24</v>
      </c>
      <c r="T136" s="14">
        <v>0</v>
      </c>
      <c r="U136" s="14">
        <v>10</v>
      </c>
      <c r="V136" s="14">
        <v>22</v>
      </c>
      <c r="W136" s="26" t="s">
        <v>601</v>
      </c>
      <c r="X136" s="37" t="s">
        <v>560</v>
      </c>
      <c r="Y136" s="14"/>
    </row>
    <row r="137" s="1" customFormat="1" ht="93" customHeight="1" spans="1:25">
      <c r="A137" s="14">
        <v>131</v>
      </c>
      <c r="B137" s="14" t="s">
        <v>554</v>
      </c>
      <c r="C137" s="14" t="s">
        <v>594</v>
      </c>
      <c r="D137" s="14" t="s">
        <v>602</v>
      </c>
      <c r="E137" s="14" t="s">
        <v>45</v>
      </c>
      <c r="F137" s="15" t="s">
        <v>46</v>
      </c>
      <c r="G137" s="14" t="s">
        <v>47</v>
      </c>
      <c r="H137" s="14" t="s">
        <v>53</v>
      </c>
      <c r="I137" s="14" t="s">
        <v>425</v>
      </c>
      <c r="J137" s="15">
        <v>2023.1</v>
      </c>
      <c r="K137" s="14">
        <v>2023.12</v>
      </c>
      <c r="L137" s="14" t="s">
        <v>594</v>
      </c>
      <c r="M137" s="14" t="s">
        <v>603</v>
      </c>
      <c r="N137" s="14">
        <v>14.5</v>
      </c>
      <c r="O137" s="15">
        <v>14</v>
      </c>
      <c r="P137" s="15">
        <v>0.5</v>
      </c>
      <c r="Q137" s="14">
        <v>1</v>
      </c>
      <c r="R137" s="14">
        <v>10</v>
      </c>
      <c r="S137" s="14">
        <v>26</v>
      </c>
      <c r="T137" s="14">
        <v>0</v>
      </c>
      <c r="U137" s="14">
        <v>10</v>
      </c>
      <c r="V137" s="14">
        <v>26</v>
      </c>
      <c r="W137" s="26" t="s">
        <v>604</v>
      </c>
      <c r="X137" s="37" t="s">
        <v>560</v>
      </c>
      <c r="Y137" s="14"/>
    </row>
    <row r="138" s="1" customFormat="1" ht="93" customHeight="1" spans="1:25">
      <c r="A138" s="14">
        <v>132</v>
      </c>
      <c r="B138" s="14" t="s">
        <v>554</v>
      </c>
      <c r="C138" s="14" t="s">
        <v>594</v>
      </c>
      <c r="D138" s="14" t="s">
        <v>595</v>
      </c>
      <c r="E138" s="14" t="s">
        <v>45</v>
      </c>
      <c r="F138" s="15" t="s">
        <v>46</v>
      </c>
      <c r="G138" s="14" t="s">
        <v>47</v>
      </c>
      <c r="H138" s="14" t="s">
        <v>53</v>
      </c>
      <c r="I138" s="14" t="s">
        <v>404</v>
      </c>
      <c r="J138" s="15">
        <v>2023.1</v>
      </c>
      <c r="K138" s="14">
        <v>2023.12</v>
      </c>
      <c r="L138" s="14" t="s">
        <v>594</v>
      </c>
      <c r="M138" s="14" t="s">
        <v>605</v>
      </c>
      <c r="N138" s="14">
        <v>5</v>
      </c>
      <c r="O138" s="15">
        <v>5</v>
      </c>
      <c r="P138" s="15">
        <v>0</v>
      </c>
      <c r="Q138" s="14">
        <v>1</v>
      </c>
      <c r="R138" s="14">
        <v>10</v>
      </c>
      <c r="S138" s="14">
        <v>22</v>
      </c>
      <c r="T138" s="14">
        <v>0</v>
      </c>
      <c r="U138" s="14">
        <v>10</v>
      </c>
      <c r="V138" s="14">
        <v>22</v>
      </c>
      <c r="W138" s="26" t="s">
        <v>606</v>
      </c>
      <c r="X138" s="37" t="s">
        <v>560</v>
      </c>
      <c r="Y138" s="14"/>
    </row>
    <row r="139" s="1" customFormat="1" ht="93" customHeight="1" spans="1:25">
      <c r="A139" s="14">
        <v>133</v>
      </c>
      <c r="B139" s="14" t="s">
        <v>554</v>
      </c>
      <c r="C139" s="14" t="s">
        <v>607</v>
      </c>
      <c r="D139" s="14" t="s">
        <v>608</v>
      </c>
      <c r="E139" s="14" t="s">
        <v>36</v>
      </c>
      <c r="F139" s="14" t="s">
        <v>37</v>
      </c>
      <c r="G139" s="15" t="s">
        <v>88</v>
      </c>
      <c r="H139" s="14" t="s">
        <v>53</v>
      </c>
      <c r="I139" s="14" t="s">
        <v>609</v>
      </c>
      <c r="J139" s="15">
        <v>2023.1</v>
      </c>
      <c r="K139" s="14">
        <v>2023.12</v>
      </c>
      <c r="L139" s="14" t="s">
        <v>607</v>
      </c>
      <c r="M139" s="14" t="s">
        <v>610</v>
      </c>
      <c r="N139" s="14">
        <v>14.1</v>
      </c>
      <c r="O139" s="15">
        <v>13</v>
      </c>
      <c r="P139" s="15">
        <v>1.1</v>
      </c>
      <c r="Q139" s="14">
        <v>1</v>
      </c>
      <c r="R139" s="14">
        <v>26</v>
      </c>
      <c r="S139" s="14">
        <v>80</v>
      </c>
      <c r="T139" s="14">
        <v>0</v>
      </c>
      <c r="U139" s="14">
        <v>14</v>
      </c>
      <c r="V139" s="14">
        <v>37</v>
      </c>
      <c r="W139" s="26" t="s">
        <v>611</v>
      </c>
      <c r="X139" s="37" t="s">
        <v>560</v>
      </c>
      <c r="Y139" s="14" t="s">
        <v>580</v>
      </c>
    </row>
    <row r="140" s="1" customFormat="1" ht="93" customHeight="1" spans="1:25">
      <c r="A140" s="14">
        <v>134</v>
      </c>
      <c r="B140" s="14" t="s">
        <v>554</v>
      </c>
      <c r="C140" s="14" t="s">
        <v>607</v>
      </c>
      <c r="D140" s="14" t="s">
        <v>612</v>
      </c>
      <c r="E140" s="14" t="s">
        <v>36</v>
      </c>
      <c r="F140" s="14" t="s">
        <v>64</v>
      </c>
      <c r="G140" s="15" t="s">
        <v>65</v>
      </c>
      <c r="H140" s="14" t="s">
        <v>53</v>
      </c>
      <c r="I140" s="14" t="s">
        <v>613</v>
      </c>
      <c r="J140" s="15">
        <v>2023.1</v>
      </c>
      <c r="K140" s="14">
        <v>2023.12</v>
      </c>
      <c r="L140" s="14" t="s">
        <v>607</v>
      </c>
      <c r="M140" s="14" t="s">
        <v>614</v>
      </c>
      <c r="N140" s="14">
        <v>10.6</v>
      </c>
      <c r="O140" s="15">
        <v>10</v>
      </c>
      <c r="P140" s="15">
        <v>0.6</v>
      </c>
      <c r="Q140" s="14">
        <v>1</v>
      </c>
      <c r="R140" s="14">
        <v>27</v>
      </c>
      <c r="S140" s="14">
        <v>70</v>
      </c>
      <c r="T140" s="14">
        <v>0</v>
      </c>
      <c r="U140" s="14">
        <v>17</v>
      </c>
      <c r="V140" s="14">
        <v>41</v>
      </c>
      <c r="W140" s="26" t="s">
        <v>615</v>
      </c>
      <c r="X140" s="37" t="s">
        <v>560</v>
      </c>
      <c r="Y140" s="14" t="s">
        <v>580</v>
      </c>
    </row>
    <row r="141" s="1" customFormat="1" ht="93" customHeight="1" spans="1:25">
      <c r="A141" s="14">
        <v>135</v>
      </c>
      <c r="B141" s="14" t="s">
        <v>554</v>
      </c>
      <c r="C141" s="14" t="s">
        <v>607</v>
      </c>
      <c r="D141" s="14" t="s">
        <v>616</v>
      </c>
      <c r="E141" s="14" t="s">
        <v>45</v>
      </c>
      <c r="F141" s="15" t="s">
        <v>46</v>
      </c>
      <c r="G141" s="14" t="s">
        <v>47</v>
      </c>
      <c r="H141" s="14" t="s">
        <v>53</v>
      </c>
      <c r="I141" s="14" t="s">
        <v>617</v>
      </c>
      <c r="J141" s="15">
        <v>2023.1</v>
      </c>
      <c r="K141" s="14">
        <v>2023.12</v>
      </c>
      <c r="L141" s="14" t="s">
        <v>607</v>
      </c>
      <c r="M141" s="14" t="s">
        <v>618</v>
      </c>
      <c r="N141" s="15">
        <v>8.2</v>
      </c>
      <c r="O141" s="15">
        <v>8</v>
      </c>
      <c r="P141" s="15">
        <v>0.2</v>
      </c>
      <c r="Q141" s="14">
        <v>1</v>
      </c>
      <c r="R141" s="14">
        <v>15</v>
      </c>
      <c r="S141" s="14">
        <v>42</v>
      </c>
      <c r="T141" s="14">
        <v>0</v>
      </c>
      <c r="U141" s="14">
        <v>10</v>
      </c>
      <c r="V141" s="14">
        <v>30</v>
      </c>
      <c r="W141" s="26" t="s">
        <v>619</v>
      </c>
      <c r="X141" s="37" t="s">
        <v>560</v>
      </c>
      <c r="Y141" s="14"/>
    </row>
    <row r="142" s="1" customFormat="1" ht="93" customHeight="1" spans="1:25">
      <c r="A142" s="14">
        <v>136</v>
      </c>
      <c r="B142" s="14" t="s">
        <v>554</v>
      </c>
      <c r="C142" s="14" t="s">
        <v>607</v>
      </c>
      <c r="D142" s="14" t="s">
        <v>620</v>
      </c>
      <c r="E142" s="14" t="s">
        <v>45</v>
      </c>
      <c r="F142" s="15" t="s">
        <v>46</v>
      </c>
      <c r="G142" s="14" t="s">
        <v>47</v>
      </c>
      <c r="H142" s="14" t="s">
        <v>53</v>
      </c>
      <c r="I142" s="14" t="s">
        <v>621</v>
      </c>
      <c r="J142" s="15">
        <v>2023.1</v>
      </c>
      <c r="K142" s="14">
        <v>2023.12</v>
      </c>
      <c r="L142" s="14" t="s">
        <v>607</v>
      </c>
      <c r="M142" s="15" t="s">
        <v>622</v>
      </c>
      <c r="N142" s="15">
        <v>8.2</v>
      </c>
      <c r="O142" s="15">
        <v>8</v>
      </c>
      <c r="P142" s="15">
        <v>0.2</v>
      </c>
      <c r="Q142" s="14">
        <v>1</v>
      </c>
      <c r="R142" s="14">
        <v>50</v>
      </c>
      <c r="S142" s="14">
        <v>100</v>
      </c>
      <c r="T142" s="14">
        <v>0</v>
      </c>
      <c r="U142" s="14">
        <v>13</v>
      </c>
      <c r="V142" s="14">
        <v>42</v>
      </c>
      <c r="W142" s="26" t="s">
        <v>623</v>
      </c>
      <c r="X142" s="37" t="s">
        <v>560</v>
      </c>
      <c r="Y142" s="14" t="s">
        <v>624</v>
      </c>
    </row>
    <row r="143" s="1" customFormat="1" ht="93" customHeight="1" spans="1:25">
      <c r="A143" s="14">
        <v>137</v>
      </c>
      <c r="B143" s="14" t="s">
        <v>554</v>
      </c>
      <c r="C143" s="14" t="s">
        <v>607</v>
      </c>
      <c r="D143" s="14" t="s">
        <v>625</v>
      </c>
      <c r="E143" s="14" t="s">
        <v>36</v>
      </c>
      <c r="F143" s="14" t="s">
        <v>37</v>
      </c>
      <c r="G143" s="14" t="s">
        <v>38</v>
      </c>
      <c r="H143" s="14" t="s">
        <v>53</v>
      </c>
      <c r="I143" s="14" t="s">
        <v>626</v>
      </c>
      <c r="J143" s="15">
        <v>2023.1</v>
      </c>
      <c r="K143" s="14">
        <v>2023.12</v>
      </c>
      <c r="L143" s="14" t="s">
        <v>607</v>
      </c>
      <c r="M143" s="14" t="s">
        <v>627</v>
      </c>
      <c r="N143" s="14">
        <v>11.1</v>
      </c>
      <c r="O143" s="15">
        <v>10</v>
      </c>
      <c r="P143" s="15">
        <v>1.1</v>
      </c>
      <c r="Q143" s="14">
        <v>1</v>
      </c>
      <c r="R143" s="14">
        <v>30</v>
      </c>
      <c r="S143" s="14">
        <v>105</v>
      </c>
      <c r="T143" s="14">
        <v>0</v>
      </c>
      <c r="U143" s="14">
        <v>10</v>
      </c>
      <c r="V143" s="14">
        <v>25</v>
      </c>
      <c r="W143" s="26" t="s">
        <v>628</v>
      </c>
      <c r="X143" s="37" t="s">
        <v>560</v>
      </c>
      <c r="Y143" s="14"/>
    </row>
    <row r="144" s="1" customFormat="1" ht="93" customHeight="1" spans="1:25">
      <c r="A144" s="14">
        <v>138</v>
      </c>
      <c r="B144" s="14" t="s">
        <v>554</v>
      </c>
      <c r="C144" s="14" t="s">
        <v>629</v>
      </c>
      <c r="D144" s="14" t="s">
        <v>630</v>
      </c>
      <c r="E144" s="14" t="s">
        <v>45</v>
      </c>
      <c r="F144" s="15" t="s">
        <v>46</v>
      </c>
      <c r="G144" s="14" t="s">
        <v>47</v>
      </c>
      <c r="H144" s="14" t="s">
        <v>53</v>
      </c>
      <c r="I144" s="14" t="s">
        <v>617</v>
      </c>
      <c r="J144" s="15">
        <v>2023.1</v>
      </c>
      <c r="K144" s="14">
        <v>2023.12</v>
      </c>
      <c r="L144" s="14" t="s">
        <v>629</v>
      </c>
      <c r="M144" s="14" t="s">
        <v>631</v>
      </c>
      <c r="N144" s="14">
        <v>10.4</v>
      </c>
      <c r="O144" s="15">
        <v>10</v>
      </c>
      <c r="P144" s="15">
        <v>0.4</v>
      </c>
      <c r="Q144" s="14">
        <v>1</v>
      </c>
      <c r="R144" s="14">
        <v>15</v>
      </c>
      <c r="S144" s="14">
        <v>46</v>
      </c>
      <c r="T144" s="14">
        <v>0</v>
      </c>
      <c r="U144" s="14">
        <v>10</v>
      </c>
      <c r="V144" s="14">
        <v>30</v>
      </c>
      <c r="W144" s="26" t="s">
        <v>632</v>
      </c>
      <c r="X144" s="37" t="s">
        <v>560</v>
      </c>
      <c r="Y144" s="14"/>
    </row>
    <row r="145" s="1" customFormat="1" ht="93" customHeight="1" spans="1:25">
      <c r="A145" s="14">
        <v>139</v>
      </c>
      <c r="B145" s="14" t="s">
        <v>554</v>
      </c>
      <c r="C145" s="14" t="s">
        <v>629</v>
      </c>
      <c r="D145" s="14" t="s">
        <v>633</v>
      </c>
      <c r="E145" s="14" t="s">
        <v>36</v>
      </c>
      <c r="F145" s="14" t="s">
        <v>64</v>
      </c>
      <c r="G145" s="15" t="s">
        <v>65</v>
      </c>
      <c r="H145" s="14" t="s">
        <v>39</v>
      </c>
      <c r="I145" s="14" t="s">
        <v>634</v>
      </c>
      <c r="J145" s="15">
        <v>2023.1</v>
      </c>
      <c r="K145" s="14">
        <v>2023.12</v>
      </c>
      <c r="L145" s="14" t="s">
        <v>629</v>
      </c>
      <c r="M145" s="14" t="s">
        <v>635</v>
      </c>
      <c r="N145" s="14">
        <v>18.3</v>
      </c>
      <c r="O145" s="15">
        <v>17</v>
      </c>
      <c r="P145" s="15">
        <v>1.3</v>
      </c>
      <c r="Q145" s="14">
        <v>1</v>
      </c>
      <c r="R145" s="14">
        <v>10</v>
      </c>
      <c r="S145" s="14">
        <v>29</v>
      </c>
      <c r="T145" s="14">
        <v>0</v>
      </c>
      <c r="U145" s="14">
        <v>10</v>
      </c>
      <c r="V145" s="14">
        <v>29</v>
      </c>
      <c r="W145" s="26" t="s">
        <v>636</v>
      </c>
      <c r="X145" s="37" t="s">
        <v>560</v>
      </c>
      <c r="Y145" s="14" t="s">
        <v>580</v>
      </c>
    </row>
    <row r="146" s="1" customFormat="1" ht="93" customHeight="1" spans="1:25">
      <c r="A146" s="14">
        <v>140</v>
      </c>
      <c r="B146" s="14" t="s">
        <v>554</v>
      </c>
      <c r="C146" s="14" t="s">
        <v>629</v>
      </c>
      <c r="D146" s="14" t="s">
        <v>637</v>
      </c>
      <c r="E146" s="14" t="s">
        <v>45</v>
      </c>
      <c r="F146" s="15" t="s">
        <v>46</v>
      </c>
      <c r="G146" s="14" t="s">
        <v>47</v>
      </c>
      <c r="H146" s="14" t="s">
        <v>53</v>
      </c>
      <c r="I146" s="14" t="s">
        <v>368</v>
      </c>
      <c r="J146" s="15">
        <v>2023.1</v>
      </c>
      <c r="K146" s="14">
        <v>2023.12</v>
      </c>
      <c r="L146" s="14" t="s">
        <v>629</v>
      </c>
      <c r="M146" s="15" t="s">
        <v>638</v>
      </c>
      <c r="N146" s="15">
        <v>10.9</v>
      </c>
      <c r="O146" s="15">
        <v>8</v>
      </c>
      <c r="P146" s="15">
        <v>2.9</v>
      </c>
      <c r="Q146" s="14">
        <v>1</v>
      </c>
      <c r="R146" s="14">
        <v>20</v>
      </c>
      <c r="S146" s="14">
        <v>98</v>
      </c>
      <c r="T146" s="14">
        <v>0</v>
      </c>
      <c r="U146" s="14">
        <v>10</v>
      </c>
      <c r="V146" s="14">
        <v>31</v>
      </c>
      <c r="W146" s="26" t="s">
        <v>639</v>
      </c>
      <c r="X146" s="37" t="s">
        <v>560</v>
      </c>
      <c r="Y146" s="14"/>
    </row>
    <row r="147" s="1" customFormat="1" ht="93" customHeight="1" spans="1:25">
      <c r="A147" s="14">
        <v>141</v>
      </c>
      <c r="B147" s="14" t="s">
        <v>554</v>
      </c>
      <c r="C147" s="14" t="s">
        <v>640</v>
      </c>
      <c r="D147" s="14" t="s">
        <v>641</v>
      </c>
      <c r="E147" s="14" t="s">
        <v>45</v>
      </c>
      <c r="F147" s="15" t="s">
        <v>46</v>
      </c>
      <c r="G147" s="14" t="s">
        <v>47</v>
      </c>
      <c r="H147" s="14" t="s">
        <v>53</v>
      </c>
      <c r="I147" s="14" t="s">
        <v>642</v>
      </c>
      <c r="J147" s="15">
        <v>2023.1</v>
      </c>
      <c r="K147" s="14">
        <v>2023.12</v>
      </c>
      <c r="L147" s="14" t="s">
        <v>640</v>
      </c>
      <c r="M147" s="14" t="s">
        <v>643</v>
      </c>
      <c r="N147" s="14">
        <v>11</v>
      </c>
      <c r="O147" s="15">
        <v>10</v>
      </c>
      <c r="P147" s="15">
        <v>1</v>
      </c>
      <c r="Q147" s="14">
        <v>1</v>
      </c>
      <c r="R147" s="14">
        <v>17</v>
      </c>
      <c r="S147" s="14">
        <v>65</v>
      </c>
      <c r="T147" s="14">
        <v>0</v>
      </c>
      <c r="U147" s="14">
        <v>11</v>
      </c>
      <c r="V147" s="14">
        <v>38</v>
      </c>
      <c r="W147" s="26" t="s">
        <v>644</v>
      </c>
      <c r="X147" s="37" t="s">
        <v>560</v>
      </c>
      <c r="Y147" s="14"/>
    </row>
    <row r="148" s="1" customFormat="1" ht="93" customHeight="1" spans="1:25">
      <c r="A148" s="14">
        <v>142</v>
      </c>
      <c r="B148" s="14" t="s">
        <v>554</v>
      </c>
      <c r="C148" s="14" t="s">
        <v>640</v>
      </c>
      <c r="D148" s="14" t="s">
        <v>645</v>
      </c>
      <c r="E148" s="14" t="s">
        <v>36</v>
      </c>
      <c r="F148" s="14" t="s">
        <v>37</v>
      </c>
      <c r="G148" s="15" t="s">
        <v>88</v>
      </c>
      <c r="H148" s="14" t="s">
        <v>53</v>
      </c>
      <c r="I148" s="14" t="s">
        <v>646</v>
      </c>
      <c r="J148" s="15">
        <v>2023.1</v>
      </c>
      <c r="K148" s="14">
        <v>2023.12</v>
      </c>
      <c r="L148" s="14" t="s">
        <v>640</v>
      </c>
      <c r="M148" s="14" t="s">
        <v>647</v>
      </c>
      <c r="N148" s="15">
        <v>10.2</v>
      </c>
      <c r="O148" s="15">
        <v>10</v>
      </c>
      <c r="P148" s="15">
        <v>0.2</v>
      </c>
      <c r="Q148" s="14">
        <v>1</v>
      </c>
      <c r="R148" s="14">
        <v>16</v>
      </c>
      <c r="S148" s="14">
        <v>58</v>
      </c>
      <c r="T148" s="14">
        <v>0</v>
      </c>
      <c r="U148" s="14">
        <v>11</v>
      </c>
      <c r="V148" s="14">
        <v>37</v>
      </c>
      <c r="W148" s="26" t="s">
        <v>648</v>
      </c>
      <c r="X148" s="37" t="s">
        <v>560</v>
      </c>
      <c r="Y148" s="14" t="s">
        <v>580</v>
      </c>
    </row>
    <row r="149" s="1" customFormat="1" ht="93" customHeight="1" spans="1:25">
      <c r="A149" s="14">
        <v>143</v>
      </c>
      <c r="B149" s="14" t="s">
        <v>554</v>
      </c>
      <c r="C149" s="14" t="s">
        <v>640</v>
      </c>
      <c r="D149" s="14" t="s">
        <v>649</v>
      </c>
      <c r="E149" s="14" t="s">
        <v>45</v>
      </c>
      <c r="F149" s="15" t="s">
        <v>46</v>
      </c>
      <c r="G149" s="14" t="s">
        <v>47</v>
      </c>
      <c r="H149" s="14" t="s">
        <v>53</v>
      </c>
      <c r="I149" s="14" t="s">
        <v>385</v>
      </c>
      <c r="J149" s="15">
        <v>2023.1</v>
      </c>
      <c r="K149" s="14">
        <v>2023.12</v>
      </c>
      <c r="L149" s="14" t="s">
        <v>640</v>
      </c>
      <c r="M149" s="14" t="s">
        <v>650</v>
      </c>
      <c r="N149" s="14">
        <v>12</v>
      </c>
      <c r="O149" s="15">
        <v>10</v>
      </c>
      <c r="P149" s="15">
        <v>2</v>
      </c>
      <c r="Q149" s="14">
        <v>1</v>
      </c>
      <c r="R149" s="14">
        <v>15</v>
      </c>
      <c r="S149" s="14">
        <v>52</v>
      </c>
      <c r="T149" s="14">
        <v>0</v>
      </c>
      <c r="U149" s="14">
        <v>10</v>
      </c>
      <c r="V149" s="14">
        <v>32</v>
      </c>
      <c r="W149" s="26" t="s">
        <v>651</v>
      </c>
      <c r="X149" s="37" t="s">
        <v>560</v>
      </c>
      <c r="Y149" s="14"/>
    </row>
    <row r="150" s="1" customFormat="1" ht="93" customHeight="1" spans="1:25">
      <c r="A150" s="14">
        <v>144</v>
      </c>
      <c r="B150" s="14" t="s">
        <v>554</v>
      </c>
      <c r="C150" s="14" t="s">
        <v>640</v>
      </c>
      <c r="D150" s="14" t="s">
        <v>652</v>
      </c>
      <c r="E150" s="14" t="s">
        <v>36</v>
      </c>
      <c r="F150" s="14" t="s">
        <v>37</v>
      </c>
      <c r="G150" s="14" t="s">
        <v>38</v>
      </c>
      <c r="H150" s="14" t="s">
        <v>53</v>
      </c>
      <c r="I150" s="14" t="s">
        <v>653</v>
      </c>
      <c r="J150" s="15">
        <v>2023.1</v>
      </c>
      <c r="K150" s="14">
        <v>2023.12</v>
      </c>
      <c r="L150" s="14" t="s">
        <v>640</v>
      </c>
      <c r="M150" s="14" t="s">
        <v>654</v>
      </c>
      <c r="N150" s="14">
        <v>7</v>
      </c>
      <c r="O150" s="15">
        <v>5</v>
      </c>
      <c r="P150" s="15">
        <v>2</v>
      </c>
      <c r="Q150" s="14">
        <v>1</v>
      </c>
      <c r="R150" s="14">
        <v>18</v>
      </c>
      <c r="S150" s="14">
        <v>62</v>
      </c>
      <c r="T150" s="14">
        <v>0</v>
      </c>
      <c r="U150" s="14">
        <v>10</v>
      </c>
      <c r="V150" s="14">
        <v>30</v>
      </c>
      <c r="W150" s="26" t="s">
        <v>655</v>
      </c>
      <c r="X150" s="37" t="s">
        <v>560</v>
      </c>
      <c r="Y150" s="14"/>
    </row>
    <row r="151" s="1" customFormat="1" ht="93" customHeight="1" spans="1:25">
      <c r="A151" s="14">
        <v>145</v>
      </c>
      <c r="B151" s="14" t="s">
        <v>554</v>
      </c>
      <c r="C151" s="14" t="s">
        <v>656</v>
      </c>
      <c r="D151" s="14" t="s">
        <v>657</v>
      </c>
      <c r="E151" s="14" t="s">
        <v>36</v>
      </c>
      <c r="F151" s="14" t="s">
        <v>37</v>
      </c>
      <c r="G151" s="15" t="s">
        <v>88</v>
      </c>
      <c r="H151" s="14" t="s">
        <v>53</v>
      </c>
      <c r="I151" s="14" t="s">
        <v>416</v>
      </c>
      <c r="J151" s="15">
        <v>2023.1</v>
      </c>
      <c r="K151" s="14">
        <v>2023.12</v>
      </c>
      <c r="L151" s="14" t="s">
        <v>656</v>
      </c>
      <c r="M151" s="14" t="s">
        <v>658</v>
      </c>
      <c r="N151" s="14">
        <v>10.5</v>
      </c>
      <c r="O151" s="15">
        <v>10</v>
      </c>
      <c r="P151" s="15">
        <v>0.5</v>
      </c>
      <c r="Q151" s="14">
        <v>1</v>
      </c>
      <c r="R151" s="14">
        <v>13</v>
      </c>
      <c r="S151" s="14">
        <v>29</v>
      </c>
      <c r="T151" s="14">
        <v>0</v>
      </c>
      <c r="U151" s="14">
        <v>10</v>
      </c>
      <c r="V151" s="14">
        <v>23</v>
      </c>
      <c r="W151" s="26" t="s">
        <v>659</v>
      </c>
      <c r="X151" s="37" t="s">
        <v>560</v>
      </c>
      <c r="Y151" s="14" t="s">
        <v>580</v>
      </c>
    </row>
    <row r="152" s="1" customFormat="1" ht="93" customHeight="1" spans="1:25">
      <c r="A152" s="14">
        <v>146</v>
      </c>
      <c r="B152" s="14" t="s">
        <v>554</v>
      </c>
      <c r="C152" s="14" t="s">
        <v>656</v>
      </c>
      <c r="D152" s="14" t="s">
        <v>660</v>
      </c>
      <c r="E152" s="14" t="s">
        <v>45</v>
      </c>
      <c r="F152" s="15" t="s">
        <v>46</v>
      </c>
      <c r="G152" s="14" t="s">
        <v>47</v>
      </c>
      <c r="H152" s="14" t="s">
        <v>53</v>
      </c>
      <c r="I152" s="14" t="s">
        <v>661</v>
      </c>
      <c r="J152" s="15">
        <v>2023.1</v>
      </c>
      <c r="K152" s="14">
        <v>2023.12</v>
      </c>
      <c r="L152" s="14" t="s">
        <v>656</v>
      </c>
      <c r="M152" s="14" t="s">
        <v>662</v>
      </c>
      <c r="N152" s="14">
        <v>15.5</v>
      </c>
      <c r="O152" s="15">
        <v>15</v>
      </c>
      <c r="P152" s="15">
        <v>0.5</v>
      </c>
      <c r="Q152" s="14">
        <v>1</v>
      </c>
      <c r="R152" s="14">
        <v>14</v>
      </c>
      <c r="S152" s="14">
        <v>31</v>
      </c>
      <c r="T152" s="14">
        <v>0</v>
      </c>
      <c r="U152" s="14">
        <v>10</v>
      </c>
      <c r="V152" s="14">
        <v>23</v>
      </c>
      <c r="W152" s="26" t="s">
        <v>663</v>
      </c>
      <c r="X152" s="37" t="s">
        <v>560</v>
      </c>
      <c r="Y152" s="14"/>
    </row>
    <row r="153" s="1" customFormat="1" ht="93" customHeight="1" spans="1:25">
      <c r="A153" s="14">
        <v>147</v>
      </c>
      <c r="B153" s="14" t="s">
        <v>554</v>
      </c>
      <c r="C153" s="14" t="s">
        <v>656</v>
      </c>
      <c r="D153" s="14" t="s">
        <v>664</v>
      </c>
      <c r="E153" s="14" t="s">
        <v>45</v>
      </c>
      <c r="F153" s="15" t="s">
        <v>46</v>
      </c>
      <c r="G153" s="14" t="s">
        <v>47</v>
      </c>
      <c r="H153" s="14" t="s">
        <v>53</v>
      </c>
      <c r="I153" s="14" t="s">
        <v>665</v>
      </c>
      <c r="J153" s="15">
        <v>2023.1</v>
      </c>
      <c r="K153" s="14">
        <v>2023.12</v>
      </c>
      <c r="L153" s="14" t="s">
        <v>656</v>
      </c>
      <c r="M153" s="14" t="s">
        <v>666</v>
      </c>
      <c r="N153" s="14">
        <v>21</v>
      </c>
      <c r="O153" s="15">
        <v>20</v>
      </c>
      <c r="P153" s="15">
        <v>1</v>
      </c>
      <c r="Q153" s="14">
        <v>1</v>
      </c>
      <c r="R153" s="14">
        <v>16</v>
      </c>
      <c r="S153" s="14">
        <v>34</v>
      </c>
      <c r="T153" s="14">
        <v>0</v>
      </c>
      <c r="U153" s="14">
        <v>13</v>
      </c>
      <c r="V153" s="14">
        <v>25</v>
      </c>
      <c r="W153" s="26" t="s">
        <v>667</v>
      </c>
      <c r="X153" s="37" t="s">
        <v>560</v>
      </c>
      <c r="Y153" s="14"/>
    </row>
    <row r="154" s="1" customFormat="1" ht="93" customHeight="1" spans="1:25">
      <c r="A154" s="14">
        <v>148</v>
      </c>
      <c r="B154" s="14" t="s">
        <v>554</v>
      </c>
      <c r="C154" s="14" t="s">
        <v>668</v>
      </c>
      <c r="D154" s="14" t="s">
        <v>669</v>
      </c>
      <c r="E154" s="14" t="s">
        <v>36</v>
      </c>
      <c r="F154" s="14" t="s">
        <v>37</v>
      </c>
      <c r="G154" s="14" t="s">
        <v>38</v>
      </c>
      <c r="H154" s="14" t="s">
        <v>287</v>
      </c>
      <c r="I154" s="14" t="s">
        <v>476</v>
      </c>
      <c r="J154" s="15">
        <v>2023.1</v>
      </c>
      <c r="K154" s="14">
        <v>2023.12</v>
      </c>
      <c r="L154" s="14" t="s">
        <v>668</v>
      </c>
      <c r="M154" s="14" t="s">
        <v>670</v>
      </c>
      <c r="N154" s="14">
        <v>6.5</v>
      </c>
      <c r="O154" s="15">
        <v>6</v>
      </c>
      <c r="P154" s="15">
        <v>0.5</v>
      </c>
      <c r="Q154" s="14">
        <v>1</v>
      </c>
      <c r="R154" s="14">
        <v>10</v>
      </c>
      <c r="S154" s="14">
        <v>18</v>
      </c>
      <c r="T154" s="14">
        <v>0</v>
      </c>
      <c r="U154" s="14">
        <v>10</v>
      </c>
      <c r="V154" s="14">
        <v>18</v>
      </c>
      <c r="W154" s="26" t="s">
        <v>671</v>
      </c>
      <c r="X154" s="37" t="s">
        <v>560</v>
      </c>
      <c r="Y154" s="14"/>
    </row>
    <row r="155" s="1" customFormat="1" ht="93" customHeight="1" spans="1:25">
      <c r="A155" s="14">
        <v>149</v>
      </c>
      <c r="B155" s="14" t="s">
        <v>554</v>
      </c>
      <c r="C155" s="14" t="s">
        <v>668</v>
      </c>
      <c r="D155" s="14" t="s">
        <v>672</v>
      </c>
      <c r="E155" s="14" t="s">
        <v>36</v>
      </c>
      <c r="F155" s="14" t="s">
        <v>37</v>
      </c>
      <c r="G155" s="15" t="s">
        <v>88</v>
      </c>
      <c r="H155" s="14" t="s">
        <v>53</v>
      </c>
      <c r="I155" s="14" t="s">
        <v>673</v>
      </c>
      <c r="J155" s="15">
        <v>2023.1</v>
      </c>
      <c r="K155" s="14" t="s">
        <v>674</v>
      </c>
      <c r="L155" s="14" t="s">
        <v>668</v>
      </c>
      <c r="M155" s="14" t="s">
        <v>675</v>
      </c>
      <c r="N155" s="15">
        <v>15.1</v>
      </c>
      <c r="O155" s="15">
        <v>15</v>
      </c>
      <c r="P155" s="15">
        <v>0.1</v>
      </c>
      <c r="Q155" s="14">
        <v>1</v>
      </c>
      <c r="R155" s="14">
        <v>18</v>
      </c>
      <c r="S155" s="14">
        <v>53</v>
      </c>
      <c r="T155" s="14">
        <v>0</v>
      </c>
      <c r="U155" s="14">
        <v>10</v>
      </c>
      <c r="V155" s="14">
        <v>34</v>
      </c>
      <c r="W155" s="26" t="s">
        <v>676</v>
      </c>
      <c r="X155" s="37" t="s">
        <v>560</v>
      </c>
      <c r="Y155" s="14" t="s">
        <v>580</v>
      </c>
    </row>
    <row r="156" s="1" customFormat="1" ht="93" customHeight="1" spans="1:25">
      <c r="A156" s="14">
        <v>150</v>
      </c>
      <c r="B156" s="14" t="s">
        <v>554</v>
      </c>
      <c r="C156" s="14" t="s">
        <v>668</v>
      </c>
      <c r="D156" s="14" t="s">
        <v>677</v>
      </c>
      <c r="E156" s="14" t="s">
        <v>36</v>
      </c>
      <c r="F156" s="14" t="s">
        <v>64</v>
      </c>
      <c r="G156" s="14" t="s">
        <v>398</v>
      </c>
      <c r="H156" s="14" t="s">
        <v>53</v>
      </c>
      <c r="I156" s="14" t="s">
        <v>668</v>
      </c>
      <c r="J156" s="15">
        <v>2023.7</v>
      </c>
      <c r="K156" s="14" t="s">
        <v>674</v>
      </c>
      <c r="L156" s="14" t="s">
        <v>668</v>
      </c>
      <c r="M156" s="14" t="s">
        <v>678</v>
      </c>
      <c r="N156" s="15">
        <v>30.2</v>
      </c>
      <c r="O156" s="15">
        <v>30</v>
      </c>
      <c r="P156" s="15">
        <v>0.2</v>
      </c>
      <c r="Q156" s="14">
        <v>1</v>
      </c>
      <c r="R156" s="14">
        <v>66</v>
      </c>
      <c r="S156" s="14">
        <v>196</v>
      </c>
      <c r="T156" s="14">
        <v>0</v>
      </c>
      <c r="U156" s="14">
        <v>10</v>
      </c>
      <c r="V156" s="14">
        <v>28</v>
      </c>
      <c r="W156" s="26" t="s">
        <v>679</v>
      </c>
      <c r="X156" s="37" t="s">
        <v>560</v>
      </c>
      <c r="Y156" s="14"/>
    </row>
    <row r="157" s="1" customFormat="1" ht="93" customHeight="1" spans="1:25">
      <c r="A157" s="14">
        <v>151</v>
      </c>
      <c r="B157" s="14" t="s">
        <v>554</v>
      </c>
      <c r="C157" s="14" t="s">
        <v>668</v>
      </c>
      <c r="D157" s="14" t="s">
        <v>677</v>
      </c>
      <c r="E157" s="14" t="s">
        <v>36</v>
      </c>
      <c r="F157" s="14" t="s">
        <v>64</v>
      </c>
      <c r="G157" s="14" t="s">
        <v>398</v>
      </c>
      <c r="H157" s="14" t="s">
        <v>287</v>
      </c>
      <c r="I157" s="14" t="s">
        <v>680</v>
      </c>
      <c r="J157" s="15">
        <v>2023.1</v>
      </c>
      <c r="K157" s="14">
        <v>2023.12</v>
      </c>
      <c r="L157" s="14" t="s">
        <v>668</v>
      </c>
      <c r="M157" s="14" t="s">
        <v>681</v>
      </c>
      <c r="N157" s="14">
        <v>900</v>
      </c>
      <c r="O157" s="15">
        <v>900</v>
      </c>
      <c r="P157" s="15">
        <v>0</v>
      </c>
      <c r="Q157" s="14">
        <v>1</v>
      </c>
      <c r="R157" s="14">
        <v>800</v>
      </c>
      <c r="S157" s="14">
        <v>2400</v>
      </c>
      <c r="T157" s="14">
        <v>0</v>
      </c>
      <c r="U157" s="14">
        <v>50</v>
      </c>
      <c r="V157" s="14">
        <v>141</v>
      </c>
      <c r="W157" s="26" t="s">
        <v>682</v>
      </c>
      <c r="X157" s="37" t="s">
        <v>560</v>
      </c>
      <c r="Y157" s="14"/>
    </row>
    <row r="158" s="1" customFormat="1" ht="93" customHeight="1" spans="1:25">
      <c r="A158" s="14">
        <v>152</v>
      </c>
      <c r="B158" s="14" t="s">
        <v>554</v>
      </c>
      <c r="C158" s="14" t="s">
        <v>668</v>
      </c>
      <c r="D158" s="14" t="s">
        <v>683</v>
      </c>
      <c r="E158" s="14" t="s">
        <v>45</v>
      </c>
      <c r="F158" s="15" t="s">
        <v>46</v>
      </c>
      <c r="G158" s="14" t="s">
        <v>47</v>
      </c>
      <c r="H158" s="14" t="s">
        <v>53</v>
      </c>
      <c r="I158" s="14" t="s">
        <v>684</v>
      </c>
      <c r="J158" s="15">
        <v>2023.1</v>
      </c>
      <c r="K158" s="14" t="s">
        <v>674</v>
      </c>
      <c r="L158" s="14" t="s">
        <v>668</v>
      </c>
      <c r="M158" s="14" t="s">
        <v>685</v>
      </c>
      <c r="N158" s="15">
        <v>19.1</v>
      </c>
      <c r="O158" s="15">
        <v>19</v>
      </c>
      <c r="P158" s="15">
        <v>0.1</v>
      </c>
      <c r="Q158" s="14">
        <v>1</v>
      </c>
      <c r="R158" s="14">
        <v>18</v>
      </c>
      <c r="S158" s="14">
        <v>57</v>
      </c>
      <c r="T158" s="14">
        <v>0</v>
      </c>
      <c r="U158" s="14">
        <v>10</v>
      </c>
      <c r="V158" s="14">
        <v>30</v>
      </c>
      <c r="W158" s="26" t="s">
        <v>686</v>
      </c>
      <c r="X158" s="37" t="s">
        <v>560</v>
      </c>
      <c r="Y158" s="14"/>
    </row>
    <row r="159" s="1" customFormat="1" ht="93" customHeight="1" spans="1:25">
      <c r="A159" s="14">
        <v>153</v>
      </c>
      <c r="B159" s="14" t="s">
        <v>554</v>
      </c>
      <c r="C159" s="14" t="s">
        <v>668</v>
      </c>
      <c r="D159" s="14" t="s">
        <v>687</v>
      </c>
      <c r="E159" s="14" t="s">
        <v>45</v>
      </c>
      <c r="F159" s="15" t="s">
        <v>46</v>
      </c>
      <c r="G159" s="14" t="s">
        <v>47</v>
      </c>
      <c r="H159" s="14" t="s">
        <v>53</v>
      </c>
      <c r="I159" s="14" t="s">
        <v>688</v>
      </c>
      <c r="J159" s="15">
        <v>2023.1</v>
      </c>
      <c r="K159" s="14" t="s">
        <v>674</v>
      </c>
      <c r="L159" s="14" t="s">
        <v>668</v>
      </c>
      <c r="M159" s="14" t="s">
        <v>689</v>
      </c>
      <c r="N159" s="14">
        <v>5.3</v>
      </c>
      <c r="O159" s="15">
        <v>5</v>
      </c>
      <c r="P159" s="15">
        <v>0.3</v>
      </c>
      <c r="Q159" s="14">
        <v>1</v>
      </c>
      <c r="R159" s="14">
        <v>10</v>
      </c>
      <c r="S159" s="14">
        <v>31</v>
      </c>
      <c r="T159" s="14">
        <v>0</v>
      </c>
      <c r="U159" s="14">
        <v>10</v>
      </c>
      <c r="V159" s="14">
        <v>31</v>
      </c>
      <c r="W159" s="26" t="s">
        <v>690</v>
      </c>
      <c r="X159" s="37" t="s">
        <v>560</v>
      </c>
      <c r="Y159" s="14"/>
    </row>
    <row r="160" s="1" customFormat="1" ht="93" customHeight="1" spans="1:25">
      <c r="A160" s="14">
        <v>154</v>
      </c>
      <c r="B160" s="14" t="s">
        <v>554</v>
      </c>
      <c r="C160" s="14" t="s">
        <v>691</v>
      </c>
      <c r="D160" s="14" t="s">
        <v>692</v>
      </c>
      <c r="E160" s="14" t="s">
        <v>36</v>
      </c>
      <c r="F160" s="14" t="s">
        <v>64</v>
      </c>
      <c r="G160" s="15" t="s">
        <v>65</v>
      </c>
      <c r="H160" s="14" t="s">
        <v>287</v>
      </c>
      <c r="I160" s="14" t="s">
        <v>693</v>
      </c>
      <c r="J160" s="15">
        <v>2023.1</v>
      </c>
      <c r="K160" s="14">
        <v>2023.12</v>
      </c>
      <c r="L160" s="14" t="s">
        <v>691</v>
      </c>
      <c r="M160" s="14" t="s">
        <v>694</v>
      </c>
      <c r="N160" s="14">
        <v>10.2</v>
      </c>
      <c r="O160" s="15">
        <v>8</v>
      </c>
      <c r="P160" s="15">
        <v>2.2</v>
      </c>
      <c r="Q160" s="14">
        <v>1</v>
      </c>
      <c r="R160" s="14">
        <v>23</v>
      </c>
      <c r="S160" s="14">
        <v>78</v>
      </c>
      <c r="T160" s="14">
        <v>0</v>
      </c>
      <c r="U160" s="14">
        <v>10</v>
      </c>
      <c r="V160" s="14">
        <v>30</v>
      </c>
      <c r="W160" s="26" t="s">
        <v>695</v>
      </c>
      <c r="X160" s="37" t="s">
        <v>560</v>
      </c>
      <c r="Y160" s="14" t="s">
        <v>580</v>
      </c>
    </row>
    <row r="161" s="1" customFormat="1" ht="93" customHeight="1" spans="1:25">
      <c r="A161" s="14">
        <v>155</v>
      </c>
      <c r="B161" s="14" t="s">
        <v>554</v>
      </c>
      <c r="C161" s="14" t="s">
        <v>691</v>
      </c>
      <c r="D161" s="14" t="s">
        <v>696</v>
      </c>
      <c r="E161" s="14" t="s">
        <v>36</v>
      </c>
      <c r="F161" s="14" t="s">
        <v>37</v>
      </c>
      <c r="G161" s="14" t="s">
        <v>38</v>
      </c>
      <c r="H161" s="14" t="s">
        <v>287</v>
      </c>
      <c r="I161" s="14" t="s">
        <v>697</v>
      </c>
      <c r="J161" s="15">
        <v>2023.1</v>
      </c>
      <c r="K161" s="14">
        <v>2023.12</v>
      </c>
      <c r="L161" s="14" t="s">
        <v>691</v>
      </c>
      <c r="M161" s="14" t="s">
        <v>698</v>
      </c>
      <c r="N161" s="14">
        <v>11.7</v>
      </c>
      <c r="O161" s="15">
        <v>11</v>
      </c>
      <c r="P161" s="15">
        <v>0.7</v>
      </c>
      <c r="Q161" s="14">
        <v>1</v>
      </c>
      <c r="R161" s="14">
        <v>10</v>
      </c>
      <c r="S161" s="14">
        <v>24</v>
      </c>
      <c r="T161" s="14">
        <v>0</v>
      </c>
      <c r="U161" s="14">
        <v>10</v>
      </c>
      <c r="V161" s="14">
        <v>24</v>
      </c>
      <c r="W161" s="26" t="s">
        <v>699</v>
      </c>
      <c r="X161" s="37" t="s">
        <v>560</v>
      </c>
      <c r="Y161" s="14"/>
    </row>
    <row r="162" s="1" customFormat="1" ht="93" customHeight="1" spans="1:25">
      <c r="A162" s="14">
        <v>156</v>
      </c>
      <c r="B162" s="14" t="s">
        <v>554</v>
      </c>
      <c r="C162" s="14" t="s">
        <v>691</v>
      </c>
      <c r="D162" s="14" t="s">
        <v>700</v>
      </c>
      <c r="E162" s="14" t="s">
        <v>45</v>
      </c>
      <c r="F162" s="15" t="s">
        <v>46</v>
      </c>
      <c r="G162" s="14" t="s">
        <v>701</v>
      </c>
      <c r="H162" s="14" t="s">
        <v>39</v>
      </c>
      <c r="I162" s="14" t="s">
        <v>702</v>
      </c>
      <c r="J162" s="15">
        <v>2023.1</v>
      </c>
      <c r="K162" s="14">
        <v>2023.12</v>
      </c>
      <c r="L162" s="14" t="s">
        <v>691</v>
      </c>
      <c r="M162" s="14" t="s">
        <v>703</v>
      </c>
      <c r="N162" s="15">
        <v>10.2</v>
      </c>
      <c r="O162" s="15">
        <v>10</v>
      </c>
      <c r="P162" s="15">
        <v>0.2</v>
      </c>
      <c r="Q162" s="14">
        <v>1</v>
      </c>
      <c r="R162" s="14">
        <v>10</v>
      </c>
      <c r="S162" s="14">
        <v>41</v>
      </c>
      <c r="T162" s="14">
        <v>0</v>
      </c>
      <c r="U162" s="14">
        <v>10</v>
      </c>
      <c r="V162" s="14">
        <v>41</v>
      </c>
      <c r="W162" s="26" t="s">
        <v>704</v>
      </c>
      <c r="X162" s="37" t="s">
        <v>560</v>
      </c>
      <c r="Y162" s="14"/>
    </row>
    <row r="163" s="1" customFormat="1" ht="93" customHeight="1" spans="1:25">
      <c r="A163" s="14">
        <v>157</v>
      </c>
      <c r="B163" s="14" t="s">
        <v>554</v>
      </c>
      <c r="C163" s="14" t="s">
        <v>705</v>
      </c>
      <c r="D163" s="14" t="s">
        <v>706</v>
      </c>
      <c r="E163" s="14" t="s">
        <v>45</v>
      </c>
      <c r="F163" s="15" t="s">
        <v>46</v>
      </c>
      <c r="G163" s="14" t="s">
        <v>47</v>
      </c>
      <c r="H163" s="14" t="s">
        <v>287</v>
      </c>
      <c r="I163" s="14" t="s">
        <v>688</v>
      </c>
      <c r="J163" s="15">
        <v>2023.1</v>
      </c>
      <c r="K163" s="14">
        <v>2023.12</v>
      </c>
      <c r="L163" s="14" t="s">
        <v>705</v>
      </c>
      <c r="M163" s="14" t="s">
        <v>707</v>
      </c>
      <c r="N163" s="15">
        <v>10.1</v>
      </c>
      <c r="O163" s="15">
        <v>10</v>
      </c>
      <c r="P163" s="15">
        <v>0.1</v>
      </c>
      <c r="Q163" s="14">
        <v>1</v>
      </c>
      <c r="R163" s="14">
        <v>10</v>
      </c>
      <c r="S163" s="14">
        <v>22</v>
      </c>
      <c r="T163" s="14">
        <v>0</v>
      </c>
      <c r="U163" s="14">
        <v>10</v>
      </c>
      <c r="V163" s="14">
        <v>22</v>
      </c>
      <c r="W163" s="26" t="s">
        <v>708</v>
      </c>
      <c r="X163" s="37" t="s">
        <v>560</v>
      </c>
      <c r="Y163" s="14"/>
    </row>
    <row r="164" s="1" customFormat="1" ht="93" customHeight="1" spans="1:25">
      <c r="A164" s="14">
        <v>158</v>
      </c>
      <c r="B164" s="14" t="s">
        <v>554</v>
      </c>
      <c r="C164" s="14" t="s">
        <v>705</v>
      </c>
      <c r="D164" s="14" t="s">
        <v>709</v>
      </c>
      <c r="E164" s="14" t="s">
        <v>36</v>
      </c>
      <c r="F164" s="14" t="s">
        <v>37</v>
      </c>
      <c r="G164" s="14" t="s">
        <v>38</v>
      </c>
      <c r="H164" s="14" t="s">
        <v>287</v>
      </c>
      <c r="I164" s="14" t="s">
        <v>442</v>
      </c>
      <c r="J164" s="15">
        <v>2023.1</v>
      </c>
      <c r="K164" s="14">
        <v>2023.12</v>
      </c>
      <c r="L164" s="14" t="s">
        <v>705</v>
      </c>
      <c r="M164" s="14" t="s">
        <v>710</v>
      </c>
      <c r="N164" s="14">
        <v>5.2</v>
      </c>
      <c r="O164" s="15">
        <v>5</v>
      </c>
      <c r="P164" s="15">
        <v>0.2</v>
      </c>
      <c r="Q164" s="14">
        <v>1</v>
      </c>
      <c r="R164" s="14">
        <v>15</v>
      </c>
      <c r="S164" s="14">
        <v>40</v>
      </c>
      <c r="T164" s="14">
        <v>0</v>
      </c>
      <c r="U164" s="14">
        <v>10</v>
      </c>
      <c r="V164" s="14">
        <v>30</v>
      </c>
      <c r="W164" s="26" t="s">
        <v>711</v>
      </c>
      <c r="X164" s="37" t="s">
        <v>560</v>
      </c>
      <c r="Y164" s="14"/>
    </row>
    <row r="165" s="1" customFormat="1" ht="93" customHeight="1" spans="1:25">
      <c r="A165" s="14">
        <v>159</v>
      </c>
      <c r="B165" s="14" t="s">
        <v>554</v>
      </c>
      <c r="C165" s="14" t="s">
        <v>705</v>
      </c>
      <c r="D165" s="14" t="s">
        <v>712</v>
      </c>
      <c r="E165" s="14" t="s">
        <v>45</v>
      </c>
      <c r="F165" s="15" t="s">
        <v>46</v>
      </c>
      <c r="G165" s="14" t="s">
        <v>47</v>
      </c>
      <c r="H165" s="14" t="s">
        <v>53</v>
      </c>
      <c r="I165" s="14" t="s">
        <v>617</v>
      </c>
      <c r="J165" s="15">
        <v>2023.1</v>
      </c>
      <c r="K165" s="14">
        <v>2023.12</v>
      </c>
      <c r="L165" s="14" t="s">
        <v>705</v>
      </c>
      <c r="M165" s="14" t="s">
        <v>713</v>
      </c>
      <c r="N165" s="15">
        <v>10.3</v>
      </c>
      <c r="O165" s="15">
        <v>10</v>
      </c>
      <c r="P165" s="15">
        <v>0.3</v>
      </c>
      <c r="Q165" s="14">
        <v>1</v>
      </c>
      <c r="R165" s="14">
        <v>30</v>
      </c>
      <c r="S165" s="14">
        <v>74</v>
      </c>
      <c r="T165" s="14">
        <v>0</v>
      </c>
      <c r="U165" s="14">
        <v>19</v>
      </c>
      <c r="V165" s="14">
        <v>48</v>
      </c>
      <c r="W165" s="26" t="s">
        <v>714</v>
      </c>
      <c r="X165" s="37" t="s">
        <v>560</v>
      </c>
      <c r="Y165" s="14"/>
    </row>
    <row r="166" s="1" customFormat="1" ht="93" customHeight="1" spans="1:25">
      <c r="A166" s="14">
        <v>160</v>
      </c>
      <c r="B166" s="14" t="s">
        <v>554</v>
      </c>
      <c r="C166" s="14" t="s">
        <v>715</v>
      </c>
      <c r="D166" s="14" t="s">
        <v>716</v>
      </c>
      <c r="E166" s="14" t="s">
        <v>36</v>
      </c>
      <c r="F166" s="14" t="s">
        <v>37</v>
      </c>
      <c r="G166" s="14" t="s">
        <v>38</v>
      </c>
      <c r="H166" s="14" t="s">
        <v>53</v>
      </c>
      <c r="I166" s="14" t="s">
        <v>717</v>
      </c>
      <c r="J166" s="15">
        <v>2023.1</v>
      </c>
      <c r="K166" s="14">
        <v>2023.12</v>
      </c>
      <c r="L166" s="14" t="s">
        <v>715</v>
      </c>
      <c r="M166" s="14" t="s">
        <v>718</v>
      </c>
      <c r="N166" s="15">
        <v>8.1</v>
      </c>
      <c r="O166" s="15">
        <v>8</v>
      </c>
      <c r="P166" s="15">
        <v>0.1</v>
      </c>
      <c r="Q166" s="14">
        <v>1</v>
      </c>
      <c r="R166" s="14">
        <v>19</v>
      </c>
      <c r="S166" s="14">
        <v>54</v>
      </c>
      <c r="T166" s="14">
        <v>0</v>
      </c>
      <c r="U166" s="14">
        <v>10</v>
      </c>
      <c r="V166" s="14">
        <v>17</v>
      </c>
      <c r="W166" s="26" t="s">
        <v>719</v>
      </c>
      <c r="X166" s="37" t="s">
        <v>560</v>
      </c>
      <c r="Y166" s="14"/>
    </row>
    <row r="167" s="1" customFormat="1" ht="93" customHeight="1" spans="1:25">
      <c r="A167" s="14">
        <v>161</v>
      </c>
      <c r="B167" s="14" t="s">
        <v>554</v>
      </c>
      <c r="C167" s="14" t="s">
        <v>715</v>
      </c>
      <c r="D167" s="14" t="s">
        <v>720</v>
      </c>
      <c r="E167" s="14" t="s">
        <v>45</v>
      </c>
      <c r="F167" s="15" t="s">
        <v>46</v>
      </c>
      <c r="G167" s="14" t="s">
        <v>47</v>
      </c>
      <c r="H167" s="14" t="s">
        <v>53</v>
      </c>
      <c r="I167" s="14" t="s">
        <v>476</v>
      </c>
      <c r="J167" s="15">
        <v>2023.1</v>
      </c>
      <c r="K167" s="14">
        <v>2023.12</v>
      </c>
      <c r="L167" s="14" t="s">
        <v>715</v>
      </c>
      <c r="M167" s="14" t="s">
        <v>721</v>
      </c>
      <c r="N167" s="14">
        <v>6.6</v>
      </c>
      <c r="O167" s="15">
        <v>6</v>
      </c>
      <c r="P167" s="15">
        <v>0.6</v>
      </c>
      <c r="Q167" s="14">
        <v>1</v>
      </c>
      <c r="R167" s="14">
        <v>20</v>
      </c>
      <c r="S167" s="14">
        <v>63</v>
      </c>
      <c r="T167" s="14">
        <v>0</v>
      </c>
      <c r="U167" s="14">
        <v>10</v>
      </c>
      <c r="V167" s="14">
        <v>29</v>
      </c>
      <c r="W167" s="26" t="s">
        <v>722</v>
      </c>
      <c r="X167" s="37" t="s">
        <v>560</v>
      </c>
      <c r="Y167" s="14"/>
    </row>
    <row r="168" s="1" customFormat="1" ht="93" customHeight="1" spans="1:25">
      <c r="A168" s="14">
        <v>162</v>
      </c>
      <c r="B168" s="14" t="s">
        <v>554</v>
      </c>
      <c r="C168" s="14" t="s">
        <v>715</v>
      </c>
      <c r="D168" s="14" t="s">
        <v>723</v>
      </c>
      <c r="E168" s="14" t="s">
        <v>45</v>
      </c>
      <c r="F168" s="15" t="s">
        <v>46</v>
      </c>
      <c r="G168" s="14" t="s">
        <v>47</v>
      </c>
      <c r="H168" s="14" t="s">
        <v>53</v>
      </c>
      <c r="I168" s="14" t="s">
        <v>724</v>
      </c>
      <c r="J168" s="15">
        <v>2023.1</v>
      </c>
      <c r="K168" s="14">
        <v>2023.12</v>
      </c>
      <c r="L168" s="14" t="s">
        <v>715</v>
      </c>
      <c r="M168" s="14" t="s">
        <v>725</v>
      </c>
      <c r="N168" s="15">
        <v>16.2</v>
      </c>
      <c r="O168" s="15">
        <v>16</v>
      </c>
      <c r="P168" s="15">
        <v>0.2</v>
      </c>
      <c r="Q168" s="14">
        <v>1</v>
      </c>
      <c r="R168" s="14">
        <v>46</v>
      </c>
      <c r="S168" s="14">
        <v>149</v>
      </c>
      <c r="T168" s="14">
        <v>0</v>
      </c>
      <c r="U168" s="14">
        <v>30</v>
      </c>
      <c r="V168" s="14">
        <v>56</v>
      </c>
      <c r="W168" s="26" t="s">
        <v>726</v>
      </c>
      <c r="X168" s="37" t="s">
        <v>560</v>
      </c>
      <c r="Y168" s="14"/>
    </row>
    <row r="169" s="1" customFormat="1" ht="93" customHeight="1" spans="1:25">
      <c r="A169" s="14">
        <v>163</v>
      </c>
      <c r="B169" s="29" t="s">
        <v>727</v>
      </c>
      <c r="C169" s="29" t="s">
        <v>728</v>
      </c>
      <c r="D169" s="16" t="s">
        <v>729</v>
      </c>
      <c r="E169" s="29" t="s">
        <v>45</v>
      </c>
      <c r="F169" s="16" t="s">
        <v>46</v>
      </c>
      <c r="G169" s="29" t="s">
        <v>47</v>
      </c>
      <c r="H169" s="16" t="s">
        <v>53</v>
      </c>
      <c r="I169" s="16" t="s">
        <v>730</v>
      </c>
      <c r="J169" s="16">
        <v>2023.1</v>
      </c>
      <c r="K169" s="29">
        <v>2023.12</v>
      </c>
      <c r="L169" s="29" t="s">
        <v>728</v>
      </c>
      <c r="M169" s="16" t="s">
        <v>731</v>
      </c>
      <c r="N169" s="16">
        <v>15.1</v>
      </c>
      <c r="O169" s="16">
        <v>15</v>
      </c>
      <c r="P169" s="16">
        <v>0.1</v>
      </c>
      <c r="Q169" s="16">
        <v>1</v>
      </c>
      <c r="R169" s="16">
        <v>14</v>
      </c>
      <c r="S169" s="16">
        <v>41</v>
      </c>
      <c r="T169" s="29">
        <v>0</v>
      </c>
      <c r="U169" s="16">
        <v>14</v>
      </c>
      <c r="V169" s="16">
        <v>41</v>
      </c>
      <c r="W169" s="29" t="s">
        <v>732</v>
      </c>
      <c r="X169" s="41" t="s">
        <v>560</v>
      </c>
      <c r="Y169" s="14"/>
    </row>
    <row r="170" s="1" customFormat="1" ht="93" customHeight="1" spans="1:25">
      <c r="A170" s="14">
        <v>164</v>
      </c>
      <c r="B170" s="29" t="s">
        <v>727</v>
      </c>
      <c r="C170" s="29" t="s">
        <v>728</v>
      </c>
      <c r="D170" s="16" t="s">
        <v>733</v>
      </c>
      <c r="E170" s="29" t="s">
        <v>36</v>
      </c>
      <c r="F170" s="16" t="s">
        <v>64</v>
      </c>
      <c r="G170" s="16" t="s">
        <v>65</v>
      </c>
      <c r="H170" s="16" t="s">
        <v>734</v>
      </c>
      <c r="I170" s="16" t="s">
        <v>735</v>
      </c>
      <c r="J170" s="16">
        <v>2023.1</v>
      </c>
      <c r="K170" s="29">
        <v>2023.12</v>
      </c>
      <c r="L170" s="29" t="s">
        <v>728</v>
      </c>
      <c r="M170" s="16" t="s">
        <v>736</v>
      </c>
      <c r="N170" s="16">
        <v>8.2</v>
      </c>
      <c r="O170" s="16">
        <v>8</v>
      </c>
      <c r="P170" s="16">
        <v>0.2</v>
      </c>
      <c r="Q170" s="16">
        <v>1</v>
      </c>
      <c r="R170" s="16">
        <v>13</v>
      </c>
      <c r="S170" s="16">
        <v>48</v>
      </c>
      <c r="T170" s="29">
        <v>0</v>
      </c>
      <c r="U170" s="16">
        <v>10</v>
      </c>
      <c r="V170" s="16">
        <v>37</v>
      </c>
      <c r="W170" s="29" t="s">
        <v>737</v>
      </c>
      <c r="X170" s="41" t="s">
        <v>738</v>
      </c>
      <c r="Y170" s="15"/>
    </row>
    <row r="171" s="1" customFormat="1" ht="93" customHeight="1" spans="1:25">
      <c r="A171" s="14">
        <v>165</v>
      </c>
      <c r="B171" s="29" t="s">
        <v>727</v>
      </c>
      <c r="C171" s="29" t="s">
        <v>728</v>
      </c>
      <c r="D171" s="16" t="s">
        <v>739</v>
      </c>
      <c r="E171" s="29" t="s">
        <v>36</v>
      </c>
      <c r="F171" s="29" t="s">
        <v>64</v>
      </c>
      <c r="G171" s="16" t="s">
        <v>65</v>
      </c>
      <c r="H171" s="16" t="s">
        <v>53</v>
      </c>
      <c r="I171" s="16" t="s">
        <v>740</v>
      </c>
      <c r="J171" s="16">
        <v>2023.1</v>
      </c>
      <c r="K171" s="29">
        <v>2023.12</v>
      </c>
      <c r="L171" s="29" t="s">
        <v>728</v>
      </c>
      <c r="M171" s="16" t="s">
        <v>741</v>
      </c>
      <c r="N171" s="16">
        <v>18.6</v>
      </c>
      <c r="O171" s="16">
        <v>18</v>
      </c>
      <c r="P171" s="16">
        <v>0.6</v>
      </c>
      <c r="Q171" s="16">
        <v>1</v>
      </c>
      <c r="R171" s="16">
        <v>15</v>
      </c>
      <c r="S171" s="16">
        <v>42</v>
      </c>
      <c r="T171" s="29">
        <v>0</v>
      </c>
      <c r="U171" s="16">
        <v>15</v>
      </c>
      <c r="V171" s="16">
        <v>42</v>
      </c>
      <c r="W171" s="29" t="s">
        <v>742</v>
      </c>
      <c r="X171" s="41" t="s">
        <v>738</v>
      </c>
      <c r="Y171" s="14"/>
    </row>
    <row r="172" s="1" customFormat="1" ht="93" customHeight="1" spans="1:25">
      <c r="A172" s="14">
        <v>166</v>
      </c>
      <c r="B172" s="29" t="s">
        <v>727</v>
      </c>
      <c r="C172" s="29" t="s">
        <v>728</v>
      </c>
      <c r="D172" s="16" t="s">
        <v>743</v>
      </c>
      <c r="E172" s="29" t="s">
        <v>36</v>
      </c>
      <c r="F172" s="29" t="s">
        <v>64</v>
      </c>
      <c r="G172" s="16" t="s">
        <v>65</v>
      </c>
      <c r="H172" s="16" t="s">
        <v>53</v>
      </c>
      <c r="I172" s="16" t="s">
        <v>744</v>
      </c>
      <c r="J172" s="16">
        <v>2023.1</v>
      </c>
      <c r="K172" s="29">
        <v>2023.12</v>
      </c>
      <c r="L172" s="29" t="s">
        <v>728</v>
      </c>
      <c r="M172" s="16" t="s">
        <v>745</v>
      </c>
      <c r="N172" s="16">
        <v>350.1</v>
      </c>
      <c r="O172" s="16">
        <v>350</v>
      </c>
      <c r="P172" s="16">
        <v>0.1</v>
      </c>
      <c r="Q172" s="16">
        <v>1</v>
      </c>
      <c r="R172" s="16">
        <v>140</v>
      </c>
      <c r="S172" s="16">
        <v>450</v>
      </c>
      <c r="T172" s="29">
        <v>0</v>
      </c>
      <c r="U172" s="16">
        <v>30</v>
      </c>
      <c r="V172" s="16">
        <v>116</v>
      </c>
      <c r="W172" s="29" t="s">
        <v>746</v>
      </c>
      <c r="X172" s="41" t="s">
        <v>738</v>
      </c>
      <c r="Y172" s="35"/>
    </row>
    <row r="173" s="1" customFormat="1" ht="93" customHeight="1" spans="1:25">
      <c r="A173" s="14">
        <v>167</v>
      </c>
      <c r="B173" s="16" t="s">
        <v>727</v>
      </c>
      <c r="C173" s="16" t="s">
        <v>728</v>
      </c>
      <c r="D173" s="15" t="s">
        <v>747</v>
      </c>
      <c r="E173" s="16" t="s">
        <v>45</v>
      </c>
      <c r="F173" s="16" t="s">
        <v>46</v>
      </c>
      <c r="G173" s="16" t="s">
        <v>47</v>
      </c>
      <c r="H173" s="16" t="s">
        <v>53</v>
      </c>
      <c r="I173" s="16" t="s">
        <v>728</v>
      </c>
      <c r="J173" s="16">
        <v>2023.1</v>
      </c>
      <c r="K173" s="16">
        <v>2023.12</v>
      </c>
      <c r="L173" s="16" t="s">
        <v>728</v>
      </c>
      <c r="M173" s="15" t="s">
        <v>748</v>
      </c>
      <c r="N173" s="40">
        <v>15.5</v>
      </c>
      <c r="O173" s="31">
        <v>15</v>
      </c>
      <c r="P173" s="40">
        <v>0.5</v>
      </c>
      <c r="Q173" s="16">
        <v>1</v>
      </c>
      <c r="R173" s="16">
        <v>32</v>
      </c>
      <c r="S173" s="16">
        <v>103</v>
      </c>
      <c r="T173" s="16">
        <v>0</v>
      </c>
      <c r="U173" s="16">
        <v>11</v>
      </c>
      <c r="V173" s="16">
        <v>38</v>
      </c>
      <c r="W173" s="29" t="s">
        <v>749</v>
      </c>
      <c r="X173" s="42" t="s">
        <v>750</v>
      </c>
      <c r="Y173" s="15"/>
    </row>
    <row r="174" s="1" customFormat="1" ht="93" customHeight="1" spans="1:25">
      <c r="A174" s="14">
        <v>168</v>
      </c>
      <c r="B174" s="16" t="s">
        <v>727</v>
      </c>
      <c r="C174" s="16" t="s">
        <v>728</v>
      </c>
      <c r="D174" s="16" t="s">
        <v>751</v>
      </c>
      <c r="E174" s="16" t="s">
        <v>36</v>
      </c>
      <c r="F174" s="16" t="s">
        <v>37</v>
      </c>
      <c r="G174" s="16" t="s">
        <v>38</v>
      </c>
      <c r="H174" s="16" t="s">
        <v>53</v>
      </c>
      <c r="I174" s="16" t="s">
        <v>728</v>
      </c>
      <c r="J174" s="16">
        <v>2023.1</v>
      </c>
      <c r="K174" s="16">
        <v>2023.12</v>
      </c>
      <c r="L174" s="16" t="s">
        <v>728</v>
      </c>
      <c r="M174" s="16" t="s">
        <v>752</v>
      </c>
      <c r="N174" s="16">
        <v>10.3</v>
      </c>
      <c r="O174" s="16">
        <v>10</v>
      </c>
      <c r="P174" s="16">
        <v>0.3</v>
      </c>
      <c r="Q174" s="16">
        <v>1</v>
      </c>
      <c r="R174" s="16">
        <v>28</v>
      </c>
      <c r="S174" s="16">
        <v>87</v>
      </c>
      <c r="T174" s="16">
        <v>0</v>
      </c>
      <c r="U174" s="16">
        <v>9</v>
      </c>
      <c r="V174" s="16">
        <v>31</v>
      </c>
      <c r="W174" s="29" t="s">
        <v>753</v>
      </c>
      <c r="X174" s="42" t="s">
        <v>750</v>
      </c>
      <c r="Y174" s="15"/>
    </row>
    <row r="175" s="1" customFormat="1" ht="93" customHeight="1" spans="1:25">
      <c r="A175" s="14">
        <v>169</v>
      </c>
      <c r="B175" s="16" t="s">
        <v>727</v>
      </c>
      <c r="C175" s="16" t="s">
        <v>728</v>
      </c>
      <c r="D175" s="16" t="s">
        <v>754</v>
      </c>
      <c r="E175" s="16" t="s">
        <v>36</v>
      </c>
      <c r="F175" s="16" t="s">
        <v>37</v>
      </c>
      <c r="G175" s="16" t="s">
        <v>38</v>
      </c>
      <c r="H175" s="16" t="s">
        <v>53</v>
      </c>
      <c r="I175" s="16" t="s">
        <v>728</v>
      </c>
      <c r="J175" s="16">
        <v>2023.1</v>
      </c>
      <c r="K175" s="16">
        <v>2023.12</v>
      </c>
      <c r="L175" s="16" t="s">
        <v>728</v>
      </c>
      <c r="M175" s="16" t="s">
        <v>755</v>
      </c>
      <c r="N175" s="16">
        <v>15.4</v>
      </c>
      <c r="O175" s="16">
        <v>15</v>
      </c>
      <c r="P175" s="16">
        <v>0.4</v>
      </c>
      <c r="Q175" s="16">
        <v>1</v>
      </c>
      <c r="R175" s="16">
        <v>43</v>
      </c>
      <c r="S175" s="16">
        <v>141</v>
      </c>
      <c r="T175" s="16">
        <v>0</v>
      </c>
      <c r="U175" s="16">
        <v>15</v>
      </c>
      <c r="V175" s="16">
        <v>43</v>
      </c>
      <c r="W175" s="29" t="s">
        <v>756</v>
      </c>
      <c r="X175" s="42" t="s">
        <v>750</v>
      </c>
      <c r="Y175" s="35"/>
    </row>
    <row r="176" s="1" customFormat="1" ht="93" customHeight="1" spans="1:25">
      <c r="A176" s="14">
        <v>170</v>
      </c>
      <c r="B176" s="16" t="s">
        <v>727</v>
      </c>
      <c r="C176" s="16" t="s">
        <v>757</v>
      </c>
      <c r="D176" s="16" t="s">
        <v>758</v>
      </c>
      <c r="E176" s="29" t="s">
        <v>45</v>
      </c>
      <c r="F176" s="16" t="s">
        <v>46</v>
      </c>
      <c r="G176" s="16" t="s">
        <v>47</v>
      </c>
      <c r="H176" s="16" t="s">
        <v>53</v>
      </c>
      <c r="I176" s="16" t="s">
        <v>759</v>
      </c>
      <c r="J176" s="16">
        <v>2023.1</v>
      </c>
      <c r="K176" s="29">
        <v>2023.12</v>
      </c>
      <c r="L176" s="29" t="s">
        <v>757</v>
      </c>
      <c r="M176" s="16" t="s">
        <v>760</v>
      </c>
      <c r="N176" s="16">
        <v>10.5</v>
      </c>
      <c r="O176" s="16">
        <v>10</v>
      </c>
      <c r="P176" s="16">
        <v>0.5</v>
      </c>
      <c r="Q176" s="16">
        <v>1</v>
      </c>
      <c r="R176" s="16">
        <v>12</v>
      </c>
      <c r="S176" s="16">
        <v>35</v>
      </c>
      <c r="T176" s="29">
        <v>0</v>
      </c>
      <c r="U176" s="16">
        <v>12</v>
      </c>
      <c r="V176" s="16">
        <v>35</v>
      </c>
      <c r="W176" s="29" t="s">
        <v>761</v>
      </c>
      <c r="X176" s="41" t="s">
        <v>560</v>
      </c>
      <c r="Y176" s="15"/>
    </row>
    <row r="177" s="1" customFormat="1" ht="93" customHeight="1" spans="1:25">
      <c r="A177" s="14">
        <v>171</v>
      </c>
      <c r="B177" s="16" t="s">
        <v>727</v>
      </c>
      <c r="C177" s="16" t="s">
        <v>757</v>
      </c>
      <c r="D177" s="16" t="s">
        <v>762</v>
      </c>
      <c r="E177" s="16" t="s">
        <v>45</v>
      </c>
      <c r="F177" s="16" t="s">
        <v>46</v>
      </c>
      <c r="G177" s="16" t="s">
        <v>47</v>
      </c>
      <c r="H177" s="16" t="s">
        <v>53</v>
      </c>
      <c r="I177" s="16" t="s">
        <v>759</v>
      </c>
      <c r="J177" s="16">
        <v>2023.1</v>
      </c>
      <c r="K177" s="16">
        <v>2023.12</v>
      </c>
      <c r="L177" s="16" t="s">
        <v>757</v>
      </c>
      <c r="M177" s="16" t="s">
        <v>763</v>
      </c>
      <c r="N177" s="16">
        <v>15.2</v>
      </c>
      <c r="O177" s="16">
        <v>10</v>
      </c>
      <c r="P177" s="16">
        <v>5.2</v>
      </c>
      <c r="Q177" s="16">
        <v>1</v>
      </c>
      <c r="R177" s="16">
        <v>12</v>
      </c>
      <c r="S177" s="16">
        <v>35</v>
      </c>
      <c r="T177" s="16">
        <v>0</v>
      </c>
      <c r="U177" s="16">
        <v>12</v>
      </c>
      <c r="V177" s="16">
        <v>35</v>
      </c>
      <c r="W177" s="16" t="s">
        <v>764</v>
      </c>
      <c r="X177" s="42" t="s">
        <v>560</v>
      </c>
      <c r="Y177" s="17"/>
    </row>
    <row r="178" s="1" customFormat="1" ht="93" customHeight="1" spans="1:25">
      <c r="A178" s="14">
        <v>172</v>
      </c>
      <c r="B178" s="29" t="s">
        <v>727</v>
      </c>
      <c r="C178" s="29" t="s">
        <v>757</v>
      </c>
      <c r="D178" s="16" t="s">
        <v>765</v>
      </c>
      <c r="E178" s="29" t="s">
        <v>45</v>
      </c>
      <c r="F178" s="16" t="s">
        <v>46</v>
      </c>
      <c r="G178" s="29" t="s">
        <v>47</v>
      </c>
      <c r="H178" s="16" t="s">
        <v>53</v>
      </c>
      <c r="I178" s="16" t="s">
        <v>766</v>
      </c>
      <c r="J178" s="16">
        <v>2023.1</v>
      </c>
      <c r="K178" s="29">
        <v>2023.12</v>
      </c>
      <c r="L178" s="29" t="s">
        <v>757</v>
      </c>
      <c r="M178" s="16" t="s">
        <v>767</v>
      </c>
      <c r="N178" s="16">
        <v>16</v>
      </c>
      <c r="O178" s="16">
        <v>15</v>
      </c>
      <c r="P178" s="16">
        <v>1</v>
      </c>
      <c r="Q178" s="16">
        <v>1</v>
      </c>
      <c r="R178" s="16">
        <v>10</v>
      </c>
      <c r="S178" s="16">
        <v>35</v>
      </c>
      <c r="T178" s="29">
        <v>0</v>
      </c>
      <c r="U178" s="16">
        <v>10</v>
      </c>
      <c r="V178" s="16">
        <v>35</v>
      </c>
      <c r="W178" s="29" t="s">
        <v>768</v>
      </c>
      <c r="X178" s="41" t="s">
        <v>560</v>
      </c>
      <c r="Y178" s="17"/>
    </row>
    <row r="179" s="1" customFormat="1" ht="93" customHeight="1" spans="1:25">
      <c r="A179" s="14">
        <v>173</v>
      </c>
      <c r="B179" s="29" t="s">
        <v>727</v>
      </c>
      <c r="C179" s="29" t="s">
        <v>757</v>
      </c>
      <c r="D179" s="16" t="s">
        <v>769</v>
      </c>
      <c r="E179" s="29" t="s">
        <v>36</v>
      </c>
      <c r="F179" s="16" t="s">
        <v>64</v>
      </c>
      <c r="G179" s="16" t="s">
        <v>65</v>
      </c>
      <c r="H179" s="16" t="s">
        <v>53</v>
      </c>
      <c r="I179" s="16" t="s">
        <v>770</v>
      </c>
      <c r="J179" s="16">
        <v>2023.1</v>
      </c>
      <c r="K179" s="29">
        <v>2023.12</v>
      </c>
      <c r="L179" s="29" t="s">
        <v>757</v>
      </c>
      <c r="M179" s="16" t="s">
        <v>771</v>
      </c>
      <c r="N179" s="16">
        <v>41</v>
      </c>
      <c r="O179" s="16">
        <v>40</v>
      </c>
      <c r="P179" s="16">
        <v>1</v>
      </c>
      <c r="Q179" s="16">
        <v>1</v>
      </c>
      <c r="R179" s="16">
        <v>149</v>
      </c>
      <c r="S179" s="16">
        <v>473</v>
      </c>
      <c r="T179" s="29">
        <v>0</v>
      </c>
      <c r="U179" s="16">
        <v>15</v>
      </c>
      <c r="V179" s="16">
        <v>42</v>
      </c>
      <c r="W179" s="29" t="s">
        <v>772</v>
      </c>
      <c r="X179" s="41" t="s">
        <v>738</v>
      </c>
      <c r="Y179" s="44"/>
    </row>
    <row r="180" s="1" customFormat="1" ht="93" customHeight="1" spans="1:25">
      <c r="A180" s="14">
        <v>174</v>
      </c>
      <c r="B180" s="29" t="s">
        <v>727</v>
      </c>
      <c r="C180" s="29" t="s">
        <v>773</v>
      </c>
      <c r="D180" s="16" t="s">
        <v>774</v>
      </c>
      <c r="E180" s="29" t="s">
        <v>36</v>
      </c>
      <c r="F180" s="16" t="s">
        <v>64</v>
      </c>
      <c r="G180" s="16" t="s">
        <v>65</v>
      </c>
      <c r="H180" s="16" t="s">
        <v>53</v>
      </c>
      <c r="I180" s="16" t="s">
        <v>775</v>
      </c>
      <c r="J180" s="16">
        <v>2023.1</v>
      </c>
      <c r="K180" s="29">
        <v>2023.12</v>
      </c>
      <c r="L180" s="29" t="s">
        <v>773</v>
      </c>
      <c r="M180" s="16" t="s">
        <v>776</v>
      </c>
      <c r="N180" s="16">
        <v>9.1</v>
      </c>
      <c r="O180" s="16">
        <v>8</v>
      </c>
      <c r="P180" s="16">
        <v>1.1</v>
      </c>
      <c r="Q180" s="16">
        <v>1</v>
      </c>
      <c r="R180" s="16">
        <v>45</v>
      </c>
      <c r="S180" s="16">
        <v>165</v>
      </c>
      <c r="T180" s="29">
        <v>1</v>
      </c>
      <c r="U180" s="16">
        <v>21</v>
      </c>
      <c r="V180" s="16">
        <v>57</v>
      </c>
      <c r="W180" s="29" t="s">
        <v>777</v>
      </c>
      <c r="X180" s="41" t="s">
        <v>738</v>
      </c>
      <c r="Y180" s="44"/>
    </row>
    <row r="181" s="1" customFormat="1" ht="93" customHeight="1" spans="1:25">
      <c r="A181" s="14">
        <v>175</v>
      </c>
      <c r="B181" s="29" t="s">
        <v>727</v>
      </c>
      <c r="C181" s="29" t="s">
        <v>773</v>
      </c>
      <c r="D181" s="16" t="s">
        <v>778</v>
      </c>
      <c r="E181" s="29" t="s">
        <v>36</v>
      </c>
      <c r="F181" s="29" t="s">
        <v>64</v>
      </c>
      <c r="G181" s="16" t="s">
        <v>65</v>
      </c>
      <c r="H181" s="16" t="s">
        <v>53</v>
      </c>
      <c r="I181" s="16" t="s">
        <v>779</v>
      </c>
      <c r="J181" s="16">
        <v>2023.1</v>
      </c>
      <c r="K181" s="29">
        <v>2023.12</v>
      </c>
      <c r="L181" s="29" t="s">
        <v>773</v>
      </c>
      <c r="M181" s="16" t="s">
        <v>780</v>
      </c>
      <c r="N181" s="16">
        <v>120</v>
      </c>
      <c r="O181" s="16">
        <v>110</v>
      </c>
      <c r="P181" s="16">
        <v>10</v>
      </c>
      <c r="Q181" s="16">
        <v>1</v>
      </c>
      <c r="R181" s="16">
        <v>34</v>
      </c>
      <c r="S181" s="16">
        <v>106</v>
      </c>
      <c r="T181" s="29">
        <v>1</v>
      </c>
      <c r="U181" s="16">
        <v>34</v>
      </c>
      <c r="V181" s="16">
        <v>106</v>
      </c>
      <c r="W181" s="29" t="s">
        <v>781</v>
      </c>
      <c r="X181" s="41" t="s">
        <v>738</v>
      </c>
      <c r="Y181" s="15"/>
    </row>
    <row r="182" s="1" customFormat="1" ht="93" customHeight="1" spans="1:25">
      <c r="A182" s="14">
        <v>176</v>
      </c>
      <c r="B182" s="29" t="s">
        <v>727</v>
      </c>
      <c r="C182" s="29" t="s">
        <v>773</v>
      </c>
      <c r="D182" s="16" t="s">
        <v>782</v>
      </c>
      <c r="E182" s="29" t="s">
        <v>45</v>
      </c>
      <c r="F182" s="16" t="s">
        <v>46</v>
      </c>
      <c r="G182" s="29" t="s">
        <v>47</v>
      </c>
      <c r="H182" s="16" t="s">
        <v>53</v>
      </c>
      <c r="I182" s="16" t="s">
        <v>783</v>
      </c>
      <c r="J182" s="16">
        <v>2023.1</v>
      </c>
      <c r="K182" s="29">
        <v>2023.12</v>
      </c>
      <c r="L182" s="29" t="s">
        <v>773</v>
      </c>
      <c r="M182" s="16" t="s">
        <v>784</v>
      </c>
      <c r="N182" s="16">
        <v>16</v>
      </c>
      <c r="O182" s="16">
        <v>15</v>
      </c>
      <c r="P182" s="16">
        <v>1</v>
      </c>
      <c r="Q182" s="16">
        <v>1</v>
      </c>
      <c r="R182" s="16">
        <v>25</v>
      </c>
      <c r="S182" s="16">
        <v>96</v>
      </c>
      <c r="T182" s="29">
        <v>1</v>
      </c>
      <c r="U182" s="16">
        <v>7</v>
      </c>
      <c r="V182" s="16">
        <v>26</v>
      </c>
      <c r="W182" s="29" t="s">
        <v>785</v>
      </c>
      <c r="X182" s="41" t="s">
        <v>560</v>
      </c>
      <c r="Y182" s="35"/>
    </row>
    <row r="183" s="1" customFormat="1" ht="93" customHeight="1" spans="1:25">
      <c r="A183" s="14">
        <v>177</v>
      </c>
      <c r="B183" s="29" t="s">
        <v>727</v>
      </c>
      <c r="C183" s="29" t="s">
        <v>773</v>
      </c>
      <c r="D183" s="16" t="s">
        <v>786</v>
      </c>
      <c r="E183" s="29" t="s">
        <v>45</v>
      </c>
      <c r="F183" s="16" t="s">
        <v>46</v>
      </c>
      <c r="G183" s="29" t="s">
        <v>47</v>
      </c>
      <c r="H183" s="16" t="s">
        <v>53</v>
      </c>
      <c r="I183" s="16" t="s">
        <v>787</v>
      </c>
      <c r="J183" s="16">
        <v>2023.1</v>
      </c>
      <c r="K183" s="29">
        <v>2023.12</v>
      </c>
      <c r="L183" s="29" t="s">
        <v>773</v>
      </c>
      <c r="M183" s="16" t="s">
        <v>788</v>
      </c>
      <c r="N183" s="16">
        <v>30</v>
      </c>
      <c r="O183" s="16">
        <v>25</v>
      </c>
      <c r="P183" s="16">
        <v>5</v>
      </c>
      <c r="Q183" s="16">
        <v>1</v>
      </c>
      <c r="R183" s="16">
        <v>62</v>
      </c>
      <c r="S183" s="16">
        <v>234</v>
      </c>
      <c r="T183" s="29">
        <v>1</v>
      </c>
      <c r="U183" s="16">
        <v>12</v>
      </c>
      <c r="V183" s="16">
        <v>43</v>
      </c>
      <c r="W183" s="29" t="s">
        <v>789</v>
      </c>
      <c r="X183" s="41" t="s">
        <v>790</v>
      </c>
      <c r="Y183" s="15"/>
    </row>
    <row r="184" s="1" customFormat="1" ht="93" customHeight="1" spans="1:25">
      <c r="A184" s="14">
        <v>178</v>
      </c>
      <c r="B184" s="29" t="s">
        <v>727</v>
      </c>
      <c r="C184" s="29" t="s">
        <v>773</v>
      </c>
      <c r="D184" s="16" t="s">
        <v>791</v>
      </c>
      <c r="E184" s="29" t="s">
        <v>45</v>
      </c>
      <c r="F184" s="16" t="s">
        <v>46</v>
      </c>
      <c r="G184" s="29" t="s">
        <v>47</v>
      </c>
      <c r="H184" s="16" t="s">
        <v>53</v>
      </c>
      <c r="I184" s="16" t="s">
        <v>792</v>
      </c>
      <c r="J184" s="16">
        <v>2023.1</v>
      </c>
      <c r="K184" s="29">
        <v>2023.12</v>
      </c>
      <c r="L184" s="29" t="s">
        <v>773</v>
      </c>
      <c r="M184" s="16" t="s">
        <v>793</v>
      </c>
      <c r="N184" s="16">
        <v>25</v>
      </c>
      <c r="O184" s="16">
        <v>20</v>
      </c>
      <c r="P184" s="16">
        <v>5</v>
      </c>
      <c r="Q184" s="16">
        <v>1</v>
      </c>
      <c r="R184" s="16">
        <v>60</v>
      </c>
      <c r="S184" s="16">
        <v>200</v>
      </c>
      <c r="T184" s="29">
        <v>1</v>
      </c>
      <c r="U184" s="16">
        <v>60</v>
      </c>
      <c r="V184" s="16">
        <v>200</v>
      </c>
      <c r="W184" s="29" t="s">
        <v>794</v>
      </c>
      <c r="X184" s="41" t="s">
        <v>790</v>
      </c>
      <c r="Y184" s="15"/>
    </row>
    <row r="185" s="1" customFormat="1" ht="93" customHeight="1" spans="1:25">
      <c r="A185" s="14">
        <v>179</v>
      </c>
      <c r="B185" s="29" t="s">
        <v>727</v>
      </c>
      <c r="C185" s="29" t="s">
        <v>795</v>
      </c>
      <c r="D185" s="16" t="s">
        <v>796</v>
      </c>
      <c r="E185" s="29" t="s">
        <v>36</v>
      </c>
      <c r="F185" s="16" t="s">
        <v>37</v>
      </c>
      <c r="G185" s="16" t="s">
        <v>88</v>
      </c>
      <c r="H185" s="16" t="s">
        <v>53</v>
      </c>
      <c r="I185" s="16" t="s">
        <v>797</v>
      </c>
      <c r="J185" s="16">
        <v>2023.1</v>
      </c>
      <c r="K185" s="29">
        <v>2023.12</v>
      </c>
      <c r="L185" s="29" t="s">
        <v>795</v>
      </c>
      <c r="M185" s="16" t="s">
        <v>798</v>
      </c>
      <c r="N185" s="16">
        <v>12.5</v>
      </c>
      <c r="O185" s="16">
        <v>10</v>
      </c>
      <c r="P185" s="16">
        <v>2.5</v>
      </c>
      <c r="Q185" s="16">
        <v>1</v>
      </c>
      <c r="R185" s="16">
        <v>22</v>
      </c>
      <c r="S185" s="16">
        <v>76</v>
      </c>
      <c r="T185" s="29">
        <v>1</v>
      </c>
      <c r="U185" s="16">
        <v>22</v>
      </c>
      <c r="V185" s="16">
        <v>76</v>
      </c>
      <c r="W185" s="29" t="s">
        <v>799</v>
      </c>
      <c r="X185" s="41" t="s">
        <v>738</v>
      </c>
      <c r="Y185" s="17"/>
    </row>
    <row r="186" s="1" customFormat="1" ht="93" customHeight="1" spans="1:25">
      <c r="A186" s="14">
        <v>180</v>
      </c>
      <c r="B186" s="29" t="s">
        <v>727</v>
      </c>
      <c r="C186" s="29" t="s">
        <v>795</v>
      </c>
      <c r="D186" s="16" t="s">
        <v>800</v>
      </c>
      <c r="E186" s="29" t="s">
        <v>36</v>
      </c>
      <c r="F186" s="29" t="s">
        <v>37</v>
      </c>
      <c r="G186" s="16" t="s">
        <v>38</v>
      </c>
      <c r="H186" s="16" t="s">
        <v>53</v>
      </c>
      <c r="I186" s="16" t="s">
        <v>801</v>
      </c>
      <c r="J186" s="16">
        <v>2023.1</v>
      </c>
      <c r="K186" s="29">
        <v>2023.12</v>
      </c>
      <c r="L186" s="29" t="s">
        <v>795</v>
      </c>
      <c r="M186" s="16" t="s">
        <v>802</v>
      </c>
      <c r="N186" s="16">
        <v>13.6</v>
      </c>
      <c r="O186" s="16">
        <v>10</v>
      </c>
      <c r="P186" s="16">
        <v>3.6</v>
      </c>
      <c r="Q186" s="16">
        <v>1</v>
      </c>
      <c r="R186" s="16">
        <v>28</v>
      </c>
      <c r="S186" s="16">
        <v>80</v>
      </c>
      <c r="T186" s="29">
        <v>1</v>
      </c>
      <c r="U186" s="16">
        <v>11</v>
      </c>
      <c r="V186" s="16">
        <v>39</v>
      </c>
      <c r="W186" s="29" t="s">
        <v>803</v>
      </c>
      <c r="X186" s="41" t="s">
        <v>738</v>
      </c>
      <c r="Y186" s="35"/>
    </row>
    <row r="187" s="1" customFormat="1" ht="93" customHeight="1" spans="1:25">
      <c r="A187" s="14">
        <v>181</v>
      </c>
      <c r="B187" s="29" t="s">
        <v>727</v>
      </c>
      <c r="C187" s="29" t="s">
        <v>795</v>
      </c>
      <c r="D187" s="16" t="s">
        <v>804</v>
      </c>
      <c r="E187" s="29" t="s">
        <v>45</v>
      </c>
      <c r="F187" s="16" t="s">
        <v>46</v>
      </c>
      <c r="G187" s="16" t="s">
        <v>47</v>
      </c>
      <c r="H187" s="16" t="s">
        <v>53</v>
      </c>
      <c r="I187" s="16" t="s">
        <v>805</v>
      </c>
      <c r="J187" s="16">
        <v>2023.1</v>
      </c>
      <c r="K187" s="29">
        <v>2023.12</v>
      </c>
      <c r="L187" s="29" t="s">
        <v>795</v>
      </c>
      <c r="M187" s="16" t="s">
        <v>806</v>
      </c>
      <c r="N187" s="16">
        <v>12.6</v>
      </c>
      <c r="O187" s="16">
        <v>12</v>
      </c>
      <c r="P187" s="16">
        <v>0.6</v>
      </c>
      <c r="Q187" s="16">
        <v>1</v>
      </c>
      <c r="R187" s="16">
        <v>65</v>
      </c>
      <c r="S187" s="16">
        <v>145</v>
      </c>
      <c r="T187" s="29">
        <v>1</v>
      </c>
      <c r="U187" s="16">
        <v>15</v>
      </c>
      <c r="V187" s="16">
        <v>40</v>
      </c>
      <c r="W187" s="29" t="s">
        <v>807</v>
      </c>
      <c r="X187" s="41" t="s">
        <v>560</v>
      </c>
      <c r="Y187" s="15"/>
    </row>
    <row r="188" s="1" customFormat="1" ht="93" customHeight="1" spans="1:25">
      <c r="A188" s="14">
        <v>182</v>
      </c>
      <c r="B188" s="29" t="s">
        <v>727</v>
      </c>
      <c r="C188" s="29" t="s">
        <v>808</v>
      </c>
      <c r="D188" s="16" t="s">
        <v>809</v>
      </c>
      <c r="E188" s="29" t="s">
        <v>45</v>
      </c>
      <c r="F188" s="16" t="s">
        <v>46</v>
      </c>
      <c r="G188" s="16" t="s">
        <v>47</v>
      </c>
      <c r="H188" s="16" t="s">
        <v>287</v>
      </c>
      <c r="I188" s="16" t="s">
        <v>810</v>
      </c>
      <c r="J188" s="16">
        <v>2023.1</v>
      </c>
      <c r="K188" s="29">
        <v>2023.12</v>
      </c>
      <c r="L188" s="29" t="s">
        <v>808</v>
      </c>
      <c r="M188" s="16" t="s">
        <v>811</v>
      </c>
      <c r="N188" s="16">
        <v>12.1</v>
      </c>
      <c r="O188" s="16">
        <v>12</v>
      </c>
      <c r="P188" s="16">
        <v>0.1</v>
      </c>
      <c r="Q188" s="16">
        <v>1</v>
      </c>
      <c r="R188" s="16">
        <v>56</v>
      </c>
      <c r="S188" s="16">
        <v>240</v>
      </c>
      <c r="T188" s="29">
        <v>0</v>
      </c>
      <c r="U188" s="16">
        <v>16</v>
      </c>
      <c r="V188" s="16">
        <v>44</v>
      </c>
      <c r="W188" s="29" t="s">
        <v>812</v>
      </c>
      <c r="X188" s="41" t="s">
        <v>560</v>
      </c>
      <c r="Y188" s="14"/>
    </row>
    <row r="189" s="1" customFormat="1" ht="93" customHeight="1" spans="1:25">
      <c r="A189" s="14">
        <v>183</v>
      </c>
      <c r="B189" s="29" t="s">
        <v>727</v>
      </c>
      <c r="C189" s="29" t="s">
        <v>808</v>
      </c>
      <c r="D189" s="16" t="s">
        <v>813</v>
      </c>
      <c r="E189" s="29" t="s">
        <v>45</v>
      </c>
      <c r="F189" s="16" t="s">
        <v>46</v>
      </c>
      <c r="G189" s="29" t="s">
        <v>47</v>
      </c>
      <c r="H189" s="16" t="s">
        <v>287</v>
      </c>
      <c r="I189" s="16" t="s">
        <v>814</v>
      </c>
      <c r="J189" s="16">
        <v>2023.1</v>
      </c>
      <c r="K189" s="29">
        <v>2023.12</v>
      </c>
      <c r="L189" s="29" t="s">
        <v>808</v>
      </c>
      <c r="M189" s="16" t="s">
        <v>815</v>
      </c>
      <c r="N189" s="16">
        <v>10.2</v>
      </c>
      <c r="O189" s="16">
        <v>10</v>
      </c>
      <c r="P189" s="16">
        <v>0.2</v>
      </c>
      <c r="Q189" s="16">
        <v>1</v>
      </c>
      <c r="R189" s="16">
        <v>652</v>
      </c>
      <c r="S189" s="16">
        <v>2217</v>
      </c>
      <c r="T189" s="29">
        <v>0</v>
      </c>
      <c r="U189" s="16">
        <v>62</v>
      </c>
      <c r="V189" s="16">
        <v>174</v>
      </c>
      <c r="W189" s="29" t="s">
        <v>816</v>
      </c>
      <c r="X189" s="41" t="s">
        <v>560</v>
      </c>
      <c r="Y189" s="35"/>
    </row>
    <row r="190" s="1" customFormat="1" ht="93" customHeight="1" spans="1:25">
      <c r="A190" s="14">
        <v>184</v>
      </c>
      <c r="B190" s="29" t="s">
        <v>727</v>
      </c>
      <c r="C190" s="29" t="s">
        <v>808</v>
      </c>
      <c r="D190" s="16" t="s">
        <v>817</v>
      </c>
      <c r="E190" s="29" t="s">
        <v>36</v>
      </c>
      <c r="F190" s="29" t="s">
        <v>64</v>
      </c>
      <c r="G190" s="16" t="s">
        <v>65</v>
      </c>
      <c r="H190" s="16" t="s">
        <v>53</v>
      </c>
      <c r="I190" s="16" t="s">
        <v>818</v>
      </c>
      <c r="J190" s="16">
        <v>2023.1</v>
      </c>
      <c r="K190" s="29">
        <v>2023.12</v>
      </c>
      <c r="L190" s="29" t="s">
        <v>808</v>
      </c>
      <c r="M190" s="16" t="s">
        <v>819</v>
      </c>
      <c r="N190" s="16">
        <v>201</v>
      </c>
      <c r="O190" s="16">
        <v>200</v>
      </c>
      <c r="P190" s="16">
        <v>1</v>
      </c>
      <c r="Q190" s="16">
        <v>1</v>
      </c>
      <c r="R190" s="16">
        <v>36</v>
      </c>
      <c r="S190" s="16">
        <v>180</v>
      </c>
      <c r="T190" s="29">
        <v>0</v>
      </c>
      <c r="U190" s="16">
        <v>15</v>
      </c>
      <c r="V190" s="16">
        <v>75</v>
      </c>
      <c r="W190" s="29" t="s">
        <v>820</v>
      </c>
      <c r="X190" s="41" t="s">
        <v>738</v>
      </c>
      <c r="Y190" s="35"/>
    </row>
    <row r="191" s="1" customFormat="1" ht="93" customHeight="1" spans="1:25">
      <c r="A191" s="14">
        <v>185</v>
      </c>
      <c r="B191" s="29" t="s">
        <v>727</v>
      </c>
      <c r="C191" s="29" t="s">
        <v>808</v>
      </c>
      <c r="D191" s="15" t="s">
        <v>821</v>
      </c>
      <c r="E191" s="39" t="s">
        <v>36</v>
      </c>
      <c r="F191" s="39" t="s">
        <v>64</v>
      </c>
      <c r="G191" s="39" t="s">
        <v>65</v>
      </c>
      <c r="H191" s="16" t="s">
        <v>53</v>
      </c>
      <c r="I191" s="15" t="s">
        <v>822</v>
      </c>
      <c r="J191" s="16">
        <v>2023.1</v>
      </c>
      <c r="K191" s="29">
        <v>2023.12</v>
      </c>
      <c r="L191" s="29" t="s">
        <v>808</v>
      </c>
      <c r="M191" s="15" t="s">
        <v>823</v>
      </c>
      <c r="N191" s="16">
        <v>10.2</v>
      </c>
      <c r="O191" s="16">
        <v>10</v>
      </c>
      <c r="P191" s="16">
        <v>0.2</v>
      </c>
      <c r="Q191" s="16">
        <v>1</v>
      </c>
      <c r="R191" s="16">
        <v>38</v>
      </c>
      <c r="S191" s="16">
        <v>167</v>
      </c>
      <c r="T191" s="29">
        <v>0</v>
      </c>
      <c r="U191" s="16">
        <v>8</v>
      </c>
      <c r="V191" s="16">
        <v>36</v>
      </c>
      <c r="W191" s="43" t="s">
        <v>824</v>
      </c>
      <c r="X191" s="43" t="s">
        <v>825</v>
      </c>
      <c r="Y191" s="39"/>
    </row>
    <row r="192" s="1" customFormat="1" ht="93" customHeight="1" spans="1:25">
      <c r="A192" s="14">
        <v>186</v>
      </c>
      <c r="B192" s="29" t="s">
        <v>727</v>
      </c>
      <c r="C192" s="29" t="s">
        <v>826</v>
      </c>
      <c r="D192" s="16" t="s">
        <v>827</v>
      </c>
      <c r="E192" s="29" t="s">
        <v>36</v>
      </c>
      <c r="F192" s="16" t="s">
        <v>64</v>
      </c>
      <c r="G192" s="16" t="s">
        <v>65</v>
      </c>
      <c r="H192" s="16" t="s">
        <v>53</v>
      </c>
      <c r="I192" s="16" t="s">
        <v>476</v>
      </c>
      <c r="J192" s="16">
        <v>2023.1</v>
      </c>
      <c r="K192" s="29">
        <v>2023.12</v>
      </c>
      <c r="L192" s="29" t="s">
        <v>826</v>
      </c>
      <c r="M192" s="16" t="s">
        <v>828</v>
      </c>
      <c r="N192" s="16">
        <v>11.4</v>
      </c>
      <c r="O192" s="16">
        <v>8</v>
      </c>
      <c r="P192" s="16">
        <v>3.4</v>
      </c>
      <c r="Q192" s="16">
        <v>1</v>
      </c>
      <c r="R192" s="16">
        <v>24</v>
      </c>
      <c r="S192" s="16">
        <v>79</v>
      </c>
      <c r="T192" s="29">
        <v>0</v>
      </c>
      <c r="U192" s="16">
        <v>24</v>
      </c>
      <c r="V192" s="16">
        <v>79</v>
      </c>
      <c r="W192" s="29" t="s">
        <v>829</v>
      </c>
      <c r="X192" s="41" t="s">
        <v>738</v>
      </c>
      <c r="Y192" s="17"/>
    </row>
    <row r="193" s="1" customFormat="1" ht="93" customHeight="1" spans="1:25">
      <c r="A193" s="14">
        <v>187</v>
      </c>
      <c r="B193" s="29" t="s">
        <v>727</v>
      </c>
      <c r="C193" s="29" t="s">
        <v>826</v>
      </c>
      <c r="D193" s="16" t="s">
        <v>830</v>
      </c>
      <c r="E193" s="29" t="s">
        <v>45</v>
      </c>
      <c r="F193" s="16" t="s">
        <v>46</v>
      </c>
      <c r="G193" s="29" t="s">
        <v>47</v>
      </c>
      <c r="H193" s="16" t="s">
        <v>53</v>
      </c>
      <c r="I193" s="16" t="s">
        <v>374</v>
      </c>
      <c r="J193" s="16">
        <v>2023.1</v>
      </c>
      <c r="K193" s="29">
        <v>2023.12</v>
      </c>
      <c r="L193" s="29" t="s">
        <v>826</v>
      </c>
      <c r="M193" s="16" t="s">
        <v>831</v>
      </c>
      <c r="N193" s="16">
        <v>15.2</v>
      </c>
      <c r="O193" s="16">
        <v>15</v>
      </c>
      <c r="P193" s="16">
        <v>0.2</v>
      </c>
      <c r="Q193" s="16">
        <v>1</v>
      </c>
      <c r="R193" s="16">
        <v>14</v>
      </c>
      <c r="S193" s="16">
        <v>43</v>
      </c>
      <c r="T193" s="29">
        <v>0</v>
      </c>
      <c r="U193" s="16">
        <v>14</v>
      </c>
      <c r="V193" s="16">
        <v>42</v>
      </c>
      <c r="W193" s="29" t="s">
        <v>832</v>
      </c>
      <c r="X193" s="41" t="s">
        <v>560</v>
      </c>
      <c r="Y193" s="15"/>
    </row>
    <row r="194" s="1" customFormat="1" ht="93" customHeight="1" spans="1:25">
      <c r="A194" s="14">
        <v>188</v>
      </c>
      <c r="B194" s="29" t="s">
        <v>727</v>
      </c>
      <c r="C194" s="29" t="s">
        <v>826</v>
      </c>
      <c r="D194" s="16" t="s">
        <v>833</v>
      </c>
      <c r="E194" s="29" t="s">
        <v>36</v>
      </c>
      <c r="F194" s="16" t="s">
        <v>64</v>
      </c>
      <c r="G194" s="16" t="s">
        <v>65</v>
      </c>
      <c r="H194" s="16" t="s">
        <v>53</v>
      </c>
      <c r="I194" s="16" t="s">
        <v>834</v>
      </c>
      <c r="J194" s="16">
        <v>2023.1</v>
      </c>
      <c r="K194" s="29">
        <v>2023.12</v>
      </c>
      <c r="L194" s="29" t="s">
        <v>826</v>
      </c>
      <c r="M194" s="16" t="s">
        <v>835</v>
      </c>
      <c r="N194" s="16">
        <v>500.1</v>
      </c>
      <c r="O194" s="16">
        <v>500</v>
      </c>
      <c r="P194" s="16">
        <v>0.1</v>
      </c>
      <c r="Q194" s="16">
        <v>1</v>
      </c>
      <c r="R194" s="16">
        <v>69</v>
      </c>
      <c r="S194" s="16">
        <v>214</v>
      </c>
      <c r="T194" s="29">
        <v>0</v>
      </c>
      <c r="U194" s="16">
        <v>69</v>
      </c>
      <c r="V194" s="16">
        <v>214</v>
      </c>
      <c r="W194" s="29" t="s">
        <v>836</v>
      </c>
      <c r="X194" s="41" t="s">
        <v>738</v>
      </c>
      <c r="Y194" s="15"/>
    </row>
    <row r="195" s="1" customFormat="1" ht="93" customHeight="1" spans="1:25">
      <c r="A195" s="14">
        <v>189</v>
      </c>
      <c r="B195" s="29" t="s">
        <v>727</v>
      </c>
      <c r="C195" s="29" t="s">
        <v>826</v>
      </c>
      <c r="D195" s="16" t="s">
        <v>837</v>
      </c>
      <c r="E195" s="16" t="s">
        <v>36</v>
      </c>
      <c r="F195" s="16" t="s">
        <v>838</v>
      </c>
      <c r="G195" s="16" t="s">
        <v>838</v>
      </c>
      <c r="H195" s="16" t="s">
        <v>53</v>
      </c>
      <c r="I195" s="16" t="s">
        <v>839</v>
      </c>
      <c r="J195" s="16">
        <v>2023.1</v>
      </c>
      <c r="K195" s="29">
        <v>2023.12</v>
      </c>
      <c r="L195" s="29" t="s">
        <v>826</v>
      </c>
      <c r="M195" s="16" t="s">
        <v>840</v>
      </c>
      <c r="N195" s="16">
        <v>1300</v>
      </c>
      <c r="O195" s="16">
        <v>50</v>
      </c>
      <c r="P195" s="16">
        <v>1250</v>
      </c>
      <c r="Q195" s="16">
        <v>1</v>
      </c>
      <c r="R195" s="16">
        <v>491</v>
      </c>
      <c r="S195" s="16">
        <v>1628</v>
      </c>
      <c r="T195" s="29">
        <v>0</v>
      </c>
      <c r="U195" s="16">
        <v>69</v>
      </c>
      <c r="V195" s="16">
        <v>215</v>
      </c>
      <c r="W195" s="16" t="s">
        <v>841</v>
      </c>
      <c r="X195" s="42" t="s">
        <v>842</v>
      </c>
      <c r="Y195" s="15"/>
    </row>
    <row r="196" s="1" customFormat="1" ht="93" customHeight="1" spans="1:25">
      <c r="A196" s="14">
        <v>190</v>
      </c>
      <c r="B196" s="29" t="s">
        <v>727</v>
      </c>
      <c r="C196" s="29" t="s">
        <v>843</v>
      </c>
      <c r="D196" s="16" t="s">
        <v>844</v>
      </c>
      <c r="E196" s="29" t="s">
        <v>36</v>
      </c>
      <c r="F196" s="16" t="s">
        <v>64</v>
      </c>
      <c r="G196" s="16" t="s">
        <v>65</v>
      </c>
      <c r="H196" s="16" t="s">
        <v>53</v>
      </c>
      <c r="I196" s="16" t="s">
        <v>843</v>
      </c>
      <c r="J196" s="16">
        <v>2023.1</v>
      </c>
      <c r="K196" s="29">
        <v>2023.12</v>
      </c>
      <c r="L196" s="29" t="s">
        <v>843</v>
      </c>
      <c r="M196" s="16" t="s">
        <v>845</v>
      </c>
      <c r="N196" s="16">
        <v>40.5</v>
      </c>
      <c r="O196" s="16">
        <v>40</v>
      </c>
      <c r="P196" s="16">
        <v>0.5</v>
      </c>
      <c r="Q196" s="16">
        <v>1</v>
      </c>
      <c r="R196" s="16">
        <v>31</v>
      </c>
      <c r="S196" s="16">
        <v>105</v>
      </c>
      <c r="T196" s="29">
        <v>0</v>
      </c>
      <c r="U196" s="16">
        <v>31</v>
      </c>
      <c r="V196" s="16">
        <v>105</v>
      </c>
      <c r="W196" s="29" t="s">
        <v>846</v>
      </c>
      <c r="X196" s="41" t="s">
        <v>738</v>
      </c>
      <c r="Y196" s="35"/>
    </row>
    <row r="197" s="1" customFormat="1" ht="93" customHeight="1" spans="1:25">
      <c r="A197" s="14">
        <v>191</v>
      </c>
      <c r="B197" s="29" t="s">
        <v>727</v>
      </c>
      <c r="C197" s="29" t="s">
        <v>843</v>
      </c>
      <c r="D197" s="16" t="s">
        <v>847</v>
      </c>
      <c r="E197" s="29" t="s">
        <v>45</v>
      </c>
      <c r="F197" s="16" t="s">
        <v>46</v>
      </c>
      <c r="G197" s="16" t="s">
        <v>47</v>
      </c>
      <c r="H197" s="16" t="s">
        <v>53</v>
      </c>
      <c r="I197" s="16" t="s">
        <v>848</v>
      </c>
      <c r="J197" s="16">
        <v>2023.1</v>
      </c>
      <c r="K197" s="29">
        <v>2023.12</v>
      </c>
      <c r="L197" s="29" t="s">
        <v>843</v>
      </c>
      <c r="M197" s="16" t="s">
        <v>849</v>
      </c>
      <c r="N197" s="16">
        <v>13</v>
      </c>
      <c r="O197" s="16">
        <v>12</v>
      </c>
      <c r="P197" s="16">
        <v>1</v>
      </c>
      <c r="Q197" s="16">
        <v>1</v>
      </c>
      <c r="R197" s="16">
        <v>10</v>
      </c>
      <c r="S197" s="16">
        <v>23</v>
      </c>
      <c r="T197" s="29">
        <v>0</v>
      </c>
      <c r="U197" s="16">
        <v>6</v>
      </c>
      <c r="V197" s="16">
        <v>13</v>
      </c>
      <c r="W197" s="29" t="s">
        <v>850</v>
      </c>
      <c r="X197" s="41" t="s">
        <v>560</v>
      </c>
      <c r="Y197" s="17"/>
    </row>
    <row r="198" s="1" customFormat="1" ht="93" customHeight="1" spans="1:25">
      <c r="A198" s="14">
        <v>192</v>
      </c>
      <c r="B198" s="29" t="s">
        <v>727</v>
      </c>
      <c r="C198" s="29" t="s">
        <v>851</v>
      </c>
      <c r="D198" s="16" t="s">
        <v>852</v>
      </c>
      <c r="E198" s="29" t="s">
        <v>45</v>
      </c>
      <c r="F198" s="16" t="s">
        <v>46</v>
      </c>
      <c r="G198" s="16" t="s">
        <v>47</v>
      </c>
      <c r="H198" s="16" t="s">
        <v>53</v>
      </c>
      <c r="I198" s="16" t="s">
        <v>853</v>
      </c>
      <c r="J198" s="16">
        <v>2023.1</v>
      </c>
      <c r="K198" s="29">
        <v>2023.12</v>
      </c>
      <c r="L198" s="29" t="s">
        <v>851</v>
      </c>
      <c r="M198" s="16" t="s">
        <v>854</v>
      </c>
      <c r="N198" s="16">
        <v>11</v>
      </c>
      <c r="O198" s="16">
        <v>10</v>
      </c>
      <c r="P198" s="16">
        <v>1</v>
      </c>
      <c r="Q198" s="16">
        <v>1</v>
      </c>
      <c r="R198" s="16">
        <v>17</v>
      </c>
      <c r="S198" s="16">
        <v>35</v>
      </c>
      <c r="T198" s="29">
        <v>1</v>
      </c>
      <c r="U198" s="16">
        <v>14</v>
      </c>
      <c r="V198" s="16">
        <v>20</v>
      </c>
      <c r="W198" s="29" t="s">
        <v>855</v>
      </c>
      <c r="X198" s="41" t="s">
        <v>560</v>
      </c>
      <c r="Y198" s="14"/>
    </row>
    <row r="199" s="1" customFormat="1" ht="93" customHeight="1" spans="1:25">
      <c r="A199" s="14">
        <v>193</v>
      </c>
      <c r="B199" s="29" t="s">
        <v>727</v>
      </c>
      <c r="C199" s="29" t="s">
        <v>851</v>
      </c>
      <c r="D199" s="16" t="s">
        <v>856</v>
      </c>
      <c r="E199" s="29" t="s">
        <v>45</v>
      </c>
      <c r="F199" s="16" t="s">
        <v>46</v>
      </c>
      <c r="G199" s="29" t="s">
        <v>47</v>
      </c>
      <c r="H199" s="16" t="s">
        <v>53</v>
      </c>
      <c r="I199" s="16" t="s">
        <v>857</v>
      </c>
      <c r="J199" s="16">
        <v>2023.1</v>
      </c>
      <c r="K199" s="29">
        <v>2023.12</v>
      </c>
      <c r="L199" s="29" t="s">
        <v>851</v>
      </c>
      <c r="M199" s="16" t="s">
        <v>858</v>
      </c>
      <c r="N199" s="16">
        <v>11</v>
      </c>
      <c r="O199" s="16">
        <v>10</v>
      </c>
      <c r="P199" s="16">
        <v>1</v>
      </c>
      <c r="Q199" s="16">
        <v>1</v>
      </c>
      <c r="R199" s="16">
        <v>15</v>
      </c>
      <c r="S199" s="16">
        <v>50</v>
      </c>
      <c r="T199" s="29">
        <v>1</v>
      </c>
      <c r="U199" s="16">
        <v>8</v>
      </c>
      <c r="V199" s="16">
        <v>30</v>
      </c>
      <c r="W199" s="29" t="s">
        <v>859</v>
      </c>
      <c r="X199" s="41" t="s">
        <v>560</v>
      </c>
      <c r="Y199" s="14"/>
    </row>
    <row r="200" s="1" customFormat="1" ht="93" customHeight="1" spans="1:25">
      <c r="A200" s="14">
        <v>194</v>
      </c>
      <c r="B200" s="29" t="s">
        <v>727</v>
      </c>
      <c r="C200" s="29" t="s">
        <v>860</v>
      </c>
      <c r="D200" s="16" t="s">
        <v>861</v>
      </c>
      <c r="E200" s="29" t="s">
        <v>45</v>
      </c>
      <c r="F200" s="16" t="s">
        <v>46</v>
      </c>
      <c r="G200" s="16" t="s">
        <v>47</v>
      </c>
      <c r="H200" s="16" t="s">
        <v>53</v>
      </c>
      <c r="I200" s="16" t="s">
        <v>862</v>
      </c>
      <c r="J200" s="16">
        <v>2023.1</v>
      </c>
      <c r="K200" s="29">
        <v>2023.12</v>
      </c>
      <c r="L200" s="29" t="s">
        <v>860</v>
      </c>
      <c r="M200" s="16" t="s">
        <v>863</v>
      </c>
      <c r="N200" s="16">
        <v>16</v>
      </c>
      <c r="O200" s="16">
        <v>15</v>
      </c>
      <c r="P200" s="16">
        <v>1</v>
      </c>
      <c r="Q200" s="16">
        <v>1</v>
      </c>
      <c r="R200" s="16">
        <v>10</v>
      </c>
      <c r="S200" s="16">
        <v>22</v>
      </c>
      <c r="T200" s="29">
        <v>0</v>
      </c>
      <c r="U200" s="16">
        <v>10</v>
      </c>
      <c r="V200" s="16">
        <v>22</v>
      </c>
      <c r="W200" s="29" t="s">
        <v>864</v>
      </c>
      <c r="X200" s="41" t="s">
        <v>560</v>
      </c>
      <c r="Y200" s="15"/>
    </row>
    <row r="201" s="1" customFormat="1" ht="93" customHeight="1" spans="1:25">
      <c r="A201" s="14">
        <v>195</v>
      </c>
      <c r="B201" s="29" t="s">
        <v>727</v>
      </c>
      <c r="C201" s="29" t="s">
        <v>860</v>
      </c>
      <c r="D201" s="16" t="s">
        <v>865</v>
      </c>
      <c r="E201" s="29" t="s">
        <v>36</v>
      </c>
      <c r="F201" s="29" t="s">
        <v>64</v>
      </c>
      <c r="G201" s="16" t="s">
        <v>65</v>
      </c>
      <c r="H201" s="16" t="s">
        <v>53</v>
      </c>
      <c r="I201" s="16" t="s">
        <v>866</v>
      </c>
      <c r="J201" s="16">
        <v>2023.1</v>
      </c>
      <c r="K201" s="29">
        <v>2023.12</v>
      </c>
      <c r="L201" s="29" t="s">
        <v>860</v>
      </c>
      <c r="M201" s="16" t="s">
        <v>867</v>
      </c>
      <c r="N201" s="16">
        <v>20</v>
      </c>
      <c r="O201" s="16">
        <v>18</v>
      </c>
      <c r="P201" s="16">
        <v>2</v>
      </c>
      <c r="Q201" s="16">
        <v>1</v>
      </c>
      <c r="R201" s="16">
        <v>109</v>
      </c>
      <c r="S201" s="16">
        <v>331</v>
      </c>
      <c r="T201" s="29">
        <v>0</v>
      </c>
      <c r="U201" s="16">
        <v>109</v>
      </c>
      <c r="V201" s="16">
        <v>331</v>
      </c>
      <c r="W201" s="29" t="s">
        <v>868</v>
      </c>
      <c r="X201" s="16" t="s">
        <v>738</v>
      </c>
      <c r="Y201" s="15"/>
    </row>
    <row r="202" s="1" customFormat="1" ht="93" customHeight="1" spans="1:25">
      <c r="A202" s="14">
        <v>196</v>
      </c>
      <c r="B202" s="29" t="s">
        <v>727</v>
      </c>
      <c r="C202" s="29" t="s">
        <v>860</v>
      </c>
      <c r="D202" s="16" t="s">
        <v>869</v>
      </c>
      <c r="E202" s="29" t="s">
        <v>36</v>
      </c>
      <c r="F202" s="29" t="s">
        <v>64</v>
      </c>
      <c r="G202" s="16" t="s">
        <v>65</v>
      </c>
      <c r="H202" s="16" t="s">
        <v>53</v>
      </c>
      <c r="I202" s="16" t="s">
        <v>860</v>
      </c>
      <c r="J202" s="16">
        <v>2023.1</v>
      </c>
      <c r="K202" s="29">
        <v>2023.12</v>
      </c>
      <c r="L202" s="29" t="s">
        <v>860</v>
      </c>
      <c r="M202" s="16" t="s">
        <v>870</v>
      </c>
      <c r="N202" s="16">
        <v>110.1</v>
      </c>
      <c r="O202" s="16">
        <v>110</v>
      </c>
      <c r="P202" s="16">
        <v>0.1</v>
      </c>
      <c r="Q202" s="16">
        <v>1</v>
      </c>
      <c r="R202" s="16">
        <v>42</v>
      </c>
      <c r="S202" s="16">
        <v>186</v>
      </c>
      <c r="T202" s="29">
        <v>0</v>
      </c>
      <c r="U202" s="16">
        <v>12</v>
      </c>
      <c r="V202" s="16">
        <v>44</v>
      </c>
      <c r="W202" s="29" t="s">
        <v>871</v>
      </c>
      <c r="X202" s="41" t="s">
        <v>738</v>
      </c>
      <c r="Y202" s="17"/>
    </row>
    <row r="203" s="1" customFormat="1" ht="93" customHeight="1" spans="1:25">
      <c r="A203" s="14">
        <v>197</v>
      </c>
      <c r="B203" s="29" t="s">
        <v>727</v>
      </c>
      <c r="C203" s="29" t="s">
        <v>860</v>
      </c>
      <c r="D203" s="16" t="s">
        <v>872</v>
      </c>
      <c r="E203" s="29" t="s">
        <v>45</v>
      </c>
      <c r="F203" s="16" t="s">
        <v>46</v>
      </c>
      <c r="G203" s="29" t="s">
        <v>47</v>
      </c>
      <c r="H203" s="16" t="s">
        <v>53</v>
      </c>
      <c r="I203" s="16" t="s">
        <v>873</v>
      </c>
      <c r="J203" s="16">
        <v>2023.1</v>
      </c>
      <c r="K203" s="29">
        <v>2023.12</v>
      </c>
      <c r="L203" s="29" t="s">
        <v>860</v>
      </c>
      <c r="M203" s="16" t="s">
        <v>874</v>
      </c>
      <c r="N203" s="16">
        <v>17</v>
      </c>
      <c r="O203" s="16">
        <v>15</v>
      </c>
      <c r="P203" s="16">
        <v>2</v>
      </c>
      <c r="Q203" s="16">
        <v>1</v>
      </c>
      <c r="R203" s="16">
        <v>10</v>
      </c>
      <c r="S203" s="16">
        <v>29</v>
      </c>
      <c r="T203" s="29">
        <v>0</v>
      </c>
      <c r="U203" s="16">
        <v>10</v>
      </c>
      <c r="V203" s="16">
        <v>29</v>
      </c>
      <c r="W203" s="29" t="s">
        <v>875</v>
      </c>
      <c r="X203" s="41" t="s">
        <v>738</v>
      </c>
      <c r="Y203" s="15"/>
    </row>
    <row r="204" s="1" customFormat="1" ht="93" customHeight="1" spans="1:25">
      <c r="A204" s="14">
        <v>198</v>
      </c>
      <c r="B204" s="29" t="s">
        <v>727</v>
      </c>
      <c r="C204" s="29" t="s">
        <v>860</v>
      </c>
      <c r="D204" s="16" t="s">
        <v>876</v>
      </c>
      <c r="E204" s="29" t="s">
        <v>36</v>
      </c>
      <c r="F204" s="16" t="s">
        <v>64</v>
      </c>
      <c r="G204" s="16" t="s">
        <v>65</v>
      </c>
      <c r="H204" s="16" t="s">
        <v>53</v>
      </c>
      <c r="I204" s="16" t="s">
        <v>866</v>
      </c>
      <c r="J204" s="16">
        <v>2023.1</v>
      </c>
      <c r="K204" s="29">
        <v>2023.12</v>
      </c>
      <c r="L204" s="29" t="s">
        <v>860</v>
      </c>
      <c r="M204" s="16" t="s">
        <v>877</v>
      </c>
      <c r="N204" s="16">
        <v>20</v>
      </c>
      <c r="O204" s="16">
        <v>18</v>
      </c>
      <c r="P204" s="16">
        <v>2</v>
      </c>
      <c r="Q204" s="16">
        <v>1</v>
      </c>
      <c r="R204" s="16">
        <v>109</v>
      </c>
      <c r="S204" s="16">
        <v>331</v>
      </c>
      <c r="T204" s="29">
        <v>0</v>
      </c>
      <c r="U204" s="16">
        <v>109</v>
      </c>
      <c r="V204" s="16">
        <v>331</v>
      </c>
      <c r="W204" s="29" t="s">
        <v>878</v>
      </c>
      <c r="X204" s="41" t="s">
        <v>738</v>
      </c>
      <c r="Y204" s="17"/>
    </row>
    <row r="205" s="1" customFormat="1" ht="93" customHeight="1" spans="1:25">
      <c r="A205" s="14">
        <v>199</v>
      </c>
      <c r="B205" s="29" t="s">
        <v>727</v>
      </c>
      <c r="C205" s="29" t="s">
        <v>860</v>
      </c>
      <c r="D205" s="16" t="s">
        <v>879</v>
      </c>
      <c r="E205" s="29" t="s">
        <v>36</v>
      </c>
      <c r="F205" s="16" t="s">
        <v>37</v>
      </c>
      <c r="G205" s="29" t="s">
        <v>38</v>
      </c>
      <c r="H205" s="16" t="s">
        <v>53</v>
      </c>
      <c r="I205" s="16" t="s">
        <v>880</v>
      </c>
      <c r="J205" s="16">
        <v>2023.1</v>
      </c>
      <c r="K205" s="29">
        <v>2023.12</v>
      </c>
      <c r="L205" s="29" t="s">
        <v>860</v>
      </c>
      <c r="M205" s="16" t="s">
        <v>881</v>
      </c>
      <c r="N205" s="16">
        <v>11</v>
      </c>
      <c r="O205" s="16">
        <v>10</v>
      </c>
      <c r="P205" s="16">
        <v>1</v>
      </c>
      <c r="Q205" s="16">
        <v>1</v>
      </c>
      <c r="R205" s="16">
        <v>10</v>
      </c>
      <c r="S205" s="16">
        <v>27</v>
      </c>
      <c r="T205" s="29">
        <v>0</v>
      </c>
      <c r="U205" s="16">
        <v>10</v>
      </c>
      <c r="V205" s="16">
        <v>27</v>
      </c>
      <c r="W205" s="29" t="s">
        <v>882</v>
      </c>
      <c r="X205" s="42" t="s">
        <v>738</v>
      </c>
      <c r="Y205" s="17"/>
    </row>
    <row r="206" s="1" customFormat="1" ht="93" customHeight="1" spans="1:25">
      <c r="A206" s="14">
        <v>200</v>
      </c>
      <c r="B206" s="29" t="s">
        <v>727</v>
      </c>
      <c r="C206" s="29" t="s">
        <v>883</v>
      </c>
      <c r="D206" s="16" t="s">
        <v>884</v>
      </c>
      <c r="E206" s="29" t="s">
        <v>885</v>
      </c>
      <c r="F206" s="29" t="s">
        <v>885</v>
      </c>
      <c r="G206" s="16" t="s">
        <v>886</v>
      </c>
      <c r="H206" s="16" t="s">
        <v>53</v>
      </c>
      <c r="I206" s="16" t="s">
        <v>887</v>
      </c>
      <c r="J206" s="16">
        <v>2023.1</v>
      </c>
      <c r="K206" s="29">
        <v>2023.12</v>
      </c>
      <c r="L206" s="29" t="s">
        <v>883</v>
      </c>
      <c r="M206" s="16" t="s">
        <v>888</v>
      </c>
      <c r="N206" s="16">
        <v>35.1</v>
      </c>
      <c r="O206" s="16">
        <v>35</v>
      </c>
      <c r="P206" s="16">
        <v>0.1</v>
      </c>
      <c r="Q206" s="16">
        <v>1</v>
      </c>
      <c r="R206" s="16">
        <v>38</v>
      </c>
      <c r="S206" s="16">
        <v>117</v>
      </c>
      <c r="T206" s="29">
        <v>0</v>
      </c>
      <c r="U206" s="16">
        <v>38</v>
      </c>
      <c r="V206" s="16">
        <v>117</v>
      </c>
      <c r="W206" s="29" t="s">
        <v>889</v>
      </c>
      <c r="X206" s="41" t="s">
        <v>560</v>
      </c>
      <c r="Y206" s="35"/>
    </row>
    <row r="207" s="1" customFormat="1" ht="93" customHeight="1" spans="1:25">
      <c r="A207" s="14">
        <v>201</v>
      </c>
      <c r="B207" s="29" t="s">
        <v>727</v>
      </c>
      <c r="C207" s="29" t="s">
        <v>883</v>
      </c>
      <c r="D207" s="16" t="s">
        <v>890</v>
      </c>
      <c r="E207" s="29" t="s">
        <v>45</v>
      </c>
      <c r="F207" s="16" t="s">
        <v>46</v>
      </c>
      <c r="G207" s="16" t="s">
        <v>47</v>
      </c>
      <c r="H207" s="16" t="s">
        <v>53</v>
      </c>
      <c r="I207" s="16" t="s">
        <v>499</v>
      </c>
      <c r="J207" s="16">
        <v>2023.1</v>
      </c>
      <c r="K207" s="29">
        <v>2023.12</v>
      </c>
      <c r="L207" s="29" t="s">
        <v>883</v>
      </c>
      <c r="M207" s="16" t="s">
        <v>891</v>
      </c>
      <c r="N207" s="16">
        <v>10.1</v>
      </c>
      <c r="O207" s="16">
        <v>10</v>
      </c>
      <c r="P207" s="16">
        <v>0.1</v>
      </c>
      <c r="Q207" s="16">
        <v>1</v>
      </c>
      <c r="R207" s="16">
        <v>10</v>
      </c>
      <c r="S207" s="16">
        <v>25</v>
      </c>
      <c r="T207" s="29">
        <v>0</v>
      </c>
      <c r="U207" s="16">
        <v>10</v>
      </c>
      <c r="V207" s="16">
        <v>25</v>
      </c>
      <c r="W207" s="29" t="s">
        <v>768</v>
      </c>
      <c r="X207" s="41" t="s">
        <v>560</v>
      </c>
      <c r="Y207" s="15"/>
    </row>
    <row r="208" s="1" customFormat="1" ht="93" customHeight="1" spans="1:25">
      <c r="A208" s="14">
        <v>202</v>
      </c>
      <c r="B208" s="29" t="s">
        <v>727</v>
      </c>
      <c r="C208" s="29" t="s">
        <v>892</v>
      </c>
      <c r="D208" s="16" t="s">
        <v>893</v>
      </c>
      <c r="E208" s="29" t="s">
        <v>36</v>
      </c>
      <c r="F208" s="16" t="s">
        <v>37</v>
      </c>
      <c r="G208" s="16" t="s">
        <v>88</v>
      </c>
      <c r="H208" s="16" t="s">
        <v>734</v>
      </c>
      <c r="I208" s="16" t="s">
        <v>894</v>
      </c>
      <c r="J208" s="16">
        <v>2023.1</v>
      </c>
      <c r="K208" s="29">
        <v>2023.12</v>
      </c>
      <c r="L208" s="29" t="s">
        <v>892</v>
      </c>
      <c r="M208" s="16" t="s">
        <v>895</v>
      </c>
      <c r="N208" s="16">
        <v>8.1</v>
      </c>
      <c r="O208" s="16">
        <v>8</v>
      </c>
      <c r="P208" s="16">
        <v>0.1</v>
      </c>
      <c r="Q208" s="16">
        <v>1</v>
      </c>
      <c r="R208" s="16">
        <v>10</v>
      </c>
      <c r="S208" s="16">
        <v>35</v>
      </c>
      <c r="T208" s="29">
        <v>1</v>
      </c>
      <c r="U208" s="16">
        <v>10</v>
      </c>
      <c r="V208" s="16">
        <v>35</v>
      </c>
      <c r="W208" s="29" t="s">
        <v>896</v>
      </c>
      <c r="X208" s="41" t="s">
        <v>738</v>
      </c>
      <c r="Y208" s="35"/>
    </row>
    <row r="209" s="1" customFormat="1" ht="93" customHeight="1" spans="1:25">
      <c r="A209" s="14">
        <v>203</v>
      </c>
      <c r="B209" s="29" t="s">
        <v>727</v>
      </c>
      <c r="C209" s="29" t="s">
        <v>892</v>
      </c>
      <c r="D209" s="16" t="s">
        <v>897</v>
      </c>
      <c r="E209" s="29" t="s">
        <v>45</v>
      </c>
      <c r="F209" s="16" t="s">
        <v>46</v>
      </c>
      <c r="G209" s="16" t="s">
        <v>47</v>
      </c>
      <c r="H209" s="16" t="s">
        <v>53</v>
      </c>
      <c r="I209" s="16" t="s">
        <v>898</v>
      </c>
      <c r="J209" s="16">
        <v>2023.1</v>
      </c>
      <c r="K209" s="29">
        <v>2023.12</v>
      </c>
      <c r="L209" s="29" t="s">
        <v>892</v>
      </c>
      <c r="M209" s="16" t="s">
        <v>899</v>
      </c>
      <c r="N209" s="16">
        <v>15</v>
      </c>
      <c r="O209" s="16">
        <v>13</v>
      </c>
      <c r="P209" s="16">
        <v>2</v>
      </c>
      <c r="Q209" s="16">
        <v>1</v>
      </c>
      <c r="R209" s="16">
        <v>110</v>
      </c>
      <c r="S209" s="16">
        <v>315</v>
      </c>
      <c r="T209" s="29">
        <v>1</v>
      </c>
      <c r="U209" s="16">
        <v>26</v>
      </c>
      <c r="V209" s="16">
        <v>68</v>
      </c>
      <c r="W209" s="29" t="s">
        <v>900</v>
      </c>
      <c r="X209" s="41" t="s">
        <v>560</v>
      </c>
      <c r="Y209" s="35"/>
    </row>
    <row r="210" s="1" customFormat="1" ht="93" customHeight="1" spans="1:25">
      <c r="A210" s="14">
        <v>204</v>
      </c>
      <c r="B210" s="29" t="s">
        <v>727</v>
      </c>
      <c r="C210" s="29" t="s">
        <v>892</v>
      </c>
      <c r="D210" s="16" t="s">
        <v>901</v>
      </c>
      <c r="E210" s="29" t="s">
        <v>36</v>
      </c>
      <c r="F210" s="16" t="s">
        <v>64</v>
      </c>
      <c r="G210" s="16" t="s">
        <v>65</v>
      </c>
      <c r="H210" s="16" t="s">
        <v>53</v>
      </c>
      <c r="I210" s="16" t="s">
        <v>530</v>
      </c>
      <c r="J210" s="16">
        <v>2023.1</v>
      </c>
      <c r="K210" s="29">
        <v>2023.12</v>
      </c>
      <c r="L210" s="29" t="s">
        <v>892</v>
      </c>
      <c r="M210" s="16" t="s">
        <v>902</v>
      </c>
      <c r="N210" s="16">
        <v>150.5</v>
      </c>
      <c r="O210" s="16">
        <v>150</v>
      </c>
      <c r="P210" s="16">
        <v>0.5</v>
      </c>
      <c r="Q210" s="16">
        <v>1</v>
      </c>
      <c r="R210" s="16">
        <v>315</v>
      </c>
      <c r="S210" s="16">
        <v>670</v>
      </c>
      <c r="T210" s="29">
        <v>1</v>
      </c>
      <c r="U210" s="16">
        <v>20</v>
      </c>
      <c r="V210" s="16">
        <v>85</v>
      </c>
      <c r="W210" s="29" t="s">
        <v>903</v>
      </c>
      <c r="X210" s="41" t="s">
        <v>560</v>
      </c>
      <c r="Y210" s="15"/>
    </row>
    <row r="211" s="1" customFormat="1" ht="93" customHeight="1" spans="1:25">
      <c r="A211" s="14">
        <v>205</v>
      </c>
      <c r="B211" s="29" t="s">
        <v>727</v>
      </c>
      <c r="C211" s="29" t="s">
        <v>904</v>
      </c>
      <c r="D211" s="16" t="s">
        <v>905</v>
      </c>
      <c r="E211" s="29" t="s">
        <v>36</v>
      </c>
      <c r="F211" s="16" t="s">
        <v>64</v>
      </c>
      <c r="G211" s="16" t="s">
        <v>65</v>
      </c>
      <c r="H211" s="16" t="s">
        <v>53</v>
      </c>
      <c r="I211" s="16" t="s">
        <v>408</v>
      </c>
      <c r="J211" s="16">
        <v>2023.1</v>
      </c>
      <c r="K211" s="29">
        <v>2023.12</v>
      </c>
      <c r="L211" s="29" t="s">
        <v>904</v>
      </c>
      <c r="M211" s="16" t="s">
        <v>906</v>
      </c>
      <c r="N211" s="16">
        <v>8.6</v>
      </c>
      <c r="O211" s="16">
        <v>8</v>
      </c>
      <c r="P211" s="16">
        <v>0.6</v>
      </c>
      <c r="Q211" s="16">
        <v>1</v>
      </c>
      <c r="R211" s="16">
        <v>43</v>
      </c>
      <c r="S211" s="16">
        <v>198</v>
      </c>
      <c r="T211" s="29">
        <v>0</v>
      </c>
      <c r="U211" s="16">
        <v>16</v>
      </c>
      <c r="V211" s="16">
        <v>67</v>
      </c>
      <c r="W211" s="29" t="s">
        <v>907</v>
      </c>
      <c r="X211" s="41" t="s">
        <v>738</v>
      </c>
      <c r="Y211" s="15"/>
    </row>
    <row r="212" s="1" customFormat="1" ht="93" customHeight="1" spans="1:25">
      <c r="A212" s="14">
        <v>206</v>
      </c>
      <c r="B212" s="29" t="s">
        <v>727</v>
      </c>
      <c r="C212" s="29" t="s">
        <v>904</v>
      </c>
      <c r="D212" s="16" t="s">
        <v>908</v>
      </c>
      <c r="E212" s="29" t="s">
        <v>36</v>
      </c>
      <c r="F212" s="16" t="s">
        <v>64</v>
      </c>
      <c r="G212" s="16" t="s">
        <v>65</v>
      </c>
      <c r="H212" s="16" t="s">
        <v>53</v>
      </c>
      <c r="I212" s="16" t="s">
        <v>909</v>
      </c>
      <c r="J212" s="16">
        <v>2023.1</v>
      </c>
      <c r="K212" s="29">
        <v>2023.12</v>
      </c>
      <c r="L212" s="29" t="s">
        <v>904</v>
      </c>
      <c r="M212" s="16" t="s">
        <v>910</v>
      </c>
      <c r="N212" s="16">
        <v>18.7</v>
      </c>
      <c r="O212" s="16">
        <v>18</v>
      </c>
      <c r="P212" s="16">
        <v>0.7</v>
      </c>
      <c r="Q212" s="16">
        <v>1</v>
      </c>
      <c r="R212" s="16">
        <v>26</v>
      </c>
      <c r="S212" s="16">
        <v>176</v>
      </c>
      <c r="T212" s="29">
        <v>0</v>
      </c>
      <c r="U212" s="16">
        <v>25</v>
      </c>
      <c r="V212" s="16">
        <v>123</v>
      </c>
      <c r="W212" s="29" t="s">
        <v>911</v>
      </c>
      <c r="X212" s="41" t="s">
        <v>738</v>
      </c>
      <c r="Y212" s="35"/>
    </row>
    <row r="213" s="1" customFormat="1" ht="93" customHeight="1" spans="1:25">
      <c r="A213" s="14">
        <v>207</v>
      </c>
      <c r="B213" s="29" t="s">
        <v>727</v>
      </c>
      <c r="C213" s="29" t="s">
        <v>904</v>
      </c>
      <c r="D213" s="16" t="s">
        <v>912</v>
      </c>
      <c r="E213" s="29" t="s">
        <v>36</v>
      </c>
      <c r="F213" s="16" t="s">
        <v>64</v>
      </c>
      <c r="G213" s="16" t="s">
        <v>65</v>
      </c>
      <c r="H213" s="16" t="s">
        <v>53</v>
      </c>
      <c r="I213" s="16" t="s">
        <v>909</v>
      </c>
      <c r="J213" s="16">
        <v>2023.1</v>
      </c>
      <c r="K213" s="29">
        <v>2023.12</v>
      </c>
      <c r="L213" s="29" t="s">
        <v>904</v>
      </c>
      <c r="M213" s="16" t="s">
        <v>913</v>
      </c>
      <c r="N213" s="16">
        <v>880.1</v>
      </c>
      <c r="O213" s="16">
        <v>880</v>
      </c>
      <c r="P213" s="16">
        <v>0.1</v>
      </c>
      <c r="Q213" s="16">
        <v>1</v>
      </c>
      <c r="R213" s="16">
        <v>510</v>
      </c>
      <c r="S213" s="16">
        <v>1980</v>
      </c>
      <c r="T213" s="29">
        <v>0</v>
      </c>
      <c r="U213" s="16">
        <v>89</v>
      </c>
      <c r="V213" s="16">
        <v>268</v>
      </c>
      <c r="W213" s="29" t="s">
        <v>914</v>
      </c>
      <c r="X213" s="41" t="s">
        <v>738</v>
      </c>
      <c r="Y213" s="15"/>
    </row>
    <row r="214" s="1" customFormat="1" ht="93" customHeight="1" spans="1:25">
      <c r="A214" s="14">
        <v>208</v>
      </c>
      <c r="B214" s="29" t="s">
        <v>727</v>
      </c>
      <c r="C214" s="29" t="s">
        <v>904</v>
      </c>
      <c r="D214" s="16" t="s">
        <v>915</v>
      </c>
      <c r="E214" s="29" t="s">
        <v>45</v>
      </c>
      <c r="F214" s="16" t="s">
        <v>46</v>
      </c>
      <c r="G214" s="16" t="s">
        <v>701</v>
      </c>
      <c r="H214" s="16" t="s">
        <v>53</v>
      </c>
      <c r="I214" s="16" t="s">
        <v>909</v>
      </c>
      <c r="J214" s="16">
        <v>2023.1</v>
      </c>
      <c r="K214" s="29">
        <v>2023.12</v>
      </c>
      <c r="L214" s="29" t="s">
        <v>904</v>
      </c>
      <c r="M214" s="16" t="s">
        <v>916</v>
      </c>
      <c r="N214" s="16">
        <v>19.6</v>
      </c>
      <c r="O214" s="16">
        <v>19</v>
      </c>
      <c r="P214" s="16">
        <v>0.6</v>
      </c>
      <c r="Q214" s="16">
        <v>1</v>
      </c>
      <c r="R214" s="16">
        <v>26</v>
      </c>
      <c r="S214" s="16">
        <v>176</v>
      </c>
      <c r="T214" s="29">
        <v>0</v>
      </c>
      <c r="U214" s="16">
        <v>25</v>
      </c>
      <c r="V214" s="16">
        <v>123</v>
      </c>
      <c r="W214" s="29" t="s">
        <v>917</v>
      </c>
      <c r="X214" s="41" t="s">
        <v>738</v>
      </c>
      <c r="Y214" s="17"/>
    </row>
    <row r="215" s="1" customFormat="1" ht="93" customHeight="1" spans="1:25">
      <c r="A215" s="14">
        <v>209</v>
      </c>
      <c r="B215" s="29" t="s">
        <v>727</v>
      </c>
      <c r="C215" s="29" t="s">
        <v>904</v>
      </c>
      <c r="D215" s="16" t="s">
        <v>918</v>
      </c>
      <c r="E215" s="29" t="s">
        <v>36</v>
      </c>
      <c r="F215" s="16" t="s">
        <v>37</v>
      </c>
      <c r="G215" s="16" t="s">
        <v>88</v>
      </c>
      <c r="H215" s="16" t="s">
        <v>53</v>
      </c>
      <c r="I215" s="16" t="s">
        <v>53</v>
      </c>
      <c r="J215" s="16">
        <v>2023.1</v>
      </c>
      <c r="K215" s="29">
        <v>2023.12</v>
      </c>
      <c r="L215" s="29" t="s">
        <v>904</v>
      </c>
      <c r="M215" s="16" t="s">
        <v>919</v>
      </c>
      <c r="N215" s="16">
        <v>5.5</v>
      </c>
      <c r="O215" s="16">
        <v>5</v>
      </c>
      <c r="P215" s="16">
        <v>0.5</v>
      </c>
      <c r="Q215" s="16">
        <v>1</v>
      </c>
      <c r="R215" s="16">
        <v>80</v>
      </c>
      <c r="S215" s="16">
        <v>321</v>
      </c>
      <c r="T215" s="29">
        <v>0</v>
      </c>
      <c r="U215" s="16">
        <v>38</v>
      </c>
      <c r="V215" s="16">
        <v>186</v>
      </c>
      <c r="W215" s="29" t="s">
        <v>920</v>
      </c>
      <c r="X215" s="41" t="s">
        <v>921</v>
      </c>
      <c r="Y215" s="17"/>
    </row>
    <row r="216" s="1" customFormat="1" ht="93" customHeight="1" spans="1:25">
      <c r="A216" s="14">
        <v>210</v>
      </c>
      <c r="B216" s="29" t="s">
        <v>727</v>
      </c>
      <c r="C216" s="29" t="s">
        <v>922</v>
      </c>
      <c r="D216" s="16" t="s">
        <v>923</v>
      </c>
      <c r="E216" s="29" t="s">
        <v>45</v>
      </c>
      <c r="F216" s="16" t="s">
        <v>46</v>
      </c>
      <c r="G216" s="16" t="s">
        <v>47</v>
      </c>
      <c r="H216" s="16" t="s">
        <v>53</v>
      </c>
      <c r="I216" s="16" t="s">
        <v>688</v>
      </c>
      <c r="J216" s="16">
        <v>2023.1</v>
      </c>
      <c r="K216" s="29">
        <v>2023.12</v>
      </c>
      <c r="L216" s="29" t="s">
        <v>922</v>
      </c>
      <c r="M216" s="16" t="s">
        <v>924</v>
      </c>
      <c r="N216" s="16">
        <v>12</v>
      </c>
      <c r="O216" s="16">
        <v>11</v>
      </c>
      <c r="P216" s="16">
        <v>1</v>
      </c>
      <c r="Q216" s="16">
        <v>1</v>
      </c>
      <c r="R216" s="16">
        <v>30</v>
      </c>
      <c r="S216" s="16">
        <v>142</v>
      </c>
      <c r="T216" s="29">
        <v>0</v>
      </c>
      <c r="U216" s="16">
        <v>30</v>
      </c>
      <c r="V216" s="16">
        <v>142</v>
      </c>
      <c r="W216" s="29" t="s">
        <v>925</v>
      </c>
      <c r="X216" s="41" t="s">
        <v>560</v>
      </c>
      <c r="Y216" s="15"/>
    </row>
    <row r="217" s="1" customFormat="1" ht="93" customHeight="1" spans="1:25">
      <c r="A217" s="14">
        <v>211</v>
      </c>
      <c r="B217" s="29" t="s">
        <v>727</v>
      </c>
      <c r="C217" s="29" t="s">
        <v>922</v>
      </c>
      <c r="D217" s="16" t="s">
        <v>926</v>
      </c>
      <c r="E217" s="29" t="s">
        <v>45</v>
      </c>
      <c r="F217" s="16" t="s">
        <v>46</v>
      </c>
      <c r="G217" s="16" t="s">
        <v>47</v>
      </c>
      <c r="H217" s="16" t="s">
        <v>53</v>
      </c>
      <c r="I217" s="16" t="s">
        <v>927</v>
      </c>
      <c r="J217" s="16">
        <v>2023.1</v>
      </c>
      <c r="K217" s="29">
        <v>2023.12</v>
      </c>
      <c r="L217" s="29" t="s">
        <v>922</v>
      </c>
      <c r="M217" s="16" t="s">
        <v>928</v>
      </c>
      <c r="N217" s="16">
        <v>14</v>
      </c>
      <c r="O217" s="16">
        <v>13</v>
      </c>
      <c r="P217" s="16">
        <v>1</v>
      </c>
      <c r="Q217" s="16">
        <v>1</v>
      </c>
      <c r="R217" s="16">
        <v>17</v>
      </c>
      <c r="S217" s="16">
        <v>54</v>
      </c>
      <c r="T217" s="29">
        <v>0</v>
      </c>
      <c r="U217" s="16">
        <v>10</v>
      </c>
      <c r="V217" s="16">
        <v>33</v>
      </c>
      <c r="W217" s="29" t="s">
        <v>929</v>
      </c>
      <c r="X217" s="41" t="s">
        <v>560</v>
      </c>
      <c r="Y217" s="17"/>
    </row>
    <row r="218" s="1" customFormat="1" ht="93" customHeight="1" spans="1:25">
      <c r="A218" s="14">
        <v>212</v>
      </c>
      <c r="B218" s="29" t="s">
        <v>727</v>
      </c>
      <c r="C218" s="29" t="s">
        <v>922</v>
      </c>
      <c r="D218" s="45" t="s">
        <v>930</v>
      </c>
      <c r="E218" s="29" t="s">
        <v>36</v>
      </c>
      <c r="F218" s="16" t="s">
        <v>64</v>
      </c>
      <c r="G218" s="16" t="s">
        <v>65</v>
      </c>
      <c r="H218" s="16" t="s">
        <v>53</v>
      </c>
      <c r="I218" s="16" t="s">
        <v>931</v>
      </c>
      <c r="J218" s="16">
        <v>2023.1</v>
      </c>
      <c r="K218" s="29">
        <v>2023.12</v>
      </c>
      <c r="L218" s="29" t="s">
        <v>922</v>
      </c>
      <c r="M218" s="16" t="s">
        <v>932</v>
      </c>
      <c r="N218" s="16">
        <v>201</v>
      </c>
      <c r="O218" s="16">
        <v>200</v>
      </c>
      <c r="P218" s="16">
        <v>1</v>
      </c>
      <c r="Q218" s="16">
        <v>1</v>
      </c>
      <c r="R218" s="16">
        <v>52</v>
      </c>
      <c r="S218" s="16">
        <v>213</v>
      </c>
      <c r="T218" s="29">
        <v>0</v>
      </c>
      <c r="U218" s="16">
        <v>15</v>
      </c>
      <c r="V218" s="16">
        <v>40</v>
      </c>
      <c r="W218" s="29" t="s">
        <v>933</v>
      </c>
      <c r="X218" s="41" t="s">
        <v>738</v>
      </c>
      <c r="Y218" s="35"/>
    </row>
    <row r="219" s="1" customFormat="1" ht="93" customHeight="1" spans="1:25">
      <c r="A219" s="14">
        <v>213</v>
      </c>
      <c r="B219" s="29" t="s">
        <v>727</v>
      </c>
      <c r="C219" s="29" t="s">
        <v>922</v>
      </c>
      <c r="D219" s="16" t="s">
        <v>934</v>
      </c>
      <c r="E219" s="29" t="s">
        <v>45</v>
      </c>
      <c r="F219" s="16" t="s">
        <v>46</v>
      </c>
      <c r="G219" s="29" t="s">
        <v>47</v>
      </c>
      <c r="H219" s="16" t="s">
        <v>53</v>
      </c>
      <c r="I219" s="16" t="s">
        <v>688</v>
      </c>
      <c r="J219" s="16">
        <v>2023.1</v>
      </c>
      <c r="K219" s="29">
        <v>2023.12</v>
      </c>
      <c r="L219" s="29" t="s">
        <v>922</v>
      </c>
      <c r="M219" s="16" t="s">
        <v>935</v>
      </c>
      <c r="N219" s="16">
        <v>12</v>
      </c>
      <c r="O219" s="16">
        <v>11</v>
      </c>
      <c r="P219" s="16">
        <v>1</v>
      </c>
      <c r="Q219" s="16">
        <v>1</v>
      </c>
      <c r="R219" s="16">
        <v>30</v>
      </c>
      <c r="S219" s="16">
        <v>142</v>
      </c>
      <c r="T219" s="29">
        <v>0</v>
      </c>
      <c r="U219" s="16">
        <v>30</v>
      </c>
      <c r="V219" s="16">
        <v>142</v>
      </c>
      <c r="W219" s="29" t="s">
        <v>936</v>
      </c>
      <c r="X219" s="41" t="s">
        <v>560</v>
      </c>
      <c r="Y219" s="15"/>
    </row>
    <row r="220" s="1" customFormat="1" ht="93" customHeight="1" spans="1:25">
      <c r="A220" s="14">
        <v>214</v>
      </c>
      <c r="B220" s="29" t="s">
        <v>727</v>
      </c>
      <c r="C220" s="29" t="s">
        <v>937</v>
      </c>
      <c r="D220" s="16" t="s">
        <v>938</v>
      </c>
      <c r="E220" s="29" t="s">
        <v>36</v>
      </c>
      <c r="F220" s="16" t="s">
        <v>64</v>
      </c>
      <c r="G220" s="16" t="s">
        <v>65</v>
      </c>
      <c r="H220" s="16" t="s">
        <v>53</v>
      </c>
      <c r="I220" s="16" t="s">
        <v>939</v>
      </c>
      <c r="J220" s="16">
        <v>2023.1</v>
      </c>
      <c r="K220" s="29">
        <v>2023.12</v>
      </c>
      <c r="L220" s="29" t="s">
        <v>937</v>
      </c>
      <c r="M220" s="16" t="s">
        <v>940</v>
      </c>
      <c r="N220" s="16">
        <v>10.5</v>
      </c>
      <c r="O220" s="16">
        <v>10</v>
      </c>
      <c r="P220" s="16">
        <v>0.5</v>
      </c>
      <c r="Q220" s="16">
        <v>1</v>
      </c>
      <c r="R220" s="16">
        <v>868</v>
      </c>
      <c r="S220" s="16">
        <v>2872</v>
      </c>
      <c r="T220" s="29">
        <v>0</v>
      </c>
      <c r="U220" s="16">
        <v>11</v>
      </c>
      <c r="V220" s="16">
        <v>48</v>
      </c>
      <c r="W220" s="29" t="s">
        <v>941</v>
      </c>
      <c r="X220" s="41" t="s">
        <v>738</v>
      </c>
      <c r="Y220" s="15"/>
    </row>
    <row r="221" s="1" customFormat="1" ht="93" customHeight="1" spans="1:25">
      <c r="A221" s="14">
        <v>215</v>
      </c>
      <c r="B221" s="29" t="s">
        <v>727</v>
      </c>
      <c r="C221" s="29" t="s">
        <v>937</v>
      </c>
      <c r="D221" s="16" t="s">
        <v>942</v>
      </c>
      <c r="E221" s="29" t="s">
        <v>36</v>
      </c>
      <c r="F221" s="16" t="s">
        <v>64</v>
      </c>
      <c r="G221" s="16" t="s">
        <v>65</v>
      </c>
      <c r="H221" s="16" t="s">
        <v>53</v>
      </c>
      <c r="I221" s="16" t="s">
        <v>943</v>
      </c>
      <c r="J221" s="16">
        <v>2023.1</v>
      </c>
      <c r="K221" s="29">
        <v>2023.12</v>
      </c>
      <c r="L221" s="29" t="s">
        <v>937</v>
      </c>
      <c r="M221" s="16" t="s">
        <v>944</v>
      </c>
      <c r="N221" s="16">
        <v>800.1</v>
      </c>
      <c r="O221" s="16">
        <v>800</v>
      </c>
      <c r="P221" s="16">
        <v>0.1</v>
      </c>
      <c r="Q221" s="16">
        <v>1</v>
      </c>
      <c r="R221" s="16">
        <v>868</v>
      </c>
      <c r="S221" s="16">
        <v>2872</v>
      </c>
      <c r="T221" s="29">
        <v>0</v>
      </c>
      <c r="U221" s="16">
        <v>78</v>
      </c>
      <c r="V221" s="16">
        <v>226</v>
      </c>
      <c r="W221" s="29" t="s">
        <v>945</v>
      </c>
      <c r="X221" s="41" t="s">
        <v>738</v>
      </c>
      <c r="Y221" s="35"/>
    </row>
    <row r="222" s="1" customFormat="1" ht="93" customHeight="1" spans="1:25">
      <c r="A222" s="14">
        <v>216</v>
      </c>
      <c r="B222" s="29" t="s">
        <v>727</v>
      </c>
      <c r="C222" s="29" t="s">
        <v>937</v>
      </c>
      <c r="D222" s="16" t="s">
        <v>946</v>
      </c>
      <c r="E222" s="29" t="s">
        <v>45</v>
      </c>
      <c r="F222" s="16" t="s">
        <v>46</v>
      </c>
      <c r="G222" s="29" t="s">
        <v>47</v>
      </c>
      <c r="H222" s="16" t="s">
        <v>53</v>
      </c>
      <c r="I222" s="16" t="s">
        <v>947</v>
      </c>
      <c r="J222" s="16">
        <v>2023.1</v>
      </c>
      <c r="K222" s="29">
        <v>2023.12</v>
      </c>
      <c r="L222" s="29" t="s">
        <v>937</v>
      </c>
      <c r="M222" s="16" t="s">
        <v>948</v>
      </c>
      <c r="N222" s="16">
        <v>12.3</v>
      </c>
      <c r="O222" s="16">
        <v>11</v>
      </c>
      <c r="P222" s="16">
        <v>1.3</v>
      </c>
      <c r="Q222" s="16">
        <v>1</v>
      </c>
      <c r="R222" s="16">
        <v>80</v>
      </c>
      <c r="S222" s="16">
        <v>340</v>
      </c>
      <c r="T222" s="29">
        <v>0</v>
      </c>
      <c r="U222" s="16">
        <v>21</v>
      </c>
      <c r="V222" s="16">
        <v>67</v>
      </c>
      <c r="W222" s="29" t="s">
        <v>949</v>
      </c>
      <c r="X222" s="41" t="s">
        <v>560</v>
      </c>
      <c r="Y222" s="35"/>
    </row>
    <row r="223" s="1" customFormat="1" ht="93" customHeight="1" spans="1:25">
      <c r="A223" s="14">
        <v>217</v>
      </c>
      <c r="B223" s="16" t="s">
        <v>727</v>
      </c>
      <c r="C223" s="16" t="s">
        <v>937</v>
      </c>
      <c r="D223" s="16" t="s">
        <v>950</v>
      </c>
      <c r="E223" s="16" t="s">
        <v>45</v>
      </c>
      <c r="F223" s="16" t="s">
        <v>46</v>
      </c>
      <c r="G223" s="16" t="s">
        <v>47</v>
      </c>
      <c r="H223" s="16" t="s">
        <v>53</v>
      </c>
      <c r="I223" s="16" t="s">
        <v>951</v>
      </c>
      <c r="J223" s="16">
        <v>2023.1</v>
      </c>
      <c r="K223" s="16">
        <v>2023.11</v>
      </c>
      <c r="L223" s="16" t="s">
        <v>937</v>
      </c>
      <c r="M223" s="16" t="s">
        <v>952</v>
      </c>
      <c r="N223" s="16">
        <v>8.2</v>
      </c>
      <c r="O223" s="16">
        <v>8</v>
      </c>
      <c r="P223" s="16">
        <v>0.2</v>
      </c>
      <c r="Q223" s="16">
        <v>1</v>
      </c>
      <c r="R223" s="16">
        <v>53</v>
      </c>
      <c r="S223" s="16">
        <v>269</v>
      </c>
      <c r="T223" s="16">
        <v>0</v>
      </c>
      <c r="U223" s="16">
        <v>17</v>
      </c>
      <c r="V223" s="16">
        <v>54</v>
      </c>
      <c r="W223" s="16" t="s">
        <v>953</v>
      </c>
      <c r="X223" s="42" t="s">
        <v>750</v>
      </c>
      <c r="Y223" s="17"/>
    </row>
    <row r="224" s="1" customFormat="1" ht="93" customHeight="1" spans="1:25">
      <c r="A224" s="14">
        <v>218</v>
      </c>
      <c r="B224" s="16" t="s">
        <v>727</v>
      </c>
      <c r="C224" s="16" t="s">
        <v>937</v>
      </c>
      <c r="D224" s="16" t="s">
        <v>954</v>
      </c>
      <c r="E224" s="29" t="s">
        <v>45</v>
      </c>
      <c r="F224" s="16" t="s">
        <v>46</v>
      </c>
      <c r="G224" s="16" t="s">
        <v>701</v>
      </c>
      <c r="H224" s="16" t="s">
        <v>53</v>
      </c>
      <c r="I224" s="16" t="s">
        <v>955</v>
      </c>
      <c r="J224" s="16">
        <v>2023.1</v>
      </c>
      <c r="K224" s="29">
        <v>2023.12</v>
      </c>
      <c r="L224" s="16" t="s">
        <v>937</v>
      </c>
      <c r="M224" s="16" t="s">
        <v>956</v>
      </c>
      <c r="N224" s="16">
        <v>15.2</v>
      </c>
      <c r="O224" s="16">
        <v>15</v>
      </c>
      <c r="P224" s="16">
        <v>0.2</v>
      </c>
      <c r="Q224" s="16">
        <v>1</v>
      </c>
      <c r="R224" s="16">
        <v>32</v>
      </c>
      <c r="S224" s="16">
        <v>127</v>
      </c>
      <c r="T224" s="16">
        <v>0</v>
      </c>
      <c r="U224" s="16">
        <v>6</v>
      </c>
      <c r="V224" s="16">
        <v>19</v>
      </c>
      <c r="W224" s="29" t="s">
        <v>957</v>
      </c>
      <c r="X224" s="16" t="s">
        <v>560</v>
      </c>
      <c r="Y224" s="17"/>
    </row>
    <row r="225" s="1" customFormat="1" ht="93" customHeight="1" spans="1:25">
      <c r="A225" s="14">
        <v>219</v>
      </c>
      <c r="B225" s="29" t="s">
        <v>727</v>
      </c>
      <c r="C225" s="29" t="s">
        <v>958</v>
      </c>
      <c r="D225" s="16" t="s">
        <v>959</v>
      </c>
      <c r="E225" s="29" t="s">
        <v>36</v>
      </c>
      <c r="F225" s="16" t="s">
        <v>37</v>
      </c>
      <c r="G225" s="16" t="s">
        <v>88</v>
      </c>
      <c r="H225" s="16" t="s">
        <v>287</v>
      </c>
      <c r="I225" s="16" t="s">
        <v>960</v>
      </c>
      <c r="J225" s="16">
        <v>2023.1</v>
      </c>
      <c r="K225" s="29">
        <v>2023.12</v>
      </c>
      <c r="L225" s="29" t="s">
        <v>958</v>
      </c>
      <c r="M225" s="16" t="s">
        <v>961</v>
      </c>
      <c r="N225" s="16">
        <v>16</v>
      </c>
      <c r="O225" s="16">
        <v>14</v>
      </c>
      <c r="P225" s="55">
        <v>2</v>
      </c>
      <c r="Q225" s="16">
        <v>1</v>
      </c>
      <c r="R225" s="16">
        <v>15</v>
      </c>
      <c r="S225" s="16">
        <v>47</v>
      </c>
      <c r="T225" s="29">
        <v>1</v>
      </c>
      <c r="U225" s="16">
        <v>15</v>
      </c>
      <c r="V225" s="16">
        <v>47</v>
      </c>
      <c r="W225" s="29" t="s">
        <v>962</v>
      </c>
      <c r="X225" s="41" t="s">
        <v>560</v>
      </c>
      <c r="Y225" s="35"/>
    </row>
    <row r="226" s="1" customFormat="1" ht="93" customHeight="1" spans="1:25">
      <c r="A226" s="14">
        <v>220</v>
      </c>
      <c r="B226" s="29" t="s">
        <v>727</v>
      </c>
      <c r="C226" s="29" t="s">
        <v>958</v>
      </c>
      <c r="D226" s="16" t="s">
        <v>963</v>
      </c>
      <c r="E226" s="29" t="s">
        <v>45</v>
      </c>
      <c r="F226" s="16" t="s">
        <v>46</v>
      </c>
      <c r="G226" s="29" t="s">
        <v>47</v>
      </c>
      <c r="H226" s="16" t="s">
        <v>287</v>
      </c>
      <c r="I226" s="16" t="s">
        <v>964</v>
      </c>
      <c r="J226" s="16">
        <v>2023.1</v>
      </c>
      <c r="K226" s="29">
        <v>2023.12</v>
      </c>
      <c r="L226" s="29" t="s">
        <v>958</v>
      </c>
      <c r="M226" s="16" t="s">
        <v>965</v>
      </c>
      <c r="N226" s="16">
        <v>13</v>
      </c>
      <c r="O226" s="16">
        <v>12</v>
      </c>
      <c r="P226" s="16">
        <v>1</v>
      </c>
      <c r="Q226" s="16">
        <v>1</v>
      </c>
      <c r="R226" s="16">
        <v>12</v>
      </c>
      <c r="S226" s="16">
        <v>28</v>
      </c>
      <c r="T226" s="29">
        <v>1</v>
      </c>
      <c r="U226" s="16">
        <v>12</v>
      </c>
      <c r="V226" s="16">
        <v>28</v>
      </c>
      <c r="W226" s="29" t="s">
        <v>966</v>
      </c>
      <c r="X226" s="41" t="s">
        <v>560</v>
      </c>
      <c r="Y226" s="35"/>
    </row>
    <row r="227" s="1" customFormat="1" ht="93" customHeight="1" spans="1:25">
      <c r="A227" s="14">
        <v>221</v>
      </c>
      <c r="B227" s="29" t="s">
        <v>727</v>
      </c>
      <c r="C227" s="29" t="s">
        <v>958</v>
      </c>
      <c r="D227" s="16" t="s">
        <v>967</v>
      </c>
      <c r="E227" s="29" t="s">
        <v>45</v>
      </c>
      <c r="F227" s="16" t="s">
        <v>46</v>
      </c>
      <c r="G227" s="29" t="s">
        <v>47</v>
      </c>
      <c r="H227" s="16" t="s">
        <v>287</v>
      </c>
      <c r="I227" s="16" t="s">
        <v>968</v>
      </c>
      <c r="J227" s="16">
        <v>2023.1</v>
      </c>
      <c r="K227" s="29">
        <v>2023.12</v>
      </c>
      <c r="L227" s="29" t="s">
        <v>958</v>
      </c>
      <c r="M227" s="16" t="s">
        <v>969</v>
      </c>
      <c r="N227" s="16">
        <v>12.2</v>
      </c>
      <c r="O227" s="16">
        <v>12</v>
      </c>
      <c r="P227" s="16">
        <v>0.2</v>
      </c>
      <c r="Q227" s="16">
        <v>1</v>
      </c>
      <c r="R227" s="16">
        <v>10</v>
      </c>
      <c r="S227" s="16">
        <v>28</v>
      </c>
      <c r="T227" s="29">
        <v>1</v>
      </c>
      <c r="U227" s="16">
        <v>10</v>
      </c>
      <c r="V227" s="16">
        <v>28</v>
      </c>
      <c r="W227" s="29" t="s">
        <v>970</v>
      </c>
      <c r="X227" s="41" t="s">
        <v>560</v>
      </c>
      <c r="Y227" s="35"/>
    </row>
    <row r="228" s="1" customFormat="1" ht="93" customHeight="1" spans="1:25">
      <c r="A228" s="14">
        <v>222</v>
      </c>
      <c r="B228" s="16" t="s">
        <v>727</v>
      </c>
      <c r="C228" s="16" t="s">
        <v>958</v>
      </c>
      <c r="D228" s="16" t="s">
        <v>971</v>
      </c>
      <c r="E228" s="29" t="s">
        <v>36</v>
      </c>
      <c r="F228" s="29" t="s">
        <v>64</v>
      </c>
      <c r="G228" s="16" t="s">
        <v>65</v>
      </c>
      <c r="H228" s="16" t="s">
        <v>53</v>
      </c>
      <c r="I228" s="16" t="s">
        <v>972</v>
      </c>
      <c r="J228" s="16">
        <v>2023.1</v>
      </c>
      <c r="K228" s="29">
        <v>2023.12</v>
      </c>
      <c r="L228" s="16" t="s">
        <v>958</v>
      </c>
      <c r="M228" s="16" t="s">
        <v>973</v>
      </c>
      <c r="N228" s="16">
        <v>31</v>
      </c>
      <c r="O228" s="16">
        <v>30</v>
      </c>
      <c r="P228" s="16">
        <v>1</v>
      </c>
      <c r="Q228" s="16">
        <v>1</v>
      </c>
      <c r="R228" s="16">
        <v>43</v>
      </c>
      <c r="S228" s="16">
        <v>172</v>
      </c>
      <c r="T228" s="16">
        <v>1</v>
      </c>
      <c r="U228" s="16">
        <v>15</v>
      </c>
      <c r="V228" s="16">
        <v>52</v>
      </c>
      <c r="W228" s="29" t="s">
        <v>974</v>
      </c>
      <c r="X228" s="42" t="s">
        <v>738</v>
      </c>
      <c r="Y228" s="35"/>
    </row>
    <row r="229" s="1" customFormat="1" ht="93" customHeight="1" spans="1:25">
      <c r="A229" s="14">
        <v>223</v>
      </c>
      <c r="B229" s="29" t="s">
        <v>727</v>
      </c>
      <c r="C229" s="29" t="s">
        <v>975</v>
      </c>
      <c r="D229" s="16" t="s">
        <v>976</v>
      </c>
      <c r="E229" s="29" t="s">
        <v>36</v>
      </c>
      <c r="F229" s="16" t="s">
        <v>64</v>
      </c>
      <c r="G229" s="16" t="s">
        <v>65</v>
      </c>
      <c r="H229" s="16" t="s">
        <v>39</v>
      </c>
      <c r="I229" s="16" t="s">
        <v>977</v>
      </c>
      <c r="J229" s="16">
        <v>2023.1</v>
      </c>
      <c r="K229" s="29">
        <v>2023.12</v>
      </c>
      <c r="L229" s="29" t="s">
        <v>975</v>
      </c>
      <c r="M229" s="16" t="s">
        <v>978</v>
      </c>
      <c r="N229" s="16">
        <v>15.8</v>
      </c>
      <c r="O229" s="16">
        <v>15</v>
      </c>
      <c r="P229" s="16">
        <v>0.8</v>
      </c>
      <c r="Q229" s="16">
        <v>1</v>
      </c>
      <c r="R229" s="16">
        <v>23</v>
      </c>
      <c r="S229" s="16">
        <v>62</v>
      </c>
      <c r="T229" s="29">
        <v>1</v>
      </c>
      <c r="U229" s="16">
        <v>23</v>
      </c>
      <c r="V229" s="16">
        <v>62</v>
      </c>
      <c r="W229" s="29" t="s">
        <v>979</v>
      </c>
      <c r="X229" s="41" t="s">
        <v>738</v>
      </c>
      <c r="Y229" s="35"/>
    </row>
    <row r="230" s="1" customFormat="1" ht="93" customHeight="1" spans="1:25">
      <c r="A230" s="14">
        <v>224</v>
      </c>
      <c r="B230" s="29" t="s">
        <v>727</v>
      </c>
      <c r="C230" s="29" t="s">
        <v>975</v>
      </c>
      <c r="D230" s="16" t="s">
        <v>980</v>
      </c>
      <c r="E230" s="29" t="s">
        <v>36</v>
      </c>
      <c r="F230" s="29" t="s">
        <v>37</v>
      </c>
      <c r="G230" s="29" t="s">
        <v>38</v>
      </c>
      <c r="H230" s="16" t="s">
        <v>39</v>
      </c>
      <c r="I230" s="16" t="s">
        <v>981</v>
      </c>
      <c r="J230" s="16">
        <v>2023.1</v>
      </c>
      <c r="K230" s="29">
        <v>2023.12</v>
      </c>
      <c r="L230" s="29" t="s">
        <v>975</v>
      </c>
      <c r="M230" s="16" t="s">
        <v>982</v>
      </c>
      <c r="N230" s="16">
        <v>12</v>
      </c>
      <c r="O230" s="16">
        <v>10</v>
      </c>
      <c r="P230" s="16">
        <v>2</v>
      </c>
      <c r="Q230" s="16">
        <v>1</v>
      </c>
      <c r="R230" s="16">
        <v>12</v>
      </c>
      <c r="S230" s="16">
        <v>36</v>
      </c>
      <c r="T230" s="29">
        <v>1</v>
      </c>
      <c r="U230" s="16">
        <v>12</v>
      </c>
      <c r="V230" s="16">
        <v>36</v>
      </c>
      <c r="W230" s="29" t="s">
        <v>983</v>
      </c>
      <c r="X230" s="41" t="s">
        <v>738</v>
      </c>
      <c r="Y230" s="35"/>
    </row>
    <row r="231" s="1" customFormat="1" ht="93" customHeight="1" spans="1:25">
      <c r="A231" s="14">
        <v>225</v>
      </c>
      <c r="B231" s="29" t="s">
        <v>727</v>
      </c>
      <c r="C231" s="29" t="s">
        <v>975</v>
      </c>
      <c r="D231" s="16" t="s">
        <v>984</v>
      </c>
      <c r="E231" s="29" t="s">
        <v>36</v>
      </c>
      <c r="F231" s="16" t="s">
        <v>37</v>
      </c>
      <c r="G231" s="29" t="s">
        <v>38</v>
      </c>
      <c r="H231" s="16" t="s">
        <v>39</v>
      </c>
      <c r="I231" s="16" t="s">
        <v>985</v>
      </c>
      <c r="J231" s="16">
        <v>2023.1</v>
      </c>
      <c r="K231" s="29">
        <v>2023.12</v>
      </c>
      <c r="L231" s="29" t="s">
        <v>975</v>
      </c>
      <c r="M231" s="16" t="s">
        <v>986</v>
      </c>
      <c r="N231" s="16">
        <v>11</v>
      </c>
      <c r="O231" s="16">
        <v>10</v>
      </c>
      <c r="P231" s="16">
        <v>1</v>
      </c>
      <c r="Q231" s="16">
        <v>1</v>
      </c>
      <c r="R231" s="16">
        <v>11</v>
      </c>
      <c r="S231" s="16">
        <v>35</v>
      </c>
      <c r="T231" s="29">
        <v>1</v>
      </c>
      <c r="U231" s="16">
        <v>11</v>
      </c>
      <c r="V231" s="16">
        <v>35</v>
      </c>
      <c r="W231" s="29" t="s">
        <v>987</v>
      </c>
      <c r="X231" s="41" t="s">
        <v>738</v>
      </c>
      <c r="Y231" s="35"/>
    </row>
    <row r="232" s="1" customFormat="1" ht="93" customHeight="1" spans="1:25">
      <c r="A232" s="14">
        <v>226</v>
      </c>
      <c r="B232" s="29" t="s">
        <v>727</v>
      </c>
      <c r="C232" s="29" t="s">
        <v>975</v>
      </c>
      <c r="D232" s="16" t="s">
        <v>988</v>
      </c>
      <c r="E232" s="29" t="s">
        <v>36</v>
      </c>
      <c r="F232" s="16" t="s">
        <v>64</v>
      </c>
      <c r="G232" s="16" t="s">
        <v>65</v>
      </c>
      <c r="H232" s="16" t="s">
        <v>53</v>
      </c>
      <c r="I232" s="16" t="s">
        <v>989</v>
      </c>
      <c r="J232" s="16">
        <v>2023.1</v>
      </c>
      <c r="K232" s="29">
        <v>2023.12</v>
      </c>
      <c r="L232" s="29" t="s">
        <v>975</v>
      </c>
      <c r="M232" s="16" t="s">
        <v>990</v>
      </c>
      <c r="N232" s="16">
        <v>40.5</v>
      </c>
      <c r="O232" s="16">
        <v>40</v>
      </c>
      <c r="P232" s="16">
        <v>0.5</v>
      </c>
      <c r="Q232" s="16">
        <v>1</v>
      </c>
      <c r="R232" s="16">
        <v>14</v>
      </c>
      <c r="S232" s="16">
        <v>40</v>
      </c>
      <c r="T232" s="29">
        <v>1</v>
      </c>
      <c r="U232" s="16">
        <v>14</v>
      </c>
      <c r="V232" s="16">
        <v>40</v>
      </c>
      <c r="W232" s="29" t="s">
        <v>991</v>
      </c>
      <c r="X232" s="41" t="s">
        <v>738</v>
      </c>
      <c r="Y232" s="35"/>
    </row>
    <row r="233" s="1" customFormat="1" ht="93" customHeight="1" spans="1:25">
      <c r="A233" s="14">
        <v>227</v>
      </c>
      <c r="B233" s="29" t="s">
        <v>727</v>
      </c>
      <c r="C233" s="29" t="s">
        <v>975</v>
      </c>
      <c r="D233" s="16" t="s">
        <v>992</v>
      </c>
      <c r="E233" s="29" t="s">
        <v>45</v>
      </c>
      <c r="F233" s="16" t="s">
        <v>46</v>
      </c>
      <c r="G233" s="29" t="s">
        <v>47</v>
      </c>
      <c r="H233" s="16" t="s">
        <v>53</v>
      </c>
      <c r="I233" s="16" t="s">
        <v>993</v>
      </c>
      <c r="J233" s="16">
        <v>2023.1</v>
      </c>
      <c r="K233" s="29">
        <v>2023.12</v>
      </c>
      <c r="L233" s="29" t="s">
        <v>975</v>
      </c>
      <c r="M233" s="16" t="s">
        <v>994</v>
      </c>
      <c r="N233" s="16">
        <v>11</v>
      </c>
      <c r="O233" s="16">
        <v>10</v>
      </c>
      <c r="P233" s="16">
        <v>1</v>
      </c>
      <c r="Q233" s="16">
        <v>1</v>
      </c>
      <c r="R233" s="16">
        <v>26</v>
      </c>
      <c r="S233" s="16">
        <v>73</v>
      </c>
      <c r="T233" s="29">
        <v>1</v>
      </c>
      <c r="U233" s="16">
        <v>26</v>
      </c>
      <c r="V233" s="16">
        <v>73</v>
      </c>
      <c r="W233" s="29" t="s">
        <v>995</v>
      </c>
      <c r="X233" s="41" t="s">
        <v>738</v>
      </c>
      <c r="Y233" s="35"/>
    </row>
    <row r="234" s="1" customFormat="1" ht="93" customHeight="1" spans="1:25">
      <c r="A234" s="14">
        <v>228</v>
      </c>
      <c r="B234" s="29" t="s">
        <v>727</v>
      </c>
      <c r="C234" s="29" t="s">
        <v>975</v>
      </c>
      <c r="D234" s="16" t="s">
        <v>996</v>
      </c>
      <c r="E234" s="29" t="s">
        <v>36</v>
      </c>
      <c r="F234" s="16" t="s">
        <v>37</v>
      </c>
      <c r="G234" s="29" t="s">
        <v>38</v>
      </c>
      <c r="H234" s="16" t="s">
        <v>39</v>
      </c>
      <c r="I234" s="16" t="s">
        <v>997</v>
      </c>
      <c r="J234" s="16">
        <v>2023.1</v>
      </c>
      <c r="K234" s="29">
        <v>2023.12</v>
      </c>
      <c r="L234" s="29" t="s">
        <v>975</v>
      </c>
      <c r="M234" s="16" t="s">
        <v>998</v>
      </c>
      <c r="N234" s="16">
        <v>19.9</v>
      </c>
      <c r="O234" s="16">
        <v>19</v>
      </c>
      <c r="P234" s="16">
        <v>0.9</v>
      </c>
      <c r="Q234" s="16">
        <v>1</v>
      </c>
      <c r="R234" s="16">
        <v>33</v>
      </c>
      <c r="S234" s="16">
        <v>114</v>
      </c>
      <c r="T234" s="29">
        <v>1</v>
      </c>
      <c r="U234" s="16">
        <v>33</v>
      </c>
      <c r="V234" s="16">
        <v>114</v>
      </c>
      <c r="W234" s="29" t="s">
        <v>999</v>
      </c>
      <c r="X234" s="41" t="s">
        <v>738</v>
      </c>
      <c r="Y234" s="35"/>
    </row>
    <row r="235" s="1" customFormat="1" ht="93" customHeight="1" spans="1:25">
      <c r="A235" s="14">
        <v>229</v>
      </c>
      <c r="B235" s="29" t="s">
        <v>727</v>
      </c>
      <c r="C235" s="29" t="s">
        <v>975</v>
      </c>
      <c r="D235" s="16" t="s">
        <v>1000</v>
      </c>
      <c r="E235" s="29" t="s">
        <v>45</v>
      </c>
      <c r="F235" s="16" t="s">
        <v>46</v>
      </c>
      <c r="G235" s="29" t="s">
        <v>1001</v>
      </c>
      <c r="H235" s="16" t="s">
        <v>53</v>
      </c>
      <c r="I235" s="16" t="s">
        <v>1002</v>
      </c>
      <c r="J235" s="16">
        <v>2023.1</v>
      </c>
      <c r="K235" s="29">
        <v>2023.12</v>
      </c>
      <c r="L235" s="29" t="s">
        <v>975</v>
      </c>
      <c r="M235" s="16" t="s">
        <v>1003</v>
      </c>
      <c r="N235" s="16">
        <v>13</v>
      </c>
      <c r="O235" s="16">
        <v>12</v>
      </c>
      <c r="P235" s="16">
        <v>1</v>
      </c>
      <c r="Q235" s="16">
        <v>1</v>
      </c>
      <c r="R235" s="16">
        <v>23</v>
      </c>
      <c r="S235" s="16">
        <v>61</v>
      </c>
      <c r="T235" s="29">
        <v>1</v>
      </c>
      <c r="U235" s="16">
        <v>23</v>
      </c>
      <c r="V235" s="16">
        <v>61</v>
      </c>
      <c r="W235" s="29" t="s">
        <v>1004</v>
      </c>
      <c r="X235" s="41" t="s">
        <v>738</v>
      </c>
      <c r="Y235" s="35"/>
    </row>
    <row r="236" s="1" customFormat="1" ht="93" customHeight="1" spans="1:25">
      <c r="A236" s="14">
        <v>230</v>
      </c>
      <c r="B236" s="29" t="s">
        <v>727</v>
      </c>
      <c r="C236" s="29" t="s">
        <v>975</v>
      </c>
      <c r="D236" s="16" t="s">
        <v>1005</v>
      </c>
      <c r="E236" s="29" t="s">
        <v>36</v>
      </c>
      <c r="F236" s="29" t="s">
        <v>37</v>
      </c>
      <c r="G236" s="29" t="s">
        <v>38</v>
      </c>
      <c r="H236" s="16" t="s">
        <v>39</v>
      </c>
      <c r="I236" s="16" t="s">
        <v>1006</v>
      </c>
      <c r="J236" s="16">
        <v>2023.1</v>
      </c>
      <c r="K236" s="29">
        <v>2023.12</v>
      </c>
      <c r="L236" s="29" t="s">
        <v>975</v>
      </c>
      <c r="M236" s="16" t="s">
        <v>1007</v>
      </c>
      <c r="N236" s="16">
        <v>62.5</v>
      </c>
      <c r="O236" s="16">
        <v>40</v>
      </c>
      <c r="P236" s="16">
        <v>22.5</v>
      </c>
      <c r="Q236" s="16">
        <v>1</v>
      </c>
      <c r="R236" s="16">
        <v>38</v>
      </c>
      <c r="S236" s="16">
        <v>154</v>
      </c>
      <c r="T236" s="29">
        <v>1</v>
      </c>
      <c r="U236" s="16">
        <v>38</v>
      </c>
      <c r="V236" s="16">
        <v>154</v>
      </c>
      <c r="W236" s="29" t="s">
        <v>1008</v>
      </c>
      <c r="X236" s="41" t="s">
        <v>738</v>
      </c>
      <c r="Y236" s="44"/>
    </row>
    <row r="237" s="1" customFormat="1" ht="93" customHeight="1" spans="1:25">
      <c r="A237" s="14">
        <v>231</v>
      </c>
      <c r="B237" s="30" t="s">
        <v>1009</v>
      </c>
      <c r="C237" s="30" t="s">
        <v>1010</v>
      </c>
      <c r="D237" s="30" t="s">
        <v>1011</v>
      </c>
      <c r="E237" s="46" t="s">
        <v>36</v>
      </c>
      <c r="F237" s="46" t="s">
        <v>64</v>
      </c>
      <c r="G237" s="46" t="s">
        <v>398</v>
      </c>
      <c r="H237" s="14" t="s">
        <v>53</v>
      </c>
      <c r="I237" s="30" t="s">
        <v>1012</v>
      </c>
      <c r="J237" s="15">
        <v>2023.09</v>
      </c>
      <c r="K237" s="14">
        <v>2023.12</v>
      </c>
      <c r="L237" s="14" t="s">
        <v>1013</v>
      </c>
      <c r="M237" s="33" t="s">
        <v>1014</v>
      </c>
      <c r="N237" s="30">
        <v>40</v>
      </c>
      <c r="O237" s="31">
        <v>5</v>
      </c>
      <c r="P237" s="31">
        <v>35</v>
      </c>
      <c r="Q237" s="46">
        <v>1</v>
      </c>
      <c r="R237" s="46">
        <v>25</v>
      </c>
      <c r="S237" s="30">
        <v>55</v>
      </c>
      <c r="T237" s="46">
        <v>0</v>
      </c>
      <c r="U237" s="46">
        <v>10</v>
      </c>
      <c r="V237" s="46">
        <v>17</v>
      </c>
      <c r="W237" s="33" t="s">
        <v>1015</v>
      </c>
      <c r="X237" s="30" t="s">
        <v>1016</v>
      </c>
      <c r="Y237" s="38" t="s">
        <v>585</v>
      </c>
    </row>
    <row r="238" s="1" customFormat="1" ht="93" customHeight="1" spans="1:25">
      <c r="A238" s="14">
        <v>232</v>
      </c>
      <c r="B238" s="14" t="s">
        <v>1009</v>
      </c>
      <c r="C238" s="47" t="s">
        <v>1017</v>
      </c>
      <c r="D238" s="48" t="s">
        <v>1018</v>
      </c>
      <c r="E238" s="47" t="s">
        <v>36</v>
      </c>
      <c r="F238" s="47" t="s">
        <v>64</v>
      </c>
      <c r="G238" s="47" t="s">
        <v>65</v>
      </c>
      <c r="H238" s="14" t="s">
        <v>53</v>
      </c>
      <c r="I238" s="14" t="s">
        <v>1019</v>
      </c>
      <c r="J238" s="15">
        <v>2023.01</v>
      </c>
      <c r="K238" s="14">
        <v>2023.05</v>
      </c>
      <c r="L238" s="14" t="s">
        <v>1017</v>
      </c>
      <c r="M238" s="48" t="s">
        <v>1020</v>
      </c>
      <c r="N238" s="51">
        <v>280</v>
      </c>
      <c r="O238" s="51">
        <v>280</v>
      </c>
      <c r="P238" s="15">
        <v>0</v>
      </c>
      <c r="Q238" s="14">
        <v>1</v>
      </c>
      <c r="R238" s="14">
        <v>90</v>
      </c>
      <c r="S238" s="14">
        <v>350</v>
      </c>
      <c r="T238" s="14">
        <v>0</v>
      </c>
      <c r="U238" s="14">
        <v>21</v>
      </c>
      <c r="V238" s="14">
        <v>50</v>
      </c>
      <c r="W238" s="46" t="s">
        <v>1021</v>
      </c>
      <c r="X238" s="14" t="s">
        <v>1022</v>
      </c>
      <c r="Y238" s="38"/>
    </row>
    <row r="239" s="1" customFormat="1" ht="93" customHeight="1" spans="1:25">
      <c r="A239" s="14">
        <v>233</v>
      </c>
      <c r="B239" s="14" t="s">
        <v>1009</v>
      </c>
      <c r="C239" s="49" t="s">
        <v>1023</v>
      </c>
      <c r="D239" s="29" t="s">
        <v>1024</v>
      </c>
      <c r="E239" s="46" t="s">
        <v>36</v>
      </c>
      <c r="F239" s="46" t="s">
        <v>64</v>
      </c>
      <c r="G239" s="46" t="s">
        <v>398</v>
      </c>
      <c r="H239" s="14" t="s">
        <v>53</v>
      </c>
      <c r="I239" s="46" t="s">
        <v>1025</v>
      </c>
      <c r="J239" s="15">
        <v>2023.01</v>
      </c>
      <c r="K239" s="14">
        <v>2023.05</v>
      </c>
      <c r="L239" s="46" t="s">
        <v>1023</v>
      </c>
      <c r="M239" s="46" t="s">
        <v>1026</v>
      </c>
      <c r="N239" s="46">
        <v>40</v>
      </c>
      <c r="O239" s="56">
        <v>40</v>
      </c>
      <c r="P239" s="56">
        <v>0</v>
      </c>
      <c r="Q239" s="46">
        <v>1</v>
      </c>
      <c r="R239" s="46">
        <v>122</v>
      </c>
      <c r="S239" s="46">
        <v>300</v>
      </c>
      <c r="T239" s="46">
        <v>0</v>
      </c>
      <c r="U239" s="46">
        <v>11</v>
      </c>
      <c r="V239" s="46">
        <v>18</v>
      </c>
      <c r="W239" s="46" t="s">
        <v>1027</v>
      </c>
      <c r="X239" s="14" t="s">
        <v>1028</v>
      </c>
      <c r="Y239" s="14"/>
    </row>
    <row r="240" s="1" customFormat="1" ht="93" customHeight="1" spans="1:25">
      <c r="A240" s="14">
        <v>234</v>
      </c>
      <c r="B240" s="14" t="s">
        <v>1009</v>
      </c>
      <c r="C240" s="47" t="s">
        <v>1029</v>
      </c>
      <c r="D240" s="47" t="s">
        <v>1030</v>
      </c>
      <c r="E240" s="47" t="s">
        <v>36</v>
      </c>
      <c r="F240" s="47" t="s">
        <v>64</v>
      </c>
      <c r="G240" s="47" t="s">
        <v>398</v>
      </c>
      <c r="H240" s="14" t="s">
        <v>53</v>
      </c>
      <c r="I240" s="14" t="s">
        <v>1031</v>
      </c>
      <c r="J240" s="15">
        <v>2023.01</v>
      </c>
      <c r="K240" s="14">
        <v>2023.05</v>
      </c>
      <c r="L240" s="47" t="s">
        <v>1029</v>
      </c>
      <c r="M240" s="48" t="s">
        <v>1032</v>
      </c>
      <c r="N240" s="51">
        <v>300</v>
      </c>
      <c r="O240" s="51">
        <v>300</v>
      </c>
      <c r="P240" s="15">
        <v>0</v>
      </c>
      <c r="Q240" s="14">
        <v>1</v>
      </c>
      <c r="R240" s="14">
        <v>113</v>
      </c>
      <c r="S240" s="14">
        <v>322</v>
      </c>
      <c r="T240" s="14">
        <v>0</v>
      </c>
      <c r="U240" s="14">
        <v>10</v>
      </c>
      <c r="V240" s="14">
        <v>16</v>
      </c>
      <c r="W240" s="46" t="s">
        <v>1021</v>
      </c>
      <c r="X240" s="14" t="s">
        <v>1033</v>
      </c>
      <c r="Y240" s="38"/>
    </row>
    <row r="241" s="1" customFormat="1" ht="93" customHeight="1" spans="1:25">
      <c r="A241" s="14">
        <v>235</v>
      </c>
      <c r="B241" s="14" t="s">
        <v>1009</v>
      </c>
      <c r="C241" s="47" t="s">
        <v>1034</v>
      </c>
      <c r="D241" s="47" t="s">
        <v>1035</v>
      </c>
      <c r="E241" s="47" t="s">
        <v>36</v>
      </c>
      <c r="F241" s="47" t="s">
        <v>64</v>
      </c>
      <c r="G241" s="47" t="s">
        <v>398</v>
      </c>
      <c r="H241" s="14" t="s">
        <v>53</v>
      </c>
      <c r="I241" s="14" t="s">
        <v>1036</v>
      </c>
      <c r="J241" s="15">
        <v>2023.01</v>
      </c>
      <c r="K241" s="14">
        <v>2023.05</v>
      </c>
      <c r="L241" s="47" t="s">
        <v>1034</v>
      </c>
      <c r="M241" s="48" t="s">
        <v>1037</v>
      </c>
      <c r="N241" s="51">
        <v>300</v>
      </c>
      <c r="O241" s="51">
        <v>300</v>
      </c>
      <c r="P241" s="15">
        <v>0</v>
      </c>
      <c r="Q241" s="14">
        <v>1</v>
      </c>
      <c r="R241" s="14">
        <v>125</v>
      </c>
      <c r="S241" s="14">
        <v>387</v>
      </c>
      <c r="T241" s="14">
        <v>0</v>
      </c>
      <c r="U241" s="14">
        <v>12</v>
      </c>
      <c r="V241" s="14">
        <v>24</v>
      </c>
      <c r="W241" s="46" t="s">
        <v>1021</v>
      </c>
      <c r="X241" s="14" t="s">
        <v>1038</v>
      </c>
      <c r="Y241" s="38"/>
    </row>
    <row r="242" s="1" customFormat="1" ht="93" customHeight="1" spans="1:25">
      <c r="A242" s="14">
        <v>236</v>
      </c>
      <c r="B242" s="14" t="s">
        <v>1009</v>
      </c>
      <c r="C242" s="50" t="s">
        <v>1017</v>
      </c>
      <c r="D242" s="29" t="s">
        <v>1039</v>
      </c>
      <c r="E242" s="14" t="s">
        <v>36</v>
      </c>
      <c r="F242" s="14" t="s">
        <v>37</v>
      </c>
      <c r="G242" s="14" t="s">
        <v>38</v>
      </c>
      <c r="H242" s="14" t="s">
        <v>53</v>
      </c>
      <c r="I242" s="14" t="s">
        <v>1040</v>
      </c>
      <c r="J242" s="15">
        <v>2023.01</v>
      </c>
      <c r="K242" s="14">
        <v>2023.05</v>
      </c>
      <c r="L242" s="14" t="s">
        <v>1017</v>
      </c>
      <c r="M242" s="14" t="s">
        <v>1041</v>
      </c>
      <c r="N242" s="15">
        <v>14.2</v>
      </c>
      <c r="O242" s="15">
        <v>14</v>
      </c>
      <c r="P242" s="15">
        <v>0.199999999999999</v>
      </c>
      <c r="Q242" s="14">
        <v>1</v>
      </c>
      <c r="R242" s="14">
        <v>28</v>
      </c>
      <c r="S242" s="14">
        <v>66</v>
      </c>
      <c r="T242" s="14">
        <v>0</v>
      </c>
      <c r="U242" s="14">
        <v>10</v>
      </c>
      <c r="V242" s="14">
        <v>24</v>
      </c>
      <c r="W242" s="38" t="s">
        <v>1042</v>
      </c>
      <c r="X242" s="14" t="s">
        <v>1043</v>
      </c>
      <c r="Y242" s="38"/>
    </row>
    <row r="243" s="1" customFormat="1" ht="93" customHeight="1" spans="1:25">
      <c r="A243" s="14">
        <v>237</v>
      </c>
      <c r="B243" s="14" t="s">
        <v>1009</v>
      </c>
      <c r="C243" s="50" t="s">
        <v>1017</v>
      </c>
      <c r="D243" s="29" t="s">
        <v>1044</v>
      </c>
      <c r="E243" s="14" t="s">
        <v>36</v>
      </c>
      <c r="F243" s="14" t="s">
        <v>37</v>
      </c>
      <c r="G243" s="14" t="s">
        <v>38</v>
      </c>
      <c r="H243" s="14" t="s">
        <v>53</v>
      </c>
      <c r="I243" s="14" t="s">
        <v>1040</v>
      </c>
      <c r="J243" s="15">
        <v>2023.01</v>
      </c>
      <c r="K243" s="14">
        <v>2023.05</v>
      </c>
      <c r="L243" s="14" t="s">
        <v>1017</v>
      </c>
      <c r="M243" s="14" t="s">
        <v>1045</v>
      </c>
      <c r="N243" s="14">
        <v>17.3</v>
      </c>
      <c r="O243" s="15">
        <v>17</v>
      </c>
      <c r="P243" s="15">
        <v>0.300000000000001</v>
      </c>
      <c r="Q243" s="14">
        <v>1</v>
      </c>
      <c r="R243" s="14">
        <v>32</v>
      </c>
      <c r="S243" s="14">
        <v>79</v>
      </c>
      <c r="T243" s="14">
        <v>0</v>
      </c>
      <c r="U243" s="14">
        <v>13</v>
      </c>
      <c r="V243" s="14">
        <v>29</v>
      </c>
      <c r="W243" s="38" t="s">
        <v>1046</v>
      </c>
      <c r="X243" s="14" t="s">
        <v>1043</v>
      </c>
      <c r="Y243" s="38"/>
    </row>
    <row r="244" s="1" customFormat="1" ht="93" customHeight="1" spans="1:25">
      <c r="A244" s="14">
        <v>238</v>
      </c>
      <c r="B244" s="14" t="s">
        <v>1009</v>
      </c>
      <c r="C244" s="50" t="s">
        <v>1017</v>
      </c>
      <c r="D244" s="29" t="s">
        <v>1047</v>
      </c>
      <c r="E244" s="14" t="s">
        <v>36</v>
      </c>
      <c r="F244" s="14" t="s">
        <v>37</v>
      </c>
      <c r="G244" s="14" t="s">
        <v>38</v>
      </c>
      <c r="H244" s="14" t="s">
        <v>53</v>
      </c>
      <c r="I244" s="14" t="s">
        <v>1040</v>
      </c>
      <c r="J244" s="15">
        <v>2023.01</v>
      </c>
      <c r="K244" s="14">
        <v>2023.05</v>
      </c>
      <c r="L244" s="14" t="s">
        <v>1017</v>
      </c>
      <c r="M244" s="14" t="s">
        <v>1048</v>
      </c>
      <c r="N244" s="15">
        <v>19.1</v>
      </c>
      <c r="O244" s="15">
        <v>19</v>
      </c>
      <c r="P244" s="15">
        <v>0.100000000000001</v>
      </c>
      <c r="Q244" s="14">
        <v>1</v>
      </c>
      <c r="R244" s="14">
        <v>40</v>
      </c>
      <c r="S244" s="14">
        <v>92</v>
      </c>
      <c r="T244" s="14">
        <v>0</v>
      </c>
      <c r="U244" s="14">
        <v>12</v>
      </c>
      <c r="V244" s="14">
        <v>25</v>
      </c>
      <c r="W244" s="38" t="s">
        <v>1049</v>
      </c>
      <c r="X244" s="14" t="s">
        <v>1043</v>
      </c>
      <c r="Y244" s="38"/>
    </row>
    <row r="245" s="1" customFormat="1" ht="93" customHeight="1" spans="1:25">
      <c r="A245" s="14">
        <v>239</v>
      </c>
      <c r="B245" s="14" t="s">
        <v>1009</v>
      </c>
      <c r="C245" s="47" t="s">
        <v>1034</v>
      </c>
      <c r="D245" s="48" t="s">
        <v>1050</v>
      </c>
      <c r="E245" s="47" t="s">
        <v>45</v>
      </c>
      <c r="F245" s="51" t="s">
        <v>46</v>
      </c>
      <c r="G245" s="47" t="s">
        <v>47</v>
      </c>
      <c r="H245" s="14" t="s">
        <v>53</v>
      </c>
      <c r="I245" s="14" t="s">
        <v>1051</v>
      </c>
      <c r="J245" s="15">
        <v>2023.01</v>
      </c>
      <c r="K245" s="14">
        <v>2023.05</v>
      </c>
      <c r="L245" s="14" t="s">
        <v>1034</v>
      </c>
      <c r="M245" s="48" t="s">
        <v>1052</v>
      </c>
      <c r="N245" s="51">
        <v>10.1</v>
      </c>
      <c r="O245" s="15">
        <v>10</v>
      </c>
      <c r="P245" s="15">
        <v>0.1</v>
      </c>
      <c r="Q245" s="14">
        <v>1</v>
      </c>
      <c r="R245" s="14">
        <v>35</v>
      </c>
      <c r="S245" s="15">
        <v>105</v>
      </c>
      <c r="T245" s="14">
        <v>0</v>
      </c>
      <c r="U245" s="14">
        <v>12</v>
      </c>
      <c r="V245" s="14">
        <v>35</v>
      </c>
      <c r="W245" s="38" t="s">
        <v>1053</v>
      </c>
      <c r="X245" s="14" t="s">
        <v>1054</v>
      </c>
      <c r="Y245" s="38"/>
    </row>
    <row r="246" s="1" customFormat="1" ht="93" customHeight="1" spans="1:25">
      <c r="A246" s="14">
        <v>240</v>
      </c>
      <c r="B246" s="14" t="s">
        <v>1009</v>
      </c>
      <c r="C246" s="50" t="s">
        <v>1029</v>
      </c>
      <c r="D246" s="29" t="s">
        <v>1055</v>
      </c>
      <c r="E246" s="15" t="s">
        <v>45</v>
      </c>
      <c r="F246" s="15" t="s">
        <v>46</v>
      </c>
      <c r="G246" s="14" t="s">
        <v>47</v>
      </c>
      <c r="H246" s="14" t="s">
        <v>53</v>
      </c>
      <c r="I246" s="14" t="s">
        <v>1056</v>
      </c>
      <c r="J246" s="15">
        <v>2023.01</v>
      </c>
      <c r="K246" s="14">
        <v>2023.05</v>
      </c>
      <c r="L246" s="14" t="s">
        <v>1029</v>
      </c>
      <c r="M246" s="14" t="s">
        <v>1057</v>
      </c>
      <c r="N246" s="14">
        <v>15.1</v>
      </c>
      <c r="O246" s="15">
        <v>15</v>
      </c>
      <c r="P246" s="15">
        <v>0.0999999999999996</v>
      </c>
      <c r="Q246" s="14">
        <v>1</v>
      </c>
      <c r="R246" s="14">
        <v>13</v>
      </c>
      <c r="S246" s="14">
        <v>35</v>
      </c>
      <c r="T246" s="14">
        <v>0</v>
      </c>
      <c r="U246" s="14">
        <v>10</v>
      </c>
      <c r="V246" s="14">
        <v>25</v>
      </c>
      <c r="W246" s="38" t="s">
        <v>1058</v>
      </c>
      <c r="X246" s="14" t="s">
        <v>1054</v>
      </c>
      <c r="Y246" s="38"/>
    </row>
    <row r="247" s="1" customFormat="1" ht="93" customHeight="1" spans="1:25">
      <c r="A247" s="14">
        <v>241</v>
      </c>
      <c r="B247" s="14" t="s">
        <v>1009</v>
      </c>
      <c r="C247" s="50" t="s">
        <v>1010</v>
      </c>
      <c r="D247" s="29" t="s">
        <v>1059</v>
      </c>
      <c r="E247" s="15" t="s">
        <v>45</v>
      </c>
      <c r="F247" s="15" t="s">
        <v>46</v>
      </c>
      <c r="G247" s="14" t="s">
        <v>47</v>
      </c>
      <c r="H247" s="14" t="s">
        <v>53</v>
      </c>
      <c r="I247" s="14" t="s">
        <v>1060</v>
      </c>
      <c r="J247" s="15">
        <v>2023.01</v>
      </c>
      <c r="K247" s="14">
        <v>2023.05</v>
      </c>
      <c r="L247" s="14" t="s">
        <v>1010</v>
      </c>
      <c r="M247" s="14" t="s">
        <v>1061</v>
      </c>
      <c r="N247" s="15">
        <v>10.1</v>
      </c>
      <c r="O247" s="15">
        <v>10</v>
      </c>
      <c r="P247" s="15">
        <v>0.1</v>
      </c>
      <c r="Q247" s="14">
        <v>1</v>
      </c>
      <c r="R247" s="14">
        <v>11</v>
      </c>
      <c r="S247" s="14">
        <v>37</v>
      </c>
      <c r="T247" s="14">
        <v>0</v>
      </c>
      <c r="U247" s="14">
        <v>11</v>
      </c>
      <c r="V247" s="14">
        <v>37</v>
      </c>
      <c r="W247" s="38" t="s">
        <v>1062</v>
      </c>
      <c r="X247" s="14" t="s">
        <v>1054</v>
      </c>
      <c r="Y247" s="38"/>
    </row>
    <row r="248" s="1" customFormat="1" ht="93" customHeight="1" spans="1:25">
      <c r="A248" s="14">
        <v>242</v>
      </c>
      <c r="B248" s="14" t="s">
        <v>1009</v>
      </c>
      <c r="C248" s="14" t="s">
        <v>1034</v>
      </c>
      <c r="D248" s="29" t="s">
        <v>1063</v>
      </c>
      <c r="E248" s="15" t="s">
        <v>45</v>
      </c>
      <c r="F248" s="15" t="s">
        <v>46</v>
      </c>
      <c r="G248" s="14" t="s">
        <v>47</v>
      </c>
      <c r="H248" s="14" t="s">
        <v>53</v>
      </c>
      <c r="I248" s="14" t="s">
        <v>1051</v>
      </c>
      <c r="J248" s="15">
        <v>2023.01</v>
      </c>
      <c r="K248" s="14">
        <v>2023.05</v>
      </c>
      <c r="L248" s="14" t="s">
        <v>1034</v>
      </c>
      <c r="M248" s="14" t="s">
        <v>1064</v>
      </c>
      <c r="N248" s="14">
        <v>11</v>
      </c>
      <c r="O248" s="57">
        <v>10</v>
      </c>
      <c r="P248" s="57">
        <v>1</v>
      </c>
      <c r="Q248" s="59">
        <v>1</v>
      </c>
      <c r="R248" s="59">
        <v>31</v>
      </c>
      <c r="S248" s="59">
        <v>96</v>
      </c>
      <c r="T248" s="59">
        <v>0</v>
      </c>
      <c r="U248" s="59">
        <v>7</v>
      </c>
      <c r="V248" s="59">
        <v>24</v>
      </c>
      <c r="W248" s="38" t="s">
        <v>1065</v>
      </c>
      <c r="X248" s="14" t="s">
        <v>1054</v>
      </c>
      <c r="Y248" s="38"/>
    </row>
    <row r="249" s="1" customFormat="1" ht="93" customHeight="1" spans="1:25">
      <c r="A249" s="14">
        <v>243</v>
      </c>
      <c r="B249" s="14" t="s">
        <v>1009</v>
      </c>
      <c r="C249" s="50" t="s">
        <v>1017</v>
      </c>
      <c r="D249" s="29" t="s">
        <v>1066</v>
      </c>
      <c r="E249" s="14" t="s">
        <v>45</v>
      </c>
      <c r="F249" s="15" t="s">
        <v>46</v>
      </c>
      <c r="G249" s="14" t="s">
        <v>701</v>
      </c>
      <c r="H249" s="14" t="s">
        <v>53</v>
      </c>
      <c r="I249" s="14" t="s">
        <v>1040</v>
      </c>
      <c r="J249" s="15">
        <v>2023.01</v>
      </c>
      <c r="K249" s="14">
        <v>2023.05</v>
      </c>
      <c r="L249" s="14" t="s">
        <v>1017</v>
      </c>
      <c r="M249" s="14" t="s">
        <v>1067</v>
      </c>
      <c r="N249" s="14">
        <v>11.1</v>
      </c>
      <c r="O249" s="15">
        <v>11</v>
      </c>
      <c r="P249" s="15">
        <v>0.0999999999999996</v>
      </c>
      <c r="Q249" s="14">
        <v>1</v>
      </c>
      <c r="R249" s="14">
        <v>23</v>
      </c>
      <c r="S249" s="14">
        <v>56</v>
      </c>
      <c r="T249" s="14">
        <v>0</v>
      </c>
      <c r="U249" s="14">
        <v>11</v>
      </c>
      <c r="V249" s="14">
        <v>29</v>
      </c>
      <c r="W249" s="38" t="s">
        <v>1068</v>
      </c>
      <c r="X249" s="14" t="s">
        <v>1054</v>
      </c>
      <c r="Y249" s="38"/>
    </row>
    <row r="250" s="1" customFormat="1" ht="93" customHeight="1" spans="1:25">
      <c r="A250" s="14">
        <v>244</v>
      </c>
      <c r="B250" s="14" t="s">
        <v>1009</v>
      </c>
      <c r="C250" s="50" t="s">
        <v>1023</v>
      </c>
      <c r="D250" s="29" t="s">
        <v>1069</v>
      </c>
      <c r="E250" s="15" t="s">
        <v>45</v>
      </c>
      <c r="F250" s="15" t="s">
        <v>46</v>
      </c>
      <c r="G250" s="14" t="s">
        <v>47</v>
      </c>
      <c r="H250" s="14" t="s">
        <v>53</v>
      </c>
      <c r="I250" s="14" t="s">
        <v>1025</v>
      </c>
      <c r="J250" s="15">
        <v>2023.01</v>
      </c>
      <c r="K250" s="14">
        <v>2023.05</v>
      </c>
      <c r="L250" s="14" t="s">
        <v>1023</v>
      </c>
      <c r="M250" s="14" t="s">
        <v>1070</v>
      </c>
      <c r="N250" s="14">
        <v>6.1</v>
      </c>
      <c r="O250" s="15">
        <v>6</v>
      </c>
      <c r="P250" s="15">
        <v>0.0999999999999996</v>
      </c>
      <c r="Q250" s="14">
        <v>1</v>
      </c>
      <c r="R250" s="14">
        <v>12</v>
      </c>
      <c r="S250" s="14">
        <v>33</v>
      </c>
      <c r="T250" s="14">
        <v>0</v>
      </c>
      <c r="U250" s="14">
        <v>12</v>
      </c>
      <c r="V250" s="14">
        <v>33</v>
      </c>
      <c r="W250" s="38" t="s">
        <v>1071</v>
      </c>
      <c r="X250" s="14" t="s">
        <v>1054</v>
      </c>
      <c r="Y250" s="14"/>
    </row>
    <row r="251" s="1" customFormat="1" ht="93" customHeight="1" spans="1:25">
      <c r="A251" s="14">
        <v>245</v>
      </c>
      <c r="B251" s="14" t="s">
        <v>1009</v>
      </c>
      <c r="C251" s="14" t="s">
        <v>1023</v>
      </c>
      <c r="D251" s="52" t="s">
        <v>1072</v>
      </c>
      <c r="E251" s="53" t="s">
        <v>45</v>
      </c>
      <c r="F251" s="54" t="s">
        <v>46</v>
      </c>
      <c r="G251" s="53" t="s">
        <v>47</v>
      </c>
      <c r="H251" s="14" t="s">
        <v>53</v>
      </c>
      <c r="I251" s="53" t="s">
        <v>1023</v>
      </c>
      <c r="J251" s="15">
        <v>2023.01</v>
      </c>
      <c r="K251" s="14">
        <v>2023.05</v>
      </c>
      <c r="L251" s="14" t="s">
        <v>1023</v>
      </c>
      <c r="M251" s="14" t="s">
        <v>1073</v>
      </c>
      <c r="N251" s="14">
        <v>18</v>
      </c>
      <c r="O251" s="15">
        <v>17</v>
      </c>
      <c r="P251" s="15">
        <v>1</v>
      </c>
      <c r="Q251" s="14">
        <v>1</v>
      </c>
      <c r="R251" s="14">
        <v>22</v>
      </c>
      <c r="S251" s="14">
        <v>73</v>
      </c>
      <c r="T251" s="14">
        <v>0</v>
      </c>
      <c r="U251" s="14">
        <v>11</v>
      </c>
      <c r="V251" s="14">
        <v>22</v>
      </c>
      <c r="W251" s="60" t="s">
        <v>1074</v>
      </c>
      <c r="X251" s="29" t="s">
        <v>1054</v>
      </c>
      <c r="Y251" s="14"/>
    </row>
    <row r="252" s="1" customFormat="1" ht="93" customHeight="1" spans="1:25">
      <c r="A252" s="14">
        <v>246</v>
      </c>
      <c r="B252" s="14" t="s">
        <v>1009</v>
      </c>
      <c r="C252" s="53" t="s">
        <v>1034</v>
      </c>
      <c r="D252" s="52" t="s">
        <v>1075</v>
      </c>
      <c r="E252" s="53" t="s">
        <v>45</v>
      </c>
      <c r="F252" s="54" t="s">
        <v>46</v>
      </c>
      <c r="G252" s="53" t="s">
        <v>47</v>
      </c>
      <c r="H252" s="14" t="s">
        <v>53</v>
      </c>
      <c r="I252" s="53" t="s">
        <v>1034</v>
      </c>
      <c r="J252" s="15">
        <v>2023.01</v>
      </c>
      <c r="K252" s="14">
        <v>2023.05</v>
      </c>
      <c r="L252" s="53" t="s">
        <v>1034</v>
      </c>
      <c r="M252" s="14" t="s">
        <v>1076</v>
      </c>
      <c r="N252" s="14">
        <v>5</v>
      </c>
      <c r="O252" s="15">
        <v>5</v>
      </c>
      <c r="P252" s="15">
        <v>0</v>
      </c>
      <c r="Q252" s="14">
        <v>1</v>
      </c>
      <c r="R252" s="14">
        <v>12</v>
      </c>
      <c r="S252" s="14">
        <v>24</v>
      </c>
      <c r="T252" s="14">
        <v>0</v>
      </c>
      <c r="U252" s="14">
        <v>12</v>
      </c>
      <c r="V252" s="14">
        <v>23</v>
      </c>
      <c r="W252" s="38" t="s">
        <v>1077</v>
      </c>
      <c r="X252" s="14" t="s">
        <v>1078</v>
      </c>
      <c r="Y252" s="62"/>
    </row>
    <row r="253" s="1" customFormat="1" ht="93" customHeight="1" spans="1:25">
      <c r="A253" s="14">
        <v>247</v>
      </c>
      <c r="B253" s="14" t="s">
        <v>1009</v>
      </c>
      <c r="C253" s="53" t="s">
        <v>1029</v>
      </c>
      <c r="D253" s="52" t="s">
        <v>1079</v>
      </c>
      <c r="E253" s="53" t="s">
        <v>45</v>
      </c>
      <c r="F253" s="54" t="s">
        <v>46</v>
      </c>
      <c r="G253" s="53" t="s">
        <v>47</v>
      </c>
      <c r="H253" s="14" t="s">
        <v>53</v>
      </c>
      <c r="I253" s="53" t="s">
        <v>1029</v>
      </c>
      <c r="J253" s="15">
        <v>2023.01</v>
      </c>
      <c r="K253" s="14">
        <v>2023.05</v>
      </c>
      <c r="L253" s="53" t="s">
        <v>1029</v>
      </c>
      <c r="M253" s="14" t="s">
        <v>1080</v>
      </c>
      <c r="N253" s="14">
        <v>15</v>
      </c>
      <c r="O253" s="15">
        <v>15</v>
      </c>
      <c r="P253" s="15">
        <v>0</v>
      </c>
      <c r="Q253" s="14">
        <v>1</v>
      </c>
      <c r="R253" s="14">
        <v>15</v>
      </c>
      <c r="S253" s="14">
        <v>32</v>
      </c>
      <c r="T253" s="14">
        <v>0</v>
      </c>
      <c r="U253" s="14">
        <v>11</v>
      </c>
      <c r="V253" s="14">
        <v>25</v>
      </c>
      <c r="W253" s="38" t="s">
        <v>1081</v>
      </c>
      <c r="X253" s="29" t="s">
        <v>1054</v>
      </c>
      <c r="Y253" s="14"/>
    </row>
    <row r="254" s="1" customFormat="1" ht="93" customHeight="1" spans="1:25">
      <c r="A254" s="14">
        <v>248</v>
      </c>
      <c r="B254" s="14" t="s">
        <v>1009</v>
      </c>
      <c r="C254" s="53" t="s">
        <v>1010</v>
      </c>
      <c r="D254" s="52" t="s">
        <v>1082</v>
      </c>
      <c r="E254" s="53" t="s">
        <v>45</v>
      </c>
      <c r="F254" s="54" t="s">
        <v>46</v>
      </c>
      <c r="G254" s="53" t="s">
        <v>701</v>
      </c>
      <c r="H254" s="14" t="s">
        <v>53</v>
      </c>
      <c r="I254" s="53" t="s">
        <v>1010</v>
      </c>
      <c r="J254" s="15">
        <v>2023.01</v>
      </c>
      <c r="K254" s="14">
        <v>2023.05</v>
      </c>
      <c r="L254" s="53" t="s">
        <v>1010</v>
      </c>
      <c r="M254" s="58" t="s">
        <v>1083</v>
      </c>
      <c r="N254" s="14">
        <v>15</v>
      </c>
      <c r="O254" s="15">
        <v>15</v>
      </c>
      <c r="P254" s="15">
        <v>0</v>
      </c>
      <c r="Q254" s="14">
        <v>1</v>
      </c>
      <c r="R254" s="14">
        <v>31</v>
      </c>
      <c r="S254" s="14">
        <v>75</v>
      </c>
      <c r="T254" s="14">
        <v>0</v>
      </c>
      <c r="U254" s="14">
        <v>10</v>
      </c>
      <c r="V254" s="14">
        <v>24</v>
      </c>
      <c r="W254" s="38" t="s">
        <v>1084</v>
      </c>
      <c r="X254" s="29" t="s">
        <v>1054</v>
      </c>
      <c r="Y254" s="14"/>
    </row>
    <row r="255" s="1" customFormat="1" ht="93" customHeight="1" spans="1:25">
      <c r="A255" s="14">
        <v>249</v>
      </c>
      <c r="B255" s="14" t="s">
        <v>1009</v>
      </c>
      <c r="C255" s="53" t="s">
        <v>1085</v>
      </c>
      <c r="D255" s="29" t="s">
        <v>1086</v>
      </c>
      <c r="E255" s="39" t="s">
        <v>36</v>
      </c>
      <c r="F255" s="39" t="s">
        <v>64</v>
      </c>
      <c r="G255" s="39" t="s">
        <v>398</v>
      </c>
      <c r="H255" s="14" t="s">
        <v>53</v>
      </c>
      <c r="I255" s="53" t="s">
        <v>1085</v>
      </c>
      <c r="J255" s="32">
        <v>2023.1</v>
      </c>
      <c r="K255" s="32">
        <v>2023.12</v>
      </c>
      <c r="L255" s="53" t="s">
        <v>1085</v>
      </c>
      <c r="M255" s="38" t="s">
        <v>1087</v>
      </c>
      <c r="N255" s="30">
        <v>50</v>
      </c>
      <c r="O255" s="31">
        <v>50</v>
      </c>
      <c r="P255" s="31">
        <v>0</v>
      </c>
      <c r="Q255" s="14">
        <v>1</v>
      </c>
      <c r="R255" s="14">
        <v>61</v>
      </c>
      <c r="S255" s="14">
        <v>230</v>
      </c>
      <c r="T255" s="14">
        <v>0</v>
      </c>
      <c r="U255" s="14">
        <v>11</v>
      </c>
      <c r="V255" s="14">
        <v>22</v>
      </c>
      <c r="W255" s="61" t="s">
        <v>1088</v>
      </c>
      <c r="X255" s="30" t="s">
        <v>1089</v>
      </c>
      <c r="Y255" s="26" t="s">
        <v>212</v>
      </c>
    </row>
    <row r="256" s="1" customFormat="1" ht="93" customHeight="1" spans="1:25">
      <c r="A256" s="14">
        <v>250</v>
      </c>
      <c r="B256" s="14" t="s">
        <v>1009</v>
      </c>
      <c r="C256" s="53" t="s">
        <v>1017</v>
      </c>
      <c r="D256" s="52" t="s">
        <v>1090</v>
      </c>
      <c r="E256" s="53" t="s">
        <v>45</v>
      </c>
      <c r="F256" s="54" t="s">
        <v>46</v>
      </c>
      <c r="G256" s="53" t="s">
        <v>701</v>
      </c>
      <c r="H256" s="14" t="s">
        <v>53</v>
      </c>
      <c r="I256" s="53" t="s">
        <v>1017</v>
      </c>
      <c r="J256" s="15">
        <v>2023.01</v>
      </c>
      <c r="K256" s="14">
        <v>2023.05</v>
      </c>
      <c r="L256" s="53" t="s">
        <v>1017</v>
      </c>
      <c r="M256" s="38" t="s">
        <v>1091</v>
      </c>
      <c r="N256" s="14">
        <v>18</v>
      </c>
      <c r="O256" s="15">
        <v>18</v>
      </c>
      <c r="P256" s="15">
        <v>0</v>
      </c>
      <c r="Q256" s="14">
        <v>1</v>
      </c>
      <c r="R256" s="14">
        <v>35</v>
      </c>
      <c r="S256" s="29">
        <v>90</v>
      </c>
      <c r="T256" s="14">
        <v>0</v>
      </c>
      <c r="U256" s="14">
        <v>10</v>
      </c>
      <c r="V256" s="14">
        <v>22</v>
      </c>
      <c r="W256" s="38" t="s">
        <v>1092</v>
      </c>
      <c r="X256" s="29" t="s">
        <v>1054</v>
      </c>
      <c r="Y256" s="14"/>
    </row>
    <row r="257" s="1" customFormat="1" ht="93" customHeight="1" spans="1:25">
      <c r="A257" s="14">
        <v>251</v>
      </c>
      <c r="B257" s="14" t="s">
        <v>1009</v>
      </c>
      <c r="C257" s="53" t="s">
        <v>1017</v>
      </c>
      <c r="D257" s="52" t="s">
        <v>1093</v>
      </c>
      <c r="E257" s="46" t="s">
        <v>36</v>
      </c>
      <c r="F257" s="46" t="s">
        <v>64</v>
      </c>
      <c r="G257" s="47" t="s">
        <v>65</v>
      </c>
      <c r="H257" s="14" t="s">
        <v>53</v>
      </c>
      <c r="I257" s="53" t="s">
        <v>1017</v>
      </c>
      <c r="J257" s="15">
        <v>2023.09</v>
      </c>
      <c r="K257" s="14">
        <v>2023.12</v>
      </c>
      <c r="L257" s="53" t="s">
        <v>1017</v>
      </c>
      <c r="M257" s="38" t="s">
        <v>1094</v>
      </c>
      <c r="N257" s="14">
        <v>40</v>
      </c>
      <c r="O257" s="15">
        <v>30</v>
      </c>
      <c r="P257" s="15">
        <v>10</v>
      </c>
      <c r="Q257" s="14">
        <v>1</v>
      </c>
      <c r="R257" s="14">
        <v>30</v>
      </c>
      <c r="S257" s="29">
        <v>72</v>
      </c>
      <c r="T257" s="14">
        <v>0</v>
      </c>
      <c r="U257" s="14">
        <v>16</v>
      </c>
      <c r="V257" s="14">
        <v>40</v>
      </c>
      <c r="W257" s="38" t="s">
        <v>1095</v>
      </c>
      <c r="X257" s="30" t="s">
        <v>1089</v>
      </c>
      <c r="Y257" s="14"/>
    </row>
    <row r="258" s="1" customFormat="1" ht="93" customHeight="1" spans="1:25">
      <c r="A258" s="14">
        <v>252</v>
      </c>
      <c r="B258" s="14" t="s">
        <v>1009</v>
      </c>
      <c r="C258" s="53" t="s">
        <v>1085</v>
      </c>
      <c r="D258" s="52" t="s">
        <v>1096</v>
      </c>
      <c r="E258" s="46" t="s">
        <v>36</v>
      </c>
      <c r="F258" s="46" t="s">
        <v>64</v>
      </c>
      <c r="G258" s="47" t="s">
        <v>65</v>
      </c>
      <c r="H258" s="14" t="s">
        <v>53</v>
      </c>
      <c r="I258" s="52" t="s">
        <v>1085</v>
      </c>
      <c r="J258" s="15">
        <v>2023.09</v>
      </c>
      <c r="K258" s="14">
        <v>2023.12</v>
      </c>
      <c r="L258" s="53" t="s">
        <v>1085</v>
      </c>
      <c r="M258" s="38" t="s">
        <v>1097</v>
      </c>
      <c r="N258" s="14">
        <v>36</v>
      </c>
      <c r="O258" s="15">
        <v>25</v>
      </c>
      <c r="P258" s="15">
        <v>11</v>
      </c>
      <c r="Q258" s="14">
        <v>1</v>
      </c>
      <c r="R258" s="14">
        <v>42</v>
      </c>
      <c r="S258" s="29">
        <v>84</v>
      </c>
      <c r="T258" s="14">
        <v>0</v>
      </c>
      <c r="U258" s="14">
        <v>10</v>
      </c>
      <c r="V258" s="14">
        <v>22</v>
      </c>
      <c r="W258" s="38" t="s">
        <v>1098</v>
      </c>
      <c r="X258" s="30" t="s">
        <v>1099</v>
      </c>
      <c r="Y258" s="14"/>
    </row>
    <row r="259" s="1" customFormat="1" ht="93" customHeight="1" spans="1:25">
      <c r="A259" s="14">
        <v>253</v>
      </c>
      <c r="B259" s="14" t="s">
        <v>1009</v>
      </c>
      <c r="C259" s="53" t="s">
        <v>1085</v>
      </c>
      <c r="D259" s="52" t="s">
        <v>1100</v>
      </c>
      <c r="E259" s="56" t="s">
        <v>45</v>
      </c>
      <c r="F259" s="56" t="s">
        <v>46</v>
      </c>
      <c r="G259" s="54" t="s">
        <v>701</v>
      </c>
      <c r="H259" s="14" t="s">
        <v>53</v>
      </c>
      <c r="I259" s="63" t="s">
        <v>1085</v>
      </c>
      <c r="J259" s="15">
        <v>2023.01</v>
      </c>
      <c r="K259" s="14">
        <v>2023.05</v>
      </c>
      <c r="L259" s="53" t="s">
        <v>1085</v>
      </c>
      <c r="M259" s="23" t="s">
        <v>1101</v>
      </c>
      <c r="N259" s="14">
        <v>10</v>
      </c>
      <c r="O259" s="15">
        <v>10</v>
      </c>
      <c r="P259" s="15">
        <v>0</v>
      </c>
      <c r="Q259" s="14">
        <v>1</v>
      </c>
      <c r="R259" s="14">
        <v>10</v>
      </c>
      <c r="S259" s="16">
        <v>26</v>
      </c>
      <c r="T259" s="14">
        <v>0</v>
      </c>
      <c r="U259" s="14">
        <v>12</v>
      </c>
      <c r="V259" s="14">
        <v>23</v>
      </c>
      <c r="W259" s="38" t="s">
        <v>1102</v>
      </c>
      <c r="X259" s="31" t="s">
        <v>1054</v>
      </c>
      <c r="Y259" s="14"/>
    </row>
    <row r="260" s="1" customFormat="1" ht="93" customHeight="1" spans="1:25">
      <c r="A260" s="14">
        <v>254</v>
      </c>
      <c r="B260" s="14" t="s">
        <v>1103</v>
      </c>
      <c r="C260" s="14" t="s">
        <v>1104</v>
      </c>
      <c r="D260" s="14" t="s">
        <v>1105</v>
      </c>
      <c r="E260" s="14" t="s">
        <v>45</v>
      </c>
      <c r="F260" s="15" t="s">
        <v>46</v>
      </c>
      <c r="G260" s="14" t="s">
        <v>47</v>
      </c>
      <c r="H260" s="14" t="s">
        <v>53</v>
      </c>
      <c r="I260" s="14" t="s">
        <v>1106</v>
      </c>
      <c r="J260" s="14">
        <v>2023.05</v>
      </c>
      <c r="K260" s="14">
        <v>2023.12</v>
      </c>
      <c r="L260" s="14" t="s">
        <v>1104</v>
      </c>
      <c r="M260" s="14" t="s">
        <v>1107</v>
      </c>
      <c r="N260" s="14">
        <v>10.5</v>
      </c>
      <c r="O260" s="15">
        <v>10</v>
      </c>
      <c r="P260" s="15">
        <v>0.5</v>
      </c>
      <c r="Q260" s="14">
        <v>1</v>
      </c>
      <c r="R260" s="14">
        <v>25</v>
      </c>
      <c r="S260" s="14">
        <v>65</v>
      </c>
      <c r="T260" s="14">
        <v>1</v>
      </c>
      <c r="U260" s="14">
        <v>10</v>
      </c>
      <c r="V260" s="14">
        <v>34</v>
      </c>
      <c r="W260" s="14" t="s">
        <v>1108</v>
      </c>
      <c r="X260" s="14" t="s">
        <v>1109</v>
      </c>
      <c r="Y260" s="14"/>
    </row>
    <row r="261" s="1" customFormat="1" ht="93" customHeight="1" spans="1:25">
      <c r="A261" s="14">
        <v>255</v>
      </c>
      <c r="B261" s="14" t="s">
        <v>1103</v>
      </c>
      <c r="C261" s="14" t="s">
        <v>1104</v>
      </c>
      <c r="D261" s="14" t="s">
        <v>1110</v>
      </c>
      <c r="E261" s="14" t="s">
        <v>36</v>
      </c>
      <c r="F261" s="14" t="s">
        <v>64</v>
      </c>
      <c r="G261" s="15" t="s">
        <v>65</v>
      </c>
      <c r="H261" s="14" t="s">
        <v>53</v>
      </c>
      <c r="I261" s="14" t="s">
        <v>1111</v>
      </c>
      <c r="J261" s="14">
        <v>2023.05</v>
      </c>
      <c r="K261" s="14">
        <v>2023.12</v>
      </c>
      <c r="L261" s="14" t="s">
        <v>1104</v>
      </c>
      <c r="M261" s="14" t="s">
        <v>1112</v>
      </c>
      <c r="N261" s="15">
        <v>10.3</v>
      </c>
      <c r="O261" s="15">
        <v>10</v>
      </c>
      <c r="P261" s="15">
        <v>0.3</v>
      </c>
      <c r="Q261" s="14">
        <v>1</v>
      </c>
      <c r="R261" s="14">
        <v>28</v>
      </c>
      <c r="S261" s="14">
        <v>50</v>
      </c>
      <c r="T261" s="35">
        <v>1</v>
      </c>
      <c r="U261" s="35">
        <v>11</v>
      </c>
      <c r="V261" s="14">
        <v>30</v>
      </c>
      <c r="W261" s="14" t="s">
        <v>1113</v>
      </c>
      <c r="X261" s="14" t="s">
        <v>1109</v>
      </c>
      <c r="Y261" s="14"/>
    </row>
    <row r="262" s="1" customFormat="1" ht="93" customHeight="1" spans="1:25">
      <c r="A262" s="14">
        <v>256</v>
      </c>
      <c r="B262" s="14" t="s">
        <v>1103</v>
      </c>
      <c r="C262" s="14" t="s">
        <v>1104</v>
      </c>
      <c r="D262" s="14" t="s">
        <v>838</v>
      </c>
      <c r="E262" s="39" t="s">
        <v>36</v>
      </c>
      <c r="F262" s="39" t="s">
        <v>838</v>
      </c>
      <c r="G262" s="39" t="s">
        <v>838</v>
      </c>
      <c r="H262" s="14" t="s">
        <v>53</v>
      </c>
      <c r="I262" s="14" t="s">
        <v>1106</v>
      </c>
      <c r="J262" s="39">
        <v>2023.09</v>
      </c>
      <c r="K262" s="39">
        <v>2023.12</v>
      </c>
      <c r="L262" s="14" t="s">
        <v>1104</v>
      </c>
      <c r="M262" s="14" t="s">
        <v>1114</v>
      </c>
      <c r="N262" s="14">
        <v>50</v>
      </c>
      <c r="O262" s="15">
        <v>50</v>
      </c>
      <c r="P262" s="15">
        <v>0</v>
      </c>
      <c r="Q262" s="14">
        <v>1</v>
      </c>
      <c r="R262" s="65">
        <v>53</v>
      </c>
      <c r="S262" s="65">
        <v>171</v>
      </c>
      <c r="T262" s="14">
        <v>1</v>
      </c>
      <c r="U262" s="14">
        <v>31</v>
      </c>
      <c r="V262" s="14">
        <v>99</v>
      </c>
      <c r="W262" s="43" t="s">
        <v>1115</v>
      </c>
      <c r="X262" s="43" t="s">
        <v>1109</v>
      </c>
      <c r="Y262" s="26" t="s">
        <v>212</v>
      </c>
    </row>
    <row r="263" s="1" customFormat="1" ht="93" customHeight="1" spans="1:25">
      <c r="A263" s="14">
        <v>257</v>
      </c>
      <c r="B263" s="14" t="s">
        <v>1103</v>
      </c>
      <c r="C263" s="14" t="s">
        <v>1116</v>
      </c>
      <c r="D263" s="14" t="s">
        <v>1117</v>
      </c>
      <c r="E263" s="14" t="s">
        <v>45</v>
      </c>
      <c r="F263" s="15" t="s">
        <v>46</v>
      </c>
      <c r="G263" s="14" t="s">
        <v>701</v>
      </c>
      <c r="H263" s="14" t="s">
        <v>53</v>
      </c>
      <c r="I263" s="14" t="s">
        <v>1118</v>
      </c>
      <c r="J263" s="14">
        <v>2023.03</v>
      </c>
      <c r="K263" s="14">
        <v>2023.04</v>
      </c>
      <c r="L263" s="14" t="s">
        <v>1116</v>
      </c>
      <c r="M263" s="14" t="s">
        <v>1119</v>
      </c>
      <c r="N263" s="14">
        <v>8</v>
      </c>
      <c r="O263" s="15">
        <v>5</v>
      </c>
      <c r="P263" s="15">
        <v>3</v>
      </c>
      <c r="Q263" s="14">
        <v>1</v>
      </c>
      <c r="R263" s="14">
        <v>12</v>
      </c>
      <c r="S263" s="14">
        <v>34</v>
      </c>
      <c r="T263" s="14">
        <v>1</v>
      </c>
      <c r="U263" s="14">
        <v>12</v>
      </c>
      <c r="V263" s="14">
        <v>34</v>
      </c>
      <c r="W263" s="14" t="s">
        <v>1120</v>
      </c>
      <c r="X263" s="14" t="s">
        <v>1109</v>
      </c>
      <c r="Y263" s="14"/>
    </row>
    <row r="264" s="1" customFormat="1" ht="93" customHeight="1" spans="1:25">
      <c r="A264" s="14">
        <v>258</v>
      </c>
      <c r="B264" s="14" t="s">
        <v>1103</v>
      </c>
      <c r="C264" s="14" t="s">
        <v>1116</v>
      </c>
      <c r="D264" s="14" t="s">
        <v>1121</v>
      </c>
      <c r="E264" s="14" t="s">
        <v>36</v>
      </c>
      <c r="F264" s="14" t="s">
        <v>37</v>
      </c>
      <c r="G264" s="14" t="s">
        <v>38</v>
      </c>
      <c r="H264" s="14" t="s">
        <v>53</v>
      </c>
      <c r="I264" s="14" t="s">
        <v>1118</v>
      </c>
      <c r="J264" s="14">
        <v>2023.06</v>
      </c>
      <c r="K264" s="14">
        <v>2023.08</v>
      </c>
      <c r="L264" s="14" t="s">
        <v>1116</v>
      </c>
      <c r="M264" s="14" t="s">
        <v>1122</v>
      </c>
      <c r="N264" s="14">
        <v>10.5</v>
      </c>
      <c r="O264" s="15">
        <v>10</v>
      </c>
      <c r="P264" s="15">
        <v>0.5</v>
      </c>
      <c r="Q264" s="14">
        <v>1</v>
      </c>
      <c r="R264" s="14">
        <v>10</v>
      </c>
      <c r="S264" s="14">
        <v>26</v>
      </c>
      <c r="T264" s="14">
        <v>1</v>
      </c>
      <c r="U264" s="14">
        <v>10</v>
      </c>
      <c r="V264" s="14">
        <v>26</v>
      </c>
      <c r="W264" s="14" t="s">
        <v>1123</v>
      </c>
      <c r="X264" s="14" t="s">
        <v>1109</v>
      </c>
      <c r="Y264" s="14"/>
    </row>
    <row r="265" s="1" customFormat="1" ht="93" customHeight="1" spans="1:25">
      <c r="A265" s="14">
        <v>259</v>
      </c>
      <c r="B265" s="14" t="s">
        <v>1103</v>
      </c>
      <c r="C265" s="14" t="s">
        <v>1116</v>
      </c>
      <c r="D265" s="14" t="s">
        <v>1124</v>
      </c>
      <c r="E265" s="14" t="s">
        <v>36</v>
      </c>
      <c r="F265" s="14" t="s">
        <v>64</v>
      </c>
      <c r="G265" s="15" t="s">
        <v>65</v>
      </c>
      <c r="H265" s="14" t="s">
        <v>53</v>
      </c>
      <c r="I265" s="14" t="s">
        <v>1118</v>
      </c>
      <c r="J265" s="14">
        <v>2023.01</v>
      </c>
      <c r="K265" s="14">
        <v>2023.12</v>
      </c>
      <c r="L265" s="14" t="s">
        <v>1116</v>
      </c>
      <c r="M265" s="14" t="s">
        <v>1125</v>
      </c>
      <c r="N265" s="14">
        <v>10.5</v>
      </c>
      <c r="O265" s="15">
        <v>10</v>
      </c>
      <c r="P265" s="15">
        <v>0.5</v>
      </c>
      <c r="Q265" s="14">
        <v>1</v>
      </c>
      <c r="R265" s="14">
        <v>12</v>
      </c>
      <c r="S265" s="14">
        <v>34</v>
      </c>
      <c r="T265" s="14">
        <v>1</v>
      </c>
      <c r="U265" s="14">
        <v>12</v>
      </c>
      <c r="V265" s="14">
        <v>34</v>
      </c>
      <c r="W265" s="14" t="s">
        <v>1126</v>
      </c>
      <c r="X265" s="14" t="s">
        <v>1109</v>
      </c>
      <c r="Y265" s="14"/>
    </row>
    <row r="266" s="1" customFormat="1" ht="93" customHeight="1" spans="1:25">
      <c r="A266" s="14">
        <v>260</v>
      </c>
      <c r="B266" s="14" t="s">
        <v>1103</v>
      </c>
      <c r="C266" s="14" t="s">
        <v>1127</v>
      </c>
      <c r="D266" s="14" t="s">
        <v>1128</v>
      </c>
      <c r="E266" s="14" t="s">
        <v>45</v>
      </c>
      <c r="F266" s="15" t="s">
        <v>46</v>
      </c>
      <c r="G266" s="14" t="s">
        <v>701</v>
      </c>
      <c r="H266" s="14" t="s">
        <v>53</v>
      </c>
      <c r="I266" s="14" t="s">
        <v>1129</v>
      </c>
      <c r="J266" s="14">
        <v>2023.04</v>
      </c>
      <c r="K266" s="14">
        <v>2023.05</v>
      </c>
      <c r="L266" s="14" t="s">
        <v>1127</v>
      </c>
      <c r="M266" s="14" t="s">
        <v>1130</v>
      </c>
      <c r="N266" s="15">
        <v>15.2</v>
      </c>
      <c r="O266" s="15">
        <v>15</v>
      </c>
      <c r="P266" s="15">
        <v>0.2</v>
      </c>
      <c r="Q266" s="14">
        <v>1</v>
      </c>
      <c r="R266" s="14">
        <v>12</v>
      </c>
      <c r="S266" s="14">
        <v>208</v>
      </c>
      <c r="T266" s="14">
        <v>1</v>
      </c>
      <c r="U266" s="14">
        <v>24</v>
      </c>
      <c r="V266" s="14">
        <v>82</v>
      </c>
      <c r="W266" s="14" t="s">
        <v>1131</v>
      </c>
      <c r="X266" s="14" t="s">
        <v>1109</v>
      </c>
      <c r="Y266" s="14"/>
    </row>
    <row r="267" s="1" customFormat="1" ht="93" customHeight="1" spans="1:25">
      <c r="A267" s="14">
        <v>261</v>
      </c>
      <c r="B267" s="14" t="s">
        <v>1103</v>
      </c>
      <c r="C267" s="14" t="s">
        <v>1127</v>
      </c>
      <c r="D267" s="14" t="s">
        <v>1132</v>
      </c>
      <c r="E267" s="14" t="s">
        <v>45</v>
      </c>
      <c r="F267" s="15" t="s">
        <v>46</v>
      </c>
      <c r="G267" s="14" t="s">
        <v>1001</v>
      </c>
      <c r="H267" s="14" t="s">
        <v>53</v>
      </c>
      <c r="I267" s="14" t="s">
        <v>1133</v>
      </c>
      <c r="J267" s="14">
        <v>2023.04</v>
      </c>
      <c r="K267" s="14">
        <v>2023.06</v>
      </c>
      <c r="L267" s="14" t="s">
        <v>1127</v>
      </c>
      <c r="M267" s="14" t="s">
        <v>1134</v>
      </c>
      <c r="N267" s="15">
        <v>10.1</v>
      </c>
      <c r="O267" s="15">
        <v>10</v>
      </c>
      <c r="P267" s="15">
        <v>0.1</v>
      </c>
      <c r="Q267" s="14">
        <v>1</v>
      </c>
      <c r="R267" s="14">
        <v>12</v>
      </c>
      <c r="S267" s="14">
        <v>37</v>
      </c>
      <c r="T267" s="14">
        <v>1</v>
      </c>
      <c r="U267" s="14">
        <v>12</v>
      </c>
      <c r="V267" s="14">
        <v>37</v>
      </c>
      <c r="W267" s="14" t="s">
        <v>1135</v>
      </c>
      <c r="X267" s="14" t="s">
        <v>1136</v>
      </c>
      <c r="Y267" s="14"/>
    </row>
    <row r="268" s="1" customFormat="1" ht="93" customHeight="1" spans="1:25">
      <c r="A268" s="14">
        <v>262</v>
      </c>
      <c r="B268" s="14" t="s">
        <v>1103</v>
      </c>
      <c r="C268" s="14" t="s">
        <v>1137</v>
      </c>
      <c r="D268" s="14" t="s">
        <v>1138</v>
      </c>
      <c r="E268" s="14" t="s">
        <v>45</v>
      </c>
      <c r="F268" s="15" t="s">
        <v>46</v>
      </c>
      <c r="G268" s="14" t="s">
        <v>47</v>
      </c>
      <c r="H268" s="14" t="s">
        <v>53</v>
      </c>
      <c r="I268" s="14" t="s">
        <v>1139</v>
      </c>
      <c r="J268" s="14">
        <v>2023.01</v>
      </c>
      <c r="K268" s="14">
        <v>2023.11</v>
      </c>
      <c r="L268" s="14" t="s">
        <v>1137</v>
      </c>
      <c r="M268" s="14" t="s">
        <v>1140</v>
      </c>
      <c r="N268" s="15">
        <v>10.2</v>
      </c>
      <c r="O268" s="15">
        <v>10</v>
      </c>
      <c r="P268" s="15">
        <v>0.2</v>
      </c>
      <c r="Q268" s="14">
        <v>1</v>
      </c>
      <c r="R268" s="14">
        <v>10</v>
      </c>
      <c r="S268" s="14">
        <v>33</v>
      </c>
      <c r="T268" s="14">
        <v>1</v>
      </c>
      <c r="U268" s="14">
        <v>10</v>
      </c>
      <c r="V268" s="14">
        <v>33</v>
      </c>
      <c r="W268" s="14" t="s">
        <v>1141</v>
      </c>
      <c r="X268" s="14" t="s">
        <v>1109</v>
      </c>
      <c r="Y268" s="14"/>
    </row>
    <row r="269" s="1" customFormat="1" ht="93" customHeight="1" spans="1:25">
      <c r="A269" s="14">
        <v>263</v>
      </c>
      <c r="B269" s="14" t="s">
        <v>1103</v>
      </c>
      <c r="C269" s="14" t="s">
        <v>1142</v>
      </c>
      <c r="D269" s="14" t="s">
        <v>1143</v>
      </c>
      <c r="E269" s="14" t="s">
        <v>45</v>
      </c>
      <c r="F269" s="15" t="s">
        <v>46</v>
      </c>
      <c r="G269" s="14" t="s">
        <v>47</v>
      </c>
      <c r="H269" s="14" t="s">
        <v>53</v>
      </c>
      <c r="I269" s="14" t="s">
        <v>1144</v>
      </c>
      <c r="J269" s="14">
        <v>2023.01</v>
      </c>
      <c r="K269" s="14">
        <v>2023.12</v>
      </c>
      <c r="L269" s="14" t="s">
        <v>1142</v>
      </c>
      <c r="M269" s="14" t="s">
        <v>1145</v>
      </c>
      <c r="N269" s="14">
        <v>18</v>
      </c>
      <c r="O269" s="15">
        <v>10</v>
      </c>
      <c r="P269" s="15">
        <v>8</v>
      </c>
      <c r="Q269" s="14">
        <v>1</v>
      </c>
      <c r="R269" s="14">
        <v>11</v>
      </c>
      <c r="S269" s="14">
        <v>38</v>
      </c>
      <c r="T269" s="14">
        <v>0</v>
      </c>
      <c r="U269" s="14">
        <v>11</v>
      </c>
      <c r="V269" s="14">
        <v>38</v>
      </c>
      <c r="W269" s="14" t="s">
        <v>1146</v>
      </c>
      <c r="X269" s="14" t="s">
        <v>1109</v>
      </c>
      <c r="Y269" s="14"/>
    </row>
    <row r="270" s="1" customFormat="1" ht="93" customHeight="1" spans="1:25">
      <c r="A270" s="14">
        <v>264</v>
      </c>
      <c r="B270" s="14" t="s">
        <v>1103</v>
      </c>
      <c r="C270" s="14" t="s">
        <v>1142</v>
      </c>
      <c r="D270" s="14" t="s">
        <v>1147</v>
      </c>
      <c r="E270" s="14" t="s">
        <v>36</v>
      </c>
      <c r="F270" s="14" t="s">
        <v>37</v>
      </c>
      <c r="G270" s="15" t="s">
        <v>88</v>
      </c>
      <c r="H270" s="14" t="s">
        <v>53</v>
      </c>
      <c r="I270" s="14" t="s">
        <v>1148</v>
      </c>
      <c r="J270" s="14">
        <v>2023.04</v>
      </c>
      <c r="K270" s="14">
        <v>2023.12</v>
      </c>
      <c r="L270" s="14" t="s">
        <v>1142</v>
      </c>
      <c r="M270" s="14" t="s">
        <v>1149</v>
      </c>
      <c r="N270" s="14">
        <v>14.2</v>
      </c>
      <c r="O270" s="15">
        <v>10</v>
      </c>
      <c r="P270" s="15">
        <v>4.2</v>
      </c>
      <c r="Q270" s="14">
        <v>1</v>
      </c>
      <c r="R270" s="14">
        <v>13</v>
      </c>
      <c r="S270" s="14">
        <v>44</v>
      </c>
      <c r="T270" s="14">
        <v>0</v>
      </c>
      <c r="U270" s="14">
        <v>13</v>
      </c>
      <c r="V270" s="14">
        <v>44</v>
      </c>
      <c r="W270" s="14" t="s">
        <v>1146</v>
      </c>
      <c r="X270" s="14" t="s">
        <v>1109</v>
      </c>
      <c r="Y270" s="14"/>
    </row>
    <row r="271" s="1" customFormat="1" ht="93" customHeight="1" spans="1:25">
      <c r="A271" s="14">
        <v>265</v>
      </c>
      <c r="B271" s="14" t="s">
        <v>1103</v>
      </c>
      <c r="C271" s="14" t="s">
        <v>1150</v>
      </c>
      <c r="D271" s="14" t="s">
        <v>1151</v>
      </c>
      <c r="E271" s="14" t="s">
        <v>36</v>
      </c>
      <c r="F271" s="14" t="s">
        <v>37</v>
      </c>
      <c r="G271" s="15" t="s">
        <v>88</v>
      </c>
      <c r="H271" s="14" t="s">
        <v>53</v>
      </c>
      <c r="I271" s="14" t="s">
        <v>1152</v>
      </c>
      <c r="J271" s="14">
        <v>2023.06</v>
      </c>
      <c r="K271" s="14">
        <v>2023.12</v>
      </c>
      <c r="L271" s="14" t="s">
        <v>1150</v>
      </c>
      <c r="M271" s="14" t="s">
        <v>1153</v>
      </c>
      <c r="N271" s="15">
        <v>10.1</v>
      </c>
      <c r="O271" s="15">
        <v>10</v>
      </c>
      <c r="P271" s="15">
        <v>0.1</v>
      </c>
      <c r="Q271" s="14">
        <v>1</v>
      </c>
      <c r="R271" s="14">
        <v>10</v>
      </c>
      <c r="S271" s="14">
        <v>20</v>
      </c>
      <c r="T271" s="14">
        <v>1</v>
      </c>
      <c r="U271" s="14">
        <v>10</v>
      </c>
      <c r="V271" s="14">
        <v>20</v>
      </c>
      <c r="W271" s="14" t="s">
        <v>1154</v>
      </c>
      <c r="X271" s="14" t="s">
        <v>1109</v>
      </c>
      <c r="Y271" s="14"/>
    </row>
    <row r="272" s="1" customFormat="1" ht="93" customHeight="1" spans="1:25">
      <c r="A272" s="14">
        <v>266</v>
      </c>
      <c r="B272" s="14" t="s">
        <v>1103</v>
      </c>
      <c r="C272" s="14" t="s">
        <v>1150</v>
      </c>
      <c r="D272" s="14" t="s">
        <v>1155</v>
      </c>
      <c r="E272" s="14" t="s">
        <v>45</v>
      </c>
      <c r="F272" s="15" t="s">
        <v>46</v>
      </c>
      <c r="G272" s="14" t="s">
        <v>47</v>
      </c>
      <c r="H272" s="14" t="s">
        <v>53</v>
      </c>
      <c r="I272" s="14" t="s">
        <v>1156</v>
      </c>
      <c r="J272" s="14">
        <v>2023.01</v>
      </c>
      <c r="K272" s="14">
        <v>2023.12</v>
      </c>
      <c r="L272" s="14" t="s">
        <v>1150</v>
      </c>
      <c r="M272" s="14" t="s">
        <v>1157</v>
      </c>
      <c r="N272" s="15">
        <v>15.1</v>
      </c>
      <c r="O272" s="15">
        <v>15</v>
      </c>
      <c r="P272" s="15">
        <v>0.1</v>
      </c>
      <c r="Q272" s="14">
        <v>1</v>
      </c>
      <c r="R272" s="14">
        <v>15</v>
      </c>
      <c r="S272" s="14">
        <v>67</v>
      </c>
      <c r="T272" s="14">
        <v>1</v>
      </c>
      <c r="U272" s="14">
        <v>15</v>
      </c>
      <c r="V272" s="14">
        <v>67</v>
      </c>
      <c r="W272" s="14" t="s">
        <v>1158</v>
      </c>
      <c r="X272" s="14" t="s">
        <v>1109</v>
      </c>
      <c r="Y272" s="14"/>
    </row>
    <row r="273" s="1" customFormat="1" ht="93" customHeight="1" spans="1:25">
      <c r="A273" s="14">
        <v>267</v>
      </c>
      <c r="B273" s="14" t="s">
        <v>1103</v>
      </c>
      <c r="C273" s="14" t="s">
        <v>1159</v>
      </c>
      <c r="D273" s="14" t="s">
        <v>1160</v>
      </c>
      <c r="E273" s="14" t="s">
        <v>36</v>
      </c>
      <c r="F273" s="14" t="s">
        <v>64</v>
      </c>
      <c r="G273" s="15" t="s">
        <v>65</v>
      </c>
      <c r="H273" s="14" t="s">
        <v>53</v>
      </c>
      <c r="I273" s="14" t="s">
        <v>1159</v>
      </c>
      <c r="J273" s="14">
        <v>2023.02</v>
      </c>
      <c r="K273" s="14">
        <v>2023.12</v>
      </c>
      <c r="L273" s="14" t="s">
        <v>1159</v>
      </c>
      <c r="M273" s="14" t="s">
        <v>1161</v>
      </c>
      <c r="N273" s="14">
        <v>830</v>
      </c>
      <c r="O273" s="15">
        <v>830</v>
      </c>
      <c r="P273" s="15">
        <v>0</v>
      </c>
      <c r="Q273" s="14">
        <v>1</v>
      </c>
      <c r="R273" s="14">
        <v>141</v>
      </c>
      <c r="S273" s="14">
        <v>474</v>
      </c>
      <c r="T273" s="14">
        <v>0</v>
      </c>
      <c r="U273" s="14">
        <v>141</v>
      </c>
      <c r="V273" s="14">
        <v>474</v>
      </c>
      <c r="W273" s="14" t="s">
        <v>1162</v>
      </c>
      <c r="X273" s="14" t="s">
        <v>1109</v>
      </c>
      <c r="Y273" s="14"/>
    </row>
    <row r="274" s="1" customFormat="1" ht="93" customHeight="1" spans="1:25">
      <c r="A274" s="14">
        <v>268</v>
      </c>
      <c r="B274" s="14" t="s">
        <v>1103</v>
      </c>
      <c r="C274" s="14" t="s">
        <v>1159</v>
      </c>
      <c r="D274" s="14" t="s">
        <v>1163</v>
      </c>
      <c r="E274" s="14" t="s">
        <v>36</v>
      </c>
      <c r="F274" s="14" t="s">
        <v>64</v>
      </c>
      <c r="G274" s="15" t="s">
        <v>65</v>
      </c>
      <c r="H274" s="14" t="s">
        <v>53</v>
      </c>
      <c r="I274" s="14" t="s">
        <v>1159</v>
      </c>
      <c r="J274" s="14">
        <v>2023.04</v>
      </c>
      <c r="K274" s="14">
        <v>2024.4</v>
      </c>
      <c r="L274" s="14" t="s">
        <v>1159</v>
      </c>
      <c r="M274" s="14" t="s">
        <v>1164</v>
      </c>
      <c r="N274" s="14">
        <v>42</v>
      </c>
      <c r="O274" s="15">
        <v>40</v>
      </c>
      <c r="P274" s="15">
        <v>2</v>
      </c>
      <c r="Q274" s="14">
        <v>1</v>
      </c>
      <c r="R274" s="14">
        <v>50</v>
      </c>
      <c r="S274" s="14">
        <v>130</v>
      </c>
      <c r="T274" s="14">
        <v>0</v>
      </c>
      <c r="U274" s="14">
        <v>50</v>
      </c>
      <c r="V274" s="14">
        <v>130</v>
      </c>
      <c r="W274" s="14" t="s">
        <v>1165</v>
      </c>
      <c r="X274" s="14" t="s">
        <v>1109</v>
      </c>
      <c r="Y274" s="14"/>
    </row>
    <row r="275" s="1" customFormat="1" ht="93" customHeight="1" spans="1:25">
      <c r="A275" s="14">
        <v>269</v>
      </c>
      <c r="B275" s="14" t="s">
        <v>1103</v>
      </c>
      <c r="C275" s="14" t="s">
        <v>1159</v>
      </c>
      <c r="D275" s="14" t="s">
        <v>1166</v>
      </c>
      <c r="E275" s="14" t="s">
        <v>45</v>
      </c>
      <c r="F275" s="15" t="s">
        <v>46</v>
      </c>
      <c r="G275" s="14" t="s">
        <v>47</v>
      </c>
      <c r="H275" s="14" t="s">
        <v>53</v>
      </c>
      <c r="I275" s="14" t="s">
        <v>1167</v>
      </c>
      <c r="J275" s="14">
        <v>2023.02</v>
      </c>
      <c r="K275" s="14">
        <v>2023.03</v>
      </c>
      <c r="L275" s="14" t="s">
        <v>1159</v>
      </c>
      <c r="M275" s="14" t="s">
        <v>1168</v>
      </c>
      <c r="N275" s="14">
        <v>11</v>
      </c>
      <c r="O275" s="15">
        <v>10</v>
      </c>
      <c r="P275" s="15">
        <v>1</v>
      </c>
      <c r="Q275" s="14">
        <v>1</v>
      </c>
      <c r="R275" s="14">
        <v>14</v>
      </c>
      <c r="S275" s="14">
        <v>49</v>
      </c>
      <c r="T275" s="14">
        <v>0</v>
      </c>
      <c r="U275" s="14">
        <v>2</v>
      </c>
      <c r="V275" s="14">
        <v>6</v>
      </c>
      <c r="W275" s="14" t="s">
        <v>1169</v>
      </c>
      <c r="X275" s="14" t="s">
        <v>1109</v>
      </c>
      <c r="Y275" s="14"/>
    </row>
    <row r="276" s="1" customFormat="1" ht="93" customHeight="1" spans="1:25">
      <c r="A276" s="14">
        <v>270</v>
      </c>
      <c r="B276" s="15" t="s">
        <v>1103</v>
      </c>
      <c r="C276" s="15" t="s">
        <v>1159</v>
      </c>
      <c r="D276" s="15" t="s">
        <v>1170</v>
      </c>
      <c r="E276" s="15" t="s">
        <v>45</v>
      </c>
      <c r="F276" s="15" t="s">
        <v>46</v>
      </c>
      <c r="G276" s="15" t="s">
        <v>47</v>
      </c>
      <c r="H276" s="15" t="s">
        <v>53</v>
      </c>
      <c r="I276" s="15" t="s">
        <v>1171</v>
      </c>
      <c r="J276" s="15">
        <v>2023.1</v>
      </c>
      <c r="K276" s="15">
        <v>2023.12</v>
      </c>
      <c r="L276" s="15" t="s">
        <v>1159</v>
      </c>
      <c r="M276" s="15" t="s">
        <v>1172</v>
      </c>
      <c r="N276" s="15">
        <v>32</v>
      </c>
      <c r="O276" s="15">
        <v>30</v>
      </c>
      <c r="P276" s="15">
        <v>2</v>
      </c>
      <c r="Q276" s="15">
        <v>1</v>
      </c>
      <c r="R276" s="15">
        <v>1120</v>
      </c>
      <c r="S276" s="15">
        <v>4076</v>
      </c>
      <c r="T276" s="15">
        <v>0</v>
      </c>
      <c r="U276" s="15">
        <v>141</v>
      </c>
      <c r="V276" s="15">
        <v>474</v>
      </c>
      <c r="W276" s="15" t="s">
        <v>1173</v>
      </c>
      <c r="X276" s="15" t="s">
        <v>1109</v>
      </c>
      <c r="Y276" s="15"/>
    </row>
    <row r="277" s="1" customFormat="1" ht="93" customHeight="1" spans="1:25">
      <c r="A277" s="14">
        <v>271</v>
      </c>
      <c r="B277" s="15" t="s">
        <v>1103</v>
      </c>
      <c r="C277" s="15" t="s">
        <v>1159</v>
      </c>
      <c r="D277" s="63" t="s">
        <v>1174</v>
      </c>
      <c r="E277" s="15" t="s">
        <v>36</v>
      </c>
      <c r="F277" s="15" t="s">
        <v>37</v>
      </c>
      <c r="G277" s="64" t="s">
        <v>38</v>
      </c>
      <c r="H277" s="63" t="s">
        <v>53</v>
      </c>
      <c r="I277" s="63" t="s">
        <v>1175</v>
      </c>
      <c r="J277" s="63">
        <v>2023.1</v>
      </c>
      <c r="K277" s="63">
        <v>2023.11</v>
      </c>
      <c r="L277" s="63" t="s">
        <v>1159</v>
      </c>
      <c r="M277" s="63" t="s">
        <v>1176</v>
      </c>
      <c r="N277" s="39">
        <v>16</v>
      </c>
      <c r="O277" s="63">
        <v>15</v>
      </c>
      <c r="P277" s="63">
        <v>1</v>
      </c>
      <c r="Q277" s="15">
        <v>1</v>
      </c>
      <c r="R277" s="15">
        <v>102</v>
      </c>
      <c r="S277" s="15">
        <v>300</v>
      </c>
      <c r="T277" s="15">
        <v>0</v>
      </c>
      <c r="U277" s="15">
        <v>32</v>
      </c>
      <c r="V277" s="15">
        <v>82</v>
      </c>
      <c r="W277" s="63" t="s">
        <v>1177</v>
      </c>
      <c r="X277" s="66" t="s">
        <v>1109</v>
      </c>
      <c r="Y277" s="15"/>
    </row>
    <row r="278" s="1" customFormat="1" ht="93" customHeight="1" spans="1:25">
      <c r="A278" s="14">
        <v>272</v>
      </c>
      <c r="B278" s="15" t="s">
        <v>1103</v>
      </c>
      <c r="C278" s="15" t="s">
        <v>1159</v>
      </c>
      <c r="D278" s="15" t="s">
        <v>1178</v>
      </c>
      <c r="E278" s="15" t="s">
        <v>36</v>
      </c>
      <c r="F278" s="15" t="s">
        <v>37</v>
      </c>
      <c r="G278" s="15" t="s">
        <v>38</v>
      </c>
      <c r="H278" s="15" t="s">
        <v>53</v>
      </c>
      <c r="I278" s="15" t="s">
        <v>1179</v>
      </c>
      <c r="J278" s="15">
        <v>2023.1</v>
      </c>
      <c r="K278" s="15">
        <v>2023.12</v>
      </c>
      <c r="L278" s="15" t="s">
        <v>1159</v>
      </c>
      <c r="M278" s="15" t="s">
        <v>1180</v>
      </c>
      <c r="N278" s="15">
        <v>16</v>
      </c>
      <c r="O278" s="15">
        <v>15</v>
      </c>
      <c r="P278" s="15">
        <v>1</v>
      </c>
      <c r="Q278" s="15">
        <v>1</v>
      </c>
      <c r="R278" s="15">
        <v>142</v>
      </c>
      <c r="S278" s="15">
        <v>500</v>
      </c>
      <c r="T278" s="15">
        <v>0</v>
      </c>
      <c r="U278" s="15">
        <v>29</v>
      </c>
      <c r="V278" s="15">
        <v>68</v>
      </c>
      <c r="W278" s="15" t="s">
        <v>1181</v>
      </c>
      <c r="X278" s="15" t="s">
        <v>1109</v>
      </c>
      <c r="Y278" s="15"/>
    </row>
    <row r="279" s="1" customFormat="1" ht="93" customHeight="1" spans="1:25">
      <c r="A279" s="14">
        <v>273</v>
      </c>
      <c r="B279" s="14" t="s">
        <v>1103</v>
      </c>
      <c r="C279" s="14" t="s">
        <v>1182</v>
      </c>
      <c r="D279" s="14" t="s">
        <v>1183</v>
      </c>
      <c r="E279" s="14" t="s">
        <v>36</v>
      </c>
      <c r="F279" s="15" t="s">
        <v>37</v>
      </c>
      <c r="G279" s="14" t="s">
        <v>38</v>
      </c>
      <c r="H279" s="14" t="s">
        <v>53</v>
      </c>
      <c r="I279" s="14" t="s">
        <v>1182</v>
      </c>
      <c r="J279" s="14">
        <v>2023.01</v>
      </c>
      <c r="K279" s="14">
        <v>2023.05</v>
      </c>
      <c r="L279" s="14" t="s">
        <v>1182</v>
      </c>
      <c r="M279" s="14" t="s">
        <v>1184</v>
      </c>
      <c r="N279" s="14">
        <v>12</v>
      </c>
      <c r="O279" s="15">
        <v>10</v>
      </c>
      <c r="P279" s="15">
        <v>2</v>
      </c>
      <c r="Q279" s="14">
        <v>1</v>
      </c>
      <c r="R279" s="14">
        <v>25</v>
      </c>
      <c r="S279" s="14">
        <v>93</v>
      </c>
      <c r="T279" s="14">
        <v>1</v>
      </c>
      <c r="U279" s="14">
        <v>25</v>
      </c>
      <c r="V279" s="14">
        <v>93</v>
      </c>
      <c r="W279" s="14" t="s">
        <v>1185</v>
      </c>
      <c r="X279" s="14" t="s">
        <v>1109</v>
      </c>
      <c r="Y279" s="14"/>
    </row>
    <row r="280" s="1" customFormat="1" ht="93" customHeight="1" spans="1:25">
      <c r="A280" s="14">
        <v>274</v>
      </c>
      <c r="B280" s="14" t="s">
        <v>1103</v>
      </c>
      <c r="C280" s="14" t="s">
        <v>1182</v>
      </c>
      <c r="D280" s="14" t="s">
        <v>1186</v>
      </c>
      <c r="E280" s="14" t="s">
        <v>45</v>
      </c>
      <c r="F280" s="15" t="s">
        <v>46</v>
      </c>
      <c r="G280" s="14" t="s">
        <v>47</v>
      </c>
      <c r="H280" s="14" t="s">
        <v>53</v>
      </c>
      <c r="I280" s="14" t="s">
        <v>1187</v>
      </c>
      <c r="J280" s="14">
        <v>2023.09</v>
      </c>
      <c r="K280" s="14">
        <v>2023.11</v>
      </c>
      <c r="L280" s="14" t="s">
        <v>1103</v>
      </c>
      <c r="M280" s="14" t="s">
        <v>1188</v>
      </c>
      <c r="N280" s="14">
        <v>5</v>
      </c>
      <c r="O280" s="15">
        <v>5</v>
      </c>
      <c r="P280" s="15">
        <v>0</v>
      </c>
      <c r="Q280" s="14">
        <v>1</v>
      </c>
      <c r="R280" s="14">
        <v>5</v>
      </c>
      <c r="S280" s="14">
        <v>18</v>
      </c>
      <c r="T280" s="14">
        <v>1</v>
      </c>
      <c r="U280" s="14">
        <v>5</v>
      </c>
      <c r="V280" s="14">
        <v>18</v>
      </c>
      <c r="W280" s="14" t="s">
        <v>1189</v>
      </c>
      <c r="X280" s="14" t="s">
        <v>1109</v>
      </c>
      <c r="Y280" s="14" t="s">
        <v>585</v>
      </c>
    </row>
    <row r="281" s="1" customFormat="1" ht="93" customHeight="1" spans="1:25">
      <c r="A281" s="14">
        <v>275</v>
      </c>
      <c r="B281" s="14" t="s">
        <v>1103</v>
      </c>
      <c r="C281" s="14" t="s">
        <v>1190</v>
      </c>
      <c r="D281" s="14" t="s">
        <v>1191</v>
      </c>
      <c r="E281" s="14" t="s">
        <v>36</v>
      </c>
      <c r="F281" s="15" t="s">
        <v>37</v>
      </c>
      <c r="G281" s="15" t="s">
        <v>88</v>
      </c>
      <c r="H281" s="14" t="s">
        <v>39</v>
      </c>
      <c r="I281" s="14" t="s">
        <v>1192</v>
      </c>
      <c r="J281" s="14">
        <v>2023.02</v>
      </c>
      <c r="K281" s="14">
        <v>2023.03</v>
      </c>
      <c r="L281" s="14" t="s">
        <v>1190</v>
      </c>
      <c r="M281" s="14" t="s">
        <v>1193</v>
      </c>
      <c r="N281" s="14">
        <v>15.5</v>
      </c>
      <c r="O281" s="15">
        <v>15</v>
      </c>
      <c r="P281" s="15">
        <v>0.5</v>
      </c>
      <c r="Q281" s="14">
        <v>1</v>
      </c>
      <c r="R281" s="14">
        <v>10</v>
      </c>
      <c r="S281" s="14">
        <v>32</v>
      </c>
      <c r="T281" s="14">
        <v>0</v>
      </c>
      <c r="U281" s="14">
        <v>10</v>
      </c>
      <c r="V281" s="14">
        <v>32</v>
      </c>
      <c r="W281" s="14" t="s">
        <v>1194</v>
      </c>
      <c r="X281" s="14" t="s">
        <v>1109</v>
      </c>
      <c r="Y281" s="14"/>
    </row>
    <row r="282" s="1" customFormat="1" ht="93" customHeight="1" spans="1:25">
      <c r="A282" s="14">
        <v>276</v>
      </c>
      <c r="B282" s="14" t="s">
        <v>1103</v>
      </c>
      <c r="C282" s="14" t="s">
        <v>1190</v>
      </c>
      <c r="D282" s="14" t="s">
        <v>1195</v>
      </c>
      <c r="E282" s="14" t="s">
        <v>45</v>
      </c>
      <c r="F282" s="15" t="s">
        <v>46</v>
      </c>
      <c r="G282" s="14" t="s">
        <v>47</v>
      </c>
      <c r="H282" s="14" t="s">
        <v>39</v>
      </c>
      <c r="I282" s="14" t="s">
        <v>1196</v>
      </c>
      <c r="J282" s="14">
        <v>2023.09</v>
      </c>
      <c r="K282" s="14">
        <v>2023.12</v>
      </c>
      <c r="L282" s="14" t="s">
        <v>1190</v>
      </c>
      <c r="M282" s="14" t="s">
        <v>1197</v>
      </c>
      <c r="N282" s="14">
        <v>16</v>
      </c>
      <c r="O282" s="15">
        <v>15</v>
      </c>
      <c r="P282" s="15">
        <v>1</v>
      </c>
      <c r="Q282" s="14">
        <v>1</v>
      </c>
      <c r="R282" s="14">
        <v>10</v>
      </c>
      <c r="S282" s="14">
        <v>29</v>
      </c>
      <c r="T282" s="14">
        <v>0</v>
      </c>
      <c r="U282" s="14">
        <v>10</v>
      </c>
      <c r="V282" s="14">
        <v>29</v>
      </c>
      <c r="W282" s="14" t="s">
        <v>1198</v>
      </c>
      <c r="X282" s="14" t="s">
        <v>1109</v>
      </c>
      <c r="Y282" s="14"/>
    </row>
    <row r="283" s="1" customFormat="1" ht="93" customHeight="1" spans="1:25">
      <c r="A283" s="14">
        <v>277</v>
      </c>
      <c r="B283" s="14" t="s">
        <v>1103</v>
      </c>
      <c r="C283" s="14" t="s">
        <v>1182</v>
      </c>
      <c r="D283" s="14" t="s">
        <v>1199</v>
      </c>
      <c r="E283" s="14" t="s">
        <v>45</v>
      </c>
      <c r="F283" s="15" t="s">
        <v>46</v>
      </c>
      <c r="G283" s="15" t="s">
        <v>47</v>
      </c>
      <c r="H283" s="14" t="s">
        <v>53</v>
      </c>
      <c r="I283" s="14" t="s">
        <v>1187</v>
      </c>
      <c r="J283" s="15">
        <v>2023.06</v>
      </c>
      <c r="K283" s="14">
        <v>2023.11</v>
      </c>
      <c r="L283" s="14" t="s">
        <v>1182</v>
      </c>
      <c r="M283" s="14" t="s">
        <v>1200</v>
      </c>
      <c r="N283" s="14">
        <v>11.2</v>
      </c>
      <c r="O283" s="15">
        <v>8</v>
      </c>
      <c r="P283" s="15">
        <v>3.2</v>
      </c>
      <c r="Q283" s="14">
        <v>1</v>
      </c>
      <c r="R283" s="14">
        <v>7</v>
      </c>
      <c r="S283" s="14">
        <v>26</v>
      </c>
      <c r="T283" s="14">
        <v>1</v>
      </c>
      <c r="U283" s="14">
        <v>7</v>
      </c>
      <c r="V283" s="14">
        <v>26</v>
      </c>
      <c r="W283" s="14" t="s">
        <v>1201</v>
      </c>
      <c r="X283" s="14" t="s">
        <v>1109</v>
      </c>
      <c r="Y283" s="14"/>
    </row>
    <row r="284" s="1" customFormat="1" ht="93" customHeight="1" spans="1:25">
      <c r="A284" s="14">
        <v>278</v>
      </c>
      <c r="B284" s="14" t="s">
        <v>1103</v>
      </c>
      <c r="C284" s="14" t="s">
        <v>1182</v>
      </c>
      <c r="D284" s="14" t="s">
        <v>1202</v>
      </c>
      <c r="E284" s="14" t="s">
        <v>45</v>
      </c>
      <c r="F284" s="15" t="s">
        <v>46</v>
      </c>
      <c r="G284" s="14" t="s">
        <v>47</v>
      </c>
      <c r="H284" s="14" t="s">
        <v>53</v>
      </c>
      <c r="I284" s="14" t="s">
        <v>1203</v>
      </c>
      <c r="J284" s="14">
        <v>2023.09</v>
      </c>
      <c r="K284" s="14">
        <v>2023.11</v>
      </c>
      <c r="L284" s="14" t="s">
        <v>1182</v>
      </c>
      <c r="M284" s="14" t="s">
        <v>1204</v>
      </c>
      <c r="N284" s="14">
        <v>17</v>
      </c>
      <c r="O284" s="15">
        <v>14</v>
      </c>
      <c r="P284" s="15">
        <v>3</v>
      </c>
      <c r="Q284" s="14">
        <v>1</v>
      </c>
      <c r="R284" s="14">
        <v>3</v>
      </c>
      <c r="S284" s="14">
        <v>14</v>
      </c>
      <c r="T284" s="14">
        <v>1</v>
      </c>
      <c r="U284" s="14">
        <v>3</v>
      </c>
      <c r="V284" s="14">
        <v>14</v>
      </c>
      <c r="W284" s="14" t="s">
        <v>1205</v>
      </c>
      <c r="X284" s="14" t="s">
        <v>1109</v>
      </c>
      <c r="Y284" s="14"/>
    </row>
    <row r="285" s="1" customFormat="1" ht="93" customHeight="1" spans="1:25">
      <c r="A285" s="14">
        <v>279</v>
      </c>
      <c r="B285" s="14" t="s">
        <v>1103</v>
      </c>
      <c r="C285" s="14" t="s">
        <v>1182</v>
      </c>
      <c r="D285" s="14" t="s">
        <v>1206</v>
      </c>
      <c r="E285" s="14" t="s">
        <v>45</v>
      </c>
      <c r="F285" s="15" t="s">
        <v>46</v>
      </c>
      <c r="G285" s="14" t="s">
        <v>47</v>
      </c>
      <c r="H285" s="14" t="s">
        <v>53</v>
      </c>
      <c r="I285" s="14" t="s">
        <v>1207</v>
      </c>
      <c r="J285" s="14">
        <v>2023.09</v>
      </c>
      <c r="K285" s="14">
        <v>2023.11</v>
      </c>
      <c r="L285" s="14" t="s">
        <v>1182</v>
      </c>
      <c r="M285" s="14" t="s">
        <v>1208</v>
      </c>
      <c r="N285" s="14">
        <v>15</v>
      </c>
      <c r="O285" s="15">
        <v>13</v>
      </c>
      <c r="P285" s="15">
        <v>2</v>
      </c>
      <c r="Q285" s="14">
        <v>1</v>
      </c>
      <c r="R285" s="14">
        <v>5</v>
      </c>
      <c r="S285" s="14">
        <v>22</v>
      </c>
      <c r="T285" s="14">
        <v>1</v>
      </c>
      <c r="U285" s="14">
        <v>5</v>
      </c>
      <c r="V285" s="14">
        <v>22</v>
      </c>
      <c r="W285" s="14" t="s">
        <v>1209</v>
      </c>
      <c r="X285" s="14" t="s">
        <v>1109</v>
      </c>
      <c r="Y285" s="14"/>
    </row>
    <row r="286" s="1" customFormat="1" ht="93" customHeight="1" spans="1:25">
      <c r="A286" s="14">
        <v>280</v>
      </c>
      <c r="B286" s="14" t="s">
        <v>1103</v>
      </c>
      <c r="C286" s="14" t="s">
        <v>1210</v>
      </c>
      <c r="D286" s="14" t="s">
        <v>1211</v>
      </c>
      <c r="E286" s="14" t="s">
        <v>36</v>
      </c>
      <c r="F286" s="15" t="s">
        <v>64</v>
      </c>
      <c r="G286" s="15" t="s">
        <v>65</v>
      </c>
      <c r="H286" s="14" t="s">
        <v>53</v>
      </c>
      <c r="I286" s="14" t="s">
        <v>1210</v>
      </c>
      <c r="J286" s="15">
        <v>2023.02</v>
      </c>
      <c r="K286" s="14">
        <v>2023.12</v>
      </c>
      <c r="L286" s="14" t="s">
        <v>1210</v>
      </c>
      <c r="M286" s="14" t="s">
        <v>1212</v>
      </c>
      <c r="N286" s="15">
        <v>890</v>
      </c>
      <c r="O286" s="15">
        <v>890</v>
      </c>
      <c r="P286" s="15">
        <v>0</v>
      </c>
      <c r="Q286" s="14">
        <v>1</v>
      </c>
      <c r="R286" s="14">
        <v>43</v>
      </c>
      <c r="S286" s="14">
        <v>122</v>
      </c>
      <c r="T286" s="14">
        <v>1</v>
      </c>
      <c r="U286" s="14">
        <v>43</v>
      </c>
      <c r="V286" s="14">
        <v>122</v>
      </c>
      <c r="W286" s="14" t="s">
        <v>1213</v>
      </c>
      <c r="X286" s="14" t="s">
        <v>1109</v>
      </c>
      <c r="Y286" s="14"/>
    </row>
    <row r="287" s="1" customFormat="1" ht="93" customHeight="1" spans="1:25">
      <c r="A287" s="14">
        <v>281</v>
      </c>
      <c r="B287" s="14" t="s">
        <v>1103</v>
      </c>
      <c r="C287" s="14" t="s">
        <v>1210</v>
      </c>
      <c r="D287" s="14" t="s">
        <v>1214</v>
      </c>
      <c r="E287" s="14" t="s">
        <v>45</v>
      </c>
      <c r="F287" s="15" t="s">
        <v>46</v>
      </c>
      <c r="G287" s="15" t="s">
        <v>47</v>
      </c>
      <c r="H287" s="14" t="s">
        <v>53</v>
      </c>
      <c r="I287" s="14" t="s">
        <v>1215</v>
      </c>
      <c r="J287" s="15">
        <v>2023.05</v>
      </c>
      <c r="K287" s="14">
        <v>2023.06</v>
      </c>
      <c r="L287" s="14" t="s">
        <v>1210</v>
      </c>
      <c r="M287" s="14" t="s">
        <v>1216</v>
      </c>
      <c r="N287" s="15">
        <v>10.5</v>
      </c>
      <c r="O287" s="15">
        <v>10</v>
      </c>
      <c r="P287" s="15">
        <v>0.5</v>
      </c>
      <c r="Q287" s="14">
        <v>1</v>
      </c>
      <c r="R287" s="14">
        <v>10</v>
      </c>
      <c r="S287" s="14">
        <v>36</v>
      </c>
      <c r="T287" s="14">
        <v>1</v>
      </c>
      <c r="U287" s="14">
        <v>10</v>
      </c>
      <c r="V287" s="14">
        <v>36</v>
      </c>
      <c r="W287" s="14" t="s">
        <v>1217</v>
      </c>
      <c r="X287" s="14" t="s">
        <v>1109</v>
      </c>
      <c r="Y287" s="14"/>
    </row>
    <row r="288" s="1" customFormat="1" ht="93" customHeight="1" spans="1:25">
      <c r="A288" s="14">
        <v>282</v>
      </c>
      <c r="B288" s="14" t="s">
        <v>1103</v>
      </c>
      <c r="C288" s="14" t="s">
        <v>1210</v>
      </c>
      <c r="D288" s="14" t="s">
        <v>1218</v>
      </c>
      <c r="E288" s="14" t="s">
        <v>36</v>
      </c>
      <c r="F288" s="14" t="s">
        <v>37</v>
      </c>
      <c r="G288" s="14" t="s">
        <v>38</v>
      </c>
      <c r="H288" s="14" t="s">
        <v>53</v>
      </c>
      <c r="I288" s="14" t="s">
        <v>1219</v>
      </c>
      <c r="J288" s="15">
        <v>2023.05</v>
      </c>
      <c r="K288" s="14">
        <v>2023.06</v>
      </c>
      <c r="L288" s="14" t="s">
        <v>1210</v>
      </c>
      <c r="M288" s="14" t="s">
        <v>1220</v>
      </c>
      <c r="N288" s="15">
        <v>8.5</v>
      </c>
      <c r="O288" s="15">
        <v>8</v>
      </c>
      <c r="P288" s="15">
        <v>0.5</v>
      </c>
      <c r="Q288" s="14">
        <v>1</v>
      </c>
      <c r="R288" s="14">
        <v>14</v>
      </c>
      <c r="S288" s="14">
        <v>47</v>
      </c>
      <c r="T288" s="14">
        <v>1</v>
      </c>
      <c r="U288" s="14">
        <v>14</v>
      </c>
      <c r="V288" s="14">
        <v>47</v>
      </c>
      <c r="W288" s="14" t="s">
        <v>1221</v>
      </c>
      <c r="X288" s="14" t="s">
        <v>1109</v>
      </c>
      <c r="Y288" s="14"/>
    </row>
    <row r="289" s="1" customFormat="1" ht="93" customHeight="1" spans="1:25">
      <c r="A289" s="14">
        <v>283</v>
      </c>
      <c r="B289" s="14" t="s">
        <v>1103</v>
      </c>
      <c r="C289" s="14" t="s">
        <v>1222</v>
      </c>
      <c r="D289" s="14" t="s">
        <v>1223</v>
      </c>
      <c r="E289" s="14" t="s">
        <v>45</v>
      </c>
      <c r="F289" s="15" t="s">
        <v>46</v>
      </c>
      <c r="G289" s="15" t="s">
        <v>47</v>
      </c>
      <c r="H289" s="14" t="s">
        <v>53</v>
      </c>
      <c r="I289" s="14" t="s">
        <v>1222</v>
      </c>
      <c r="J289" s="14">
        <v>2023.05</v>
      </c>
      <c r="K289" s="14">
        <v>2023.06</v>
      </c>
      <c r="L289" s="14" t="s">
        <v>1222</v>
      </c>
      <c r="M289" s="14" t="s">
        <v>1224</v>
      </c>
      <c r="N289" s="14">
        <v>70.1</v>
      </c>
      <c r="O289" s="15">
        <v>70</v>
      </c>
      <c r="P289" s="15">
        <v>0.1</v>
      </c>
      <c r="Q289" s="14">
        <v>1</v>
      </c>
      <c r="R289" s="14">
        <v>12</v>
      </c>
      <c r="S289" s="17">
        <v>33</v>
      </c>
      <c r="T289" s="14">
        <v>0</v>
      </c>
      <c r="U289" s="14">
        <v>12</v>
      </c>
      <c r="V289" s="17">
        <v>33</v>
      </c>
      <c r="W289" s="14" t="s">
        <v>1225</v>
      </c>
      <c r="X289" s="14" t="s">
        <v>1226</v>
      </c>
      <c r="Y289" s="14"/>
    </row>
    <row r="290" s="1" customFormat="1" ht="93" customHeight="1" spans="1:25">
      <c r="A290" s="14">
        <v>284</v>
      </c>
      <c r="B290" s="14" t="s">
        <v>1103</v>
      </c>
      <c r="C290" s="14" t="s">
        <v>1227</v>
      </c>
      <c r="D290" s="14" t="s">
        <v>1228</v>
      </c>
      <c r="E290" s="14" t="s">
        <v>36</v>
      </c>
      <c r="F290" s="14" t="s">
        <v>64</v>
      </c>
      <c r="G290" s="15" t="s">
        <v>65</v>
      </c>
      <c r="H290" s="14" t="s">
        <v>39</v>
      </c>
      <c r="I290" s="14" t="s">
        <v>1229</v>
      </c>
      <c r="J290" s="15">
        <v>2023.02</v>
      </c>
      <c r="K290" s="14">
        <v>2023.06</v>
      </c>
      <c r="L290" s="14" t="s">
        <v>1227</v>
      </c>
      <c r="M290" s="14" t="s">
        <v>1230</v>
      </c>
      <c r="N290" s="14">
        <v>10.1</v>
      </c>
      <c r="O290" s="15">
        <v>10</v>
      </c>
      <c r="P290" s="15">
        <v>0.1</v>
      </c>
      <c r="Q290" s="14">
        <v>1</v>
      </c>
      <c r="R290" s="14">
        <v>17</v>
      </c>
      <c r="S290" s="14">
        <v>48</v>
      </c>
      <c r="T290" s="14">
        <v>1</v>
      </c>
      <c r="U290" s="14">
        <v>17</v>
      </c>
      <c r="V290" s="14">
        <v>48</v>
      </c>
      <c r="W290" s="14" t="s">
        <v>1231</v>
      </c>
      <c r="X290" s="14" t="s">
        <v>1109</v>
      </c>
      <c r="Y290" s="14"/>
    </row>
    <row r="291" s="1" customFormat="1" ht="93" customHeight="1" spans="1:25">
      <c r="A291" s="14">
        <v>285</v>
      </c>
      <c r="B291" s="14" t="s">
        <v>1103</v>
      </c>
      <c r="C291" s="14" t="s">
        <v>1227</v>
      </c>
      <c r="D291" s="14" t="s">
        <v>1232</v>
      </c>
      <c r="E291" s="14" t="s">
        <v>36</v>
      </c>
      <c r="F291" s="15" t="s">
        <v>37</v>
      </c>
      <c r="G291" s="14" t="s">
        <v>38</v>
      </c>
      <c r="H291" s="14" t="s">
        <v>39</v>
      </c>
      <c r="I291" s="14" t="s">
        <v>1227</v>
      </c>
      <c r="J291" s="15">
        <v>2023.05</v>
      </c>
      <c r="K291" s="14">
        <v>2023.07</v>
      </c>
      <c r="L291" s="14" t="s">
        <v>1227</v>
      </c>
      <c r="M291" s="14" t="s">
        <v>1233</v>
      </c>
      <c r="N291" s="15">
        <v>15.1</v>
      </c>
      <c r="O291" s="15">
        <v>15</v>
      </c>
      <c r="P291" s="15">
        <v>0.1</v>
      </c>
      <c r="Q291" s="14">
        <v>1</v>
      </c>
      <c r="R291" s="14">
        <v>17</v>
      </c>
      <c r="S291" s="14">
        <v>48</v>
      </c>
      <c r="T291" s="14">
        <v>1</v>
      </c>
      <c r="U291" s="14">
        <v>17</v>
      </c>
      <c r="V291" s="14">
        <v>48</v>
      </c>
      <c r="W291" s="14" t="s">
        <v>1234</v>
      </c>
      <c r="X291" s="14" t="s">
        <v>1109</v>
      </c>
      <c r="Y291" s="14"/>
    </row>
    <row r="292" s="1" customFormat="1" ht="93" customHeight="1" spans="1:25">
      <c r="A292" s="14">
        <v>286</v>
      </c>
      <c r="B292" s="14" t="s">
        <v>1103</v>
      </c>
      <c r="C292" s="14" t="s">
        <v>1235</v>
      </c>
      <c r="D292" s="14" t="s">
        <v>1236</v>
      </c>
      <c r="E292" s="14" t="s">
        <v>36</v>
      </c>
      <c r="F292" s="15" t="s">
        <v>64</v>
      </c>
      <c r="G292" s="15" t="s">
        <v>65</v>
      </c>
      <c r="H292" s="14" t="s">
        <v>53</v>
      </c>
      <c r="I292" s="14" t="s">
        <v>1237</v>
      </c>
      <c r="J292" s="14">
        <v>2023.02</v>
      </c>
      <c r="K292" s="14">
        <v>2023.03</v>
      </c>
      <c r="L292" s="14" t="s">
        <v>1235</v>
      </c>
      <c r="M292" s="14" t="s">
        <v>1238</v>
      </c>
      <c r="N292" s="14">
        <v>9</v>
      </c>
      <c r="O292" s="15">
        <v>8</v>
      </c>
      <c r="P292" s="15">
        <v>1</v>
      </c>
      <c r="Q292" s="14">
        <v>1</v>
      </c>
      <c r="R292" s="14">
        <v>5</v>
      </c>
      <c r="S292" s="15">
        <v>20</v>
      </c>
      <c r="T292" s="14">
        <v>1</v>
      </c>
      <c r="U292" s="14">
        <v>5</v>
      </c>
      <c r="V292" s="15">
        <v>20</v>
      </c>
      <c r="W292" s="14" t="s">
        <v>1239</v>
      </c>
      <c r="X292" s="14" t="s">
        <v>1109</v>
      </c>
      <c r="Y292" s="14"/>
    </row>
    <row r="293" s="1" customFormat="1" ht="93" customHeight="1" spans="1:25">
      <c r="A293" s="14">
        <v>287</v>
      </c>
      <c r="B293" s="14" t="s">
        <v>1103</v>
      </c>
      <c r="C293" s="14" t="s">
        <v>1235</v>
      </c>
      <c r="D293" s="14" t="s">
        <v>1240</v>
      </c>
      <c r="E293" s="14" t="s">
        <v>36</v>
      </c>
      <c r="F293" s="14" t="s">
        <v>37</v>
      </c>
      <c r="G293" s="14" t="s">
        <v>38</v>
      </c>
      <c r="H293" s="14" t="s">
        <v>53</v>
      </c>
      <c r="I293" s="14" t="s">
        <v>1241</v>
      </c>
      <c r="J293" s="14">
        <v>2023.6</v>
      </c>
      <c r="K293" s="14">
        <v>2023.9</v>
      </c>
      <c r="L293" s="14" t="s">
        <v>1235</v>
      </c>
      <c r="M293" s="14" t="s">
        <v>1242</v>
      </c>
      <c r="N293" s="14">
        <v>18</v>
      </c>
      <c r="O293" s="15">
        <v>16</v>
      </c>
      <c r="P293" s="15">
        <v>2</v>
      </c>
      <c r="Q293" s="14">
        <v>1</v>
      </c>
      <c r="R293" s="14">
        <v>5</v>
      </c>
      <c r="S293" s="14">
        <v>17</v>
      </c>
      <c r="T293" s="14">
        <v>1</v>
      </c>
      <c r="U293" s="14">
        <v>5</v>
      </c>
      <c r="V293" s="14">
        <v>17</v>
      </c>
      <c r="W293" s="14" t="s">
        <v>1243</v>
      </c>
      <c r="X293" s="14" t="s">
        <v>1109</v>
      </c>
      <c r="Y293" s="14"/>
    </row>
    <row r="294" s="1" customFormat="1" ht="93" customHeight="1" spans="1:25">
      <c r="A294" s="14">
        <v>288</v>
      </c>
      <c r="B294" s="14" t="s">
        <v>1103</v>
      </c>
      <c r="C294" s="14" t="s">
        <v>1244</v>
      </c>
      <c r="D294" s="14" t="s">
        <v>1245</v>
      </c>
      <c r="E294" s="14" t="s">
        <v>45</v>
      </c>
      <c r="F294" s="15" t="s">
        <v>46</v>
      </c>
      <c r="G294" s="14" t="s">
        <v>47</v>
      </c>
      <c r="H294" s="14" t="s">
        <v>287</v>
      </c>
      <c r="I294" s="14" t="s">
        <v>1246</v>
      </c>
      <c r="J294" s="14">
        <v>2023.09</v>
      </c>
      <c r="K294" s="14">
        <v>2023.12</v>
      </c>
      <c r="L294" s="14" t="s">
        <v>1244</v>
      </c>
      <c r="M294" s="14" t="s">
        <v>1247</v>
      </c>
      <c r="N294" s="14">
        <v>20.2</v>
      </c>
      <c r="O294" s="15">
        <v>20</v>
      </c>
      <c r="P294" s="15">
        <v>0.2</v>
      </c>
      <c r="Q294" s="14">
        <v>1</v>
      </c>
      <c r="R294" s="14">
        <v>10</v>
      </c>
      <c r="S294" s="14">
        <v>18</v>
      </c>
      <c r="T294" s="14">
        <v>0</v>
      </c>
      <c r="U294" s="14">
        <v>10</v>
      </c>
      <c r="V294" s="14">
        <v>18</v>
      </c>
      <c r="W294" s="14" t="s">
        <v>1248</v>
      </c>
      <c r="X294" s="14" t="s">
        <v>1109</v>
      </c>
      <c r="Y294" s="14"/>
    </row>
    <row r="295" s="1" customFormat="1" ht="93" customHeight="1" spans="1:25">
      <c r="A295" s="14">
        <v>289</v>
      </c>
      <c r="B295" s="14" t="s">
        <v>1103</v>
      </c>
      <c r="C295" s="14" t="s">
        <v>1244</v>
      </c>
      <c r="D295" s="14" t="s">
        <v>1249</v>
      </c>
      <c r="E295" s="14" t="s">
        <v>36</v>
      </c>
      <c r="F295" s="14" t="s">
        <v>64</v>
      </c>
      <c r="G295" s="15" t="s">
        <v>65</v>
      </c>
      <c r="H295" s="14" t="s">
        <v>287</v>
      </c>
      <c r="I295" s="14" t="s">
        <v>1250</v>
      </c>
      <c r="J295" s="14">
        <v>2023.01</v>
      </c>
      <c r="K295" s="14">
        <v>2023.02</v>
      </c>
      <c r="L295" s="14" t="s">
        <v>1244</v>
      </c>
      <c r="M295" s="14" t="s">
        <v>1251</v>
      </c>
      <c r="N295" s="14">
        <v>18.2</v>
      </c>
      <c r="O295" s="15">
        <v>15</v>
      </c>
      <c r="P295" s="15">
        <v>3.2</v>
      </c>
      <c r="Q295" s="14">
        <v>1</v>
      </c>
      <c r="R295" s="14">
        <v>20</v>
      </c>
      <c r="S295" s="14">
        <v>69</v>
      </c>
      <c r="T295" s="14">
        <v>0</v>
      </c>
      <c r="U295" s="14">
        <v>20</v>
      </c>
      <c r="V295" s="14">
        <v>69</v>
      </c>
      <c r="W295" s="14" t="s">
        <v>1252</v>
      </c>
      <c r="X295" s="14" t="s">
        <v>1109</v>
      </c>
      <c r="Y295" s="14"/>
    </row>
    <row r="296" s="1" customFormat="1" ht="93" customHeight="1" spans="1:25">
      <c r="A296" s="14">
        <v>290</v>
      </c>
      <c r="B296" s="14" t="s">
        <v>1103</v>
      </c>
      <c r="C296" s="14" t="s">
        <v>1253</v>
      </c>
      <c r="D296" s="14" t="s">
        <v>1254</v>
      </c>
      <c r="E296" s="14" t="s">
        <v>36</v>
      </c>
      <c r="F296" s="14" t="s">
        <v>37</v>
      </c>
      <c r="G296" s="15" t="s">
        <v>38</v>
      </c>
      <c r="H296" s="14" t="s">
        <v>53</v>
      </c>
      <c r="I296" s="14" t="s">
        <v>1255</v>
      </c>
      <c r="J296" s="14">
        <v>2023.09</v>
      </c>
      <c r="K296" s="14">
        <v>2023.12</v>
      </c>
      <c r="L296" s="14" t="s">
        <v>1253</v>
      </c>
      <c r="M296" s="14" t="s">
        <v>1256</v>
      </c>
      <c r="N296" s="14">
        <v>65</v>
      </c>
      <c r="O296" s="15">
        <v>60</v>
      </c>
      <c r="P296" s="15">
        <v>5</v>
      </c>
      <c r="Q296" s="14">
        <v>1</v>
      </c>
      <c r="R296" s="14">
        <v>210</v>
      </c>
      <c r="S296" s="14">
        <v>650</v>
      </c>
      <c r="T296" s="14">
        <v>1</v>
      </c>
      <c r="U296" s="14">
        <v>20</v>
      </c>
      <c r="V296" s="14">
        <v>42</v>
      </c>
      <c r="W296" s="14" t="s">
        <v>1257</v>
      </c>
      <c r="X296" s="14" t="s">
        <v>1109</v>
      </c>
      <c r="Y296" s="14"/>
    </row>
    <row r="297" s="1" customFormat="1" ht="93" customHeight="1" spans="1:25">
      <c r="A297" s="14">
        <v>291</v>
      </c>
      <c r="B297" s="14" t="s">
        <v>1103</v>
      </c>
      <c r="C297" s="14" t="s">
        <v>1253</v>
      </c>
      <c r="D297" s="14" t="s">
        <v>1258</v>
      </c>
      <c r="E297" s="14" t="s">
        <v>45</v>
      </c>
      <c r="F297" s="15" t="s">
        <v>46</v>
      </c>
      <c r="G297" s="14" t="s">
        <v>701</v>
      </c>
      <c r="H297" s="14" t="s">
        <v>53</v>
      </c>
      <c r="I297" s="14" t="s">
        <v>1259</v>
      </c>
      <c r="J297" s="15">
        <v>2023.02</v>
      </c>
      <c r="K297" s="14">
        <v>2023.12</v>
      </c>
      <c r="L297" s="14" t="s">
        <v>1253</v>
      </c>
      <c r="M297" s="14" t="s">
        <v>1260</v>
      </c>
      <c r="N297" s="14">
        <v>10.6</v>
      </c>
      <c r="O297" s="15">
        <v>10</v>
      </c>
      <c r="P297" s="15">
        <v>0.6</v>
      </c>
      <c r="Q297" s="14">
        <v>1</v>
      </c>
      <c r="R297" s="14">
        <v>10</v>
      </c>
      <c r="S297" s="14">
        <v>24</v>
      </c>
      <c r="T297" s="14">
        <v>0</v>
      </c>
      <c r="U297" s="14">
        <v>9</v>
      </c>
      <c r="V297" s="14">
        <v>24</v>
      </c>
      <c r="W297" s="14" t="s">
        <v>1261</v>
      </c>
      <c r="X297" s="14" t="s">
        <v>1109</v>
      </c>
      <c r="Y297" s="14"/>
    </row>
    <row r="298" s="1" customFormat="1" ht="93" customHeight="1" spans="1:25">
      <c r="A298" s="14">
        <v>292</v>
      </c>
      <c r="B298" s="14" t="s">
        <v>1103</v>
      </c>
      <c r="C298" s="14" t="s">
        <v>1262</v>
      </c>
      <c r="D298" s="14" t="s">
        <v>1263</v>
      </c>
      <c r="E298" s="14" t="s">
        <v>36</v>
      </c>
      <c r="F298" s="15" t="s">
        <v>37</v>
      </c>
      <c r="G298" s="14" t="s">
        <v>38</v>
      </c>
      <c r="H298" s="14" t="s">
        <v>53</v>
      </c>
      <c r="I298" s="14" t="s">
        <v>1264</v>
      </c>
      <c r="J298" s="14">
        <v>2023.08</v>
      </c>
      <c r="K298" s="14">
        <v>2023.12</v>
      </c>
      <c r="L298" s="14" t="s">
        <v>1262</v>
      </c>
      <c r="M298" s="14" t="s">
        <v>1265</v>
      </c>
      <c r="N298" s="15">
        <v>11</v>
      </c>
      <c r="O298" s="15">
        <v>10</v>
      </c>
      <c r="P298" s="15">
        <v>1</v>
      </c>
      <c r="Q298" s="14">
        <v>1</v>
      </c>
      <c r="R298" s="14">
        <v>23</v>
      </c>
      <c r="S298" s="14">
        <v>46</v>
      </c>
      <c r="T298" s="14">
        <v>0</v>
      </c>
      <c r="U298" s="14">
        <v>4</v>
      </c>
      <c r="V298" s="14">
        <v>12</v>
      </c>
      <c r="W298" s="14" t="s">
        <v>1266</v>
      </c>
      <c r="X298" s="14" t="s">
        <v>1109</v>
      </c>
      <c r="Y298" s="14"/>
    </row>
    <row r="299" s="1" customFormat="1" ht="93" customHeight="1" spans="1:25">
      <c r="A299" s="14">
        <v>293</v>
      </c>
      <c r="B299" s="14" t="s">
        <v>1103</v>
      </c>
      <c r="C299" s="14" t="s">
        <v>1262</v>
      </c>
      <c r="D299" s="14" t="s">
        <v>1267</v>
      </c>
      <c r="E299" s="14" t="s">
        <v>36</v>
      </c>
      <c r="F299" s="15" t="s">
        <v>64</v>
      </c>
      <c r="G299" s="15" t="s">
        <v>65</v>
      </c>
      <c r="H299" s="14" t="s">
        <v>53</v>
      </c>
      <c r="I299" s="14" t="s">
        <v>1268</v>
      </c>
      <c r="J299" s="14">
        <v>2023.02</v>
      </c>
      <c r="K299" s="14">
        <v>2023.04</v>
      </c>
      <c r="L299" s="14" t="s">
        <v>1262</v>
      </c>
      <c r="M299" s="14" t="s">
        <v>1269</v>
      </c>
      <c r="N299" s="15">
        <v>11</v>
      </c>
      <c r="O299" s="15">
        <v>10</v>
      </c>
      <c r="P299" s="15">
        <v>1</v>
      </c>
      <c r="Q299" s="14">
        <v>1</v>
      </c>
      <c r="R299" s="14">
        <v>32</v>
      </c>
      <c r="S299" s="14">
        <v>90</v>
      </c>
      <c r="T299" s="14">
        <v>0</v>
      </c>
      <c r="U299" s="14">
        <v>9</v>
      </c>
      <c r="V299" s="14">
        <v>24</v>
      </c>
      <c r="W299" s="14" t="s">
        <v>1270</v>
      </c>
      <c r="X299" s="14" t="s">
        <v>1109</v>
      </c>
      <c r="Y299" s="14"/>
    </row>
    <row r="300" s="1" customFormat="1" ht="93" customHeight="1" spans="1:25">
      <c r="A300" s="14">
        <v>294</v>
      </c>
      <c r="B300" s="14" t="s">
        <v>1103</v>
      </c>
      <c r="C300" s="14" t="s">
        <v>1253</v>
      </c>
      <c r="D300" s="14" t="s">
        <v>1271</v>
      </c>
      <c r="E300" s="14" t="s">
        <v>45</v>
      </c>
      <c r="F300" s="15" t="s">
        <v>46</v>
      </c>
      <c r="G300" s="14" t="s">
        <v>47</v>
      </c>
      <c r="H300" s="14" t="s">
        <v>53</v>
      </c>
      <c r="I300" s="14" t="s">
        <v>1272</v>
      </c>
      <c r="J300" s="14">
        <v>2023.1</v>
      </c>
      <c r="K300" s="14">
        <v>2023.12</v>
      </c>
      <c r="L300" s="14" t="s">
        <v>1253</v>
      </c>
      <c r="M300" s="14" t="s">
        <v>1273</v>
      </c>
      <c r="N300" s="15">
        <v>13</v>
      </c>
      <c r="O300" s="15">
        <v>10</v>
      </c>
      <c r="P300" s="15">
        <v>3</v>
      </c>
      <c r="Q300" s="14">
        <v>1</v>
      </c>
      <c r="R300" s="14">
        <v>20</v>
      </c>
      <c r="S300" s="14">
        <v>63</v>
      </c>
      <c r="T300" s="14">
        <v>0</v>
      </c>
      <c r="U300" s="14">
        <v>5</v>
      </c>
      <c r="V300" s="14">
        <v>17</v>
      </c>
      <c r="W300" s="14" t="s">
        <v>1274</v>
      </c>
      <c r="X300" s="14" t="s">
        <v>1109</v>
      </c>
      <c r="Y300" s="14"/>
    </row>
    <row r="301" s="1" customFormat="1" ht="93" customHeight="1" spans="1:25">
      <c r="A301" s="14">
        <v>295</v>
      </c>
      <c r="B301" s="14" t="s">
        <v>1103</v>
      </c>
      <c r="C301" s="14" t="s">
        <v>1275</v>
      </c>
      <c r="D301" s="14" t="s">
        <v>1276</v>
      </c>
      <c r="E301" s="14" t="s">
        <v>45</v>
      </c>
      <c r="F301" s="15" t="s">
        <v>46</v>
      </c>
      <c r="G301" s="14" t="s">
        <v>47</v>
      </c>
      <c r="H301" s="14" t="s">
        <v>53</v>
      </c>
      <c r="I301" s="14" t="s">
        <v>1277</v>
      </c>
      <c r="J301" s="14" t="s">
        <v>375</v>
      </c>
      <c r="K301" s="14">
        <v>2023.11</v>
      </c>
      <c r="L301" s="14" t="s">
        <v>1275</v>
      </c>
      <c r="M301" s="14" t="s">
        <v>1278</v>
      </c>
      <c r="N301" s="15">
        <v>8.2</v>
      </c>
      <c r="O301" s="15">
        <v>8</v>
      </c>
      <c r="P301" s="15">
        <v>0.2</v>
      </c>
      <c r="Q301" s="14">
        <v>1</v>
      </c>
      <c r="R301" s="14">
        <v>10</v>
      </c>
      <c r="S301" s="14">
        <v>24</v>
      </c>
      <c r="T301" s="14">
        <v>1</v>
      </c>
      <c r="U301" s="14">
        <v>10</v>
      </c>
      <c r="V301" s="14">
        <v>24</v>
      </c>
      <c r="W301" s="14" t="s">
        <v>1279</v>
      </c>
      <c r="X301" s="14" t="s">
        <v>1109</v>
      </c>
      <c r="Y301" s="14"/>
    </row>
    <row r="302" s="1" customFormat="1" ht="93" customHeight="1" spans="1:25">
      <c r="A302" s="14">
        <v>296</v>
      </c>
      <c r="B302" s="14" t="s">
        <v>1103</v>
      </c>
      <c r="C302" s="14" t="s">
        <v>1275</v>
      </c>
      <c r="D302" s="14" t="s">
        <v>1280</v>
      </c>
      <c r="E302" s="14" t="s">
        <v>45</v>
      </c>
      <c r="F302" s="15" t="s">
        <v>46</v>
      </c>
      <c r="G302" s="14" t="s">
        <v>47</v>
      </c>
      <c r="H302" s="14" t="s">
        <v>53</v>
      </c>
      <c r="I302" s="14" t="s">
        <v>1281</v>
      </c>
      <c r="J302" s="14">
        <v>2023.05</v>
      </c>
      <c r="K302" s="14">
        <v>2023.05</v>
      </c>
      <c r="L302" s="14" t="s">
        <v>1275</v>
      </c>
      <c r="M302" s="14" t="s">
        <v>1282</v>
      </c>
      <c r="N302" s="15">
        <v>8.1</v>
      </c>
      <c r="O302" s="15">
        <v>8</v>
      </c>
      <c r="P302" s="15">
        <v>0.1</v>
      </c>
      <c r="Q302" s="14">
        <v>1</v>
      </c>
      <c r="R302" s="14">
        <v>8</v>
      </c>
      <c r="S302" s="14">
        <v>20</v>
      </c>
      <c r="T302" s="14">
        <v>1</v>
      </c>
      <c r="U302" s="14">
        <v>8</v>
      </c>
      <c r="V302" s="14">
        <v>20</v>
      </c>
      <c r="W302" s="14" t="s">
        <v>1169</v>
      </c>
      <c r="X302" s="14" t="s">
        <v>1109</v>
      </c>
      <c r="Y302" s="14"/>
    </row>
    <row r="303" s="1" customFormat="1" ht="93" customHeight="1" spans="1:25">
      <c r="A303" s="14">
        <v>297</v>
      </c>
      <c r="B303" s="29" t="s">
        <v>1283</v>
      </c>
      <c r="C303" s="16" t="s">
        <v>1284</v>
      </c>
      <c r="D303" s="16" t="s">
        <v>1285</v>
      </c>
      <c r="E303" s="16" t="s">
        <v>36</v>
      </c>
      <c r="F303" s="16" t="s">
        <v>37</v>
      </c>
      <c r="G303" s="16" t="s">
        <v>88</v>
      </c>
      <c r="H303" s="16" t="s">
        <v>53</v>
      </c>
      <c r="I303" s="16" t="s">
        <v>1286</v>
      </c>
      <c r="J303" s="16">
        <v>202301</v>
      </c>
      <c r="K303" s="16">
        <v>202304</v>
      </c>
      <c r="L303" s="16" t="s">
        <v>1287</v>
      </c>
      <c r="M303" s="16" t="s">
        <v>1288</v>
      </c>
      <c r="N303" s="16">
        <v>15.1</v>
      </c>
      <c r="O303" s="16">
        <v>15</v>
      </c>
      <c r="P303" s="16">
        <v>0.1</v>
      </c>
      <c r="Q303" s="16">
        <v>1</v>
      </c>
      <c r="R303" s="16">
        <v>20</v>
      </c>
      <c r="S303" s="16">
        <v>36</v>
      </c>
      <c r="T303" s="16">
        <v>0</v>
      </c>
      <c r="U303" s="16">
        <v>20</v>
      </c>
      <c r="V303" s="16">
        <v>36</v>
      </c>
      <c r="W303" s="16" t="s">
        <v>1289</v>
      </c>
      <c r="X303" s="16" t="s">
        <v>1290</v>
      </c>
      <c r="Y303" s="16" t="s">
        <v>1291</v>
      </c>
    </row>
    <row r="304" s="1" customFormat="1" ht="93" customHeight="1" spans="1:25">
      <c r="A304" s="14">
        <v>298</v>
      </c>
      <c r="B304" s="29" t="s">
        <v>1283</v>
      </c>
      <c r="C304" s="16" t="s">
        <v>1284</v>
      </c>
      <c r="D304" s="16" t="s">
        <v>1292</v>
      </c>
      <c r="E304" s="16" t="s">
        <v>45</v>
      </c>
      <c r="F304" s="16" t="s">
        <v>46</v>
      </c>
      <c r="G304" s="16" t="s">
        <v>47</v>
      </c>
      <c r="H304" s="16" t="s">
        <v>53</v>
      </c>
      <c r="I304" s="16" t="s">
        <v>1293</v>
      </c>
      <c r="J304" s="16">
        <v>202301</v>
      </c>
      <c r="K304" s="16">
        <v>202312</v>
      </c>
      <c r="L304" s="16" t="s">
        <v>1287</v>
      </c>
      <c r="M304" s="16" t="s">
        <v>1294</v>
      </c>
      <c r="N304" s="16">
        <v>20.1</v>
      </c>
      <c r="O304" s="16">
        <v>20</v>
      </c>
      <c r="P304" s="16">
        <v>0.1</v>
      </c>
      <c r="Q304" s="16">
        <v>1</v>
      </c>
      <c r="R304" s="16">
        <v>10</v>
      </c>
      <c r="S304" s="16">
        <v>20</v>
      </c>
      <c r="T304" s="16">
        <v>0</v>
      </c>
      <c r="U304" s="16">
        <v>10</v>
      </c>
      <c r="V304" s="16">
        <v>20</v>
      </c>
      <c r="W304" s="16" t="s">
        <v>1295</v>
      </c>
      <c r="X304" s="16" t="s">
        <v>1290</v>
      </c>
      <c r="Y304" s="16"/>
    </row>
    <row r="305" s="1" customFormat="1" ht="93" customHeight="1" spans="1:25">
      <c r="A305" s="14">
        <v>299</v>
      </c>
      <c r="B305" s="29" t="s">
        <v>1283</v>
      </c>
      <c r="C305" s="16" t="s">
        <v>1284</v>
      </c>
      <c r="D305" s="16" t="s">
        <v>1296</v>
      </c>
      <c r="E305" s="16" t="s">
        <v>45</v>
      </c>
      <c r="F305" s="16" t="s">
        <v>46</v>
      </c>
      <c r="G305" s="16" t="s">
        <v>47</v>
      </c>
      <c r="H305" s="16" t="s">
        <v>53</v>
      </c>
      <c r="I305" s="16" t="s">
        <v>1297</v>
      </c>
      <c r="J305" s="16">
        <v>202301</v>
      </c>
      <c r="K305" s="16">
        <v>202312</v>
      </c>
      <c r="L305" s="16" t="s">
        <v>1287</v>
      </c>
      <c r="M305" s="16" t="s">
        <v>1298</v>
      </c>
      <c r="N305" s="16">
        <v>10.1</v>
      </c>
      <c r="O305" s="16">
        <v>10</v>
      </c>
      <c r="P305" s="16">
        <v>0.1</v>
      </c>
      <c r="Q305" s="16">
        <v>1</v>
      </c>
      <c r="R305" s="16">
        <v>10</v>
      </c>
      <c r="S305" s="16">
        <v>20</v>
      </c>
      <c r="T305" s="16">
        <v>0</v>
      </c>
      <c r="U305" s="16">
        <v>10</v>
      </c>
      <c r="V305" s="16">
        <v>20</v>
      </c>
      <c r="W305" s="16" t="s">
        <v>1299</v>
      </c>
      <c r="X305" s="16" t="s">
        <v>267</v>
      </c>
      <c r="Y305" s="16"/>
    </row>
    <row r="306" s="1" customFormat="1" ht="93" customHeight="1" spans="1:25">
      <c r="A306" s="14">
        <v>300</v>
      </c>
      <c r="B306" s="29" t="s">
        <v>1283</v>
      </c>
      <c r="C306" s="16" t="s">
        <v>1300</v>
      </c>
      <c r="D306" s="16" t="s">
        <v>1301</v>
      </c>
      <c r="E306" s="16" t="s">
        <v>36</v>
      </c>
      <c r="F306" s="16" t="s">
        <v>37</v>
      </c>
      <c r="G306" s="16" t="s">
        <v>88</v>
      </c>
      <c r="H306" s="16" t="s">
        <v>53</v>
      </c>
      <c r="I306" s="16" t="s">
        <v>1302</v>
      </c>
      <c r="J306" s="16">
        <v>202301</v>
      </c>
      <c r="K306" s="16">
        <v>202304</v>
      </c>
      <c r="L306" s="16" t="s">
        <v>1303</v>
      </c>
      <c r="M306" s="16" t="s">
        <v>1304</v>
      </c>
      <c r="N306" s="16">
        <v>15.1</v>
      </c>
      <c r="O306" s="16">
        <v>15</v>
      </c>
      <c r="P306" s="16">
        <v>0.1</v>
      </c>
      <c r="Q306" s="16">
        <v>1</v>
      </c>
      <c r="R306" s="16">
        <v>12</v>
      </c>
      <c r="S306" s="16">
        <v>37</v>
      </c>
      <c r="T306" s="16">
        <v>0</v>
      </c>
      <c r="U306" s="16">
        <v>12</v>
      </c>
      <c r="V306" s="16">
        <v>37</v>
      </c>
      <c r="W306" s="16" t="s">
        <v>1305</v>
      </c>
      <c r="X306" s="16" t="s">
        <v>1290</v>
      </c>
      <c r="Y306" s="16" t="s">
        <v>1291</v>
      </c>
    </row>
    <row r="307" s="1" customFormat="1" ht="93" customHeight="1" spans="1:25">
      <c r="A307" s="14">
        <v>301</v>
      </c>
      <c r="B307" s="29" t="s">
        <v>1283</v>
      </c>
      <c r="C307" s="16" t="s">
        <v>1300</v>
      </c>
      <c r="D307" s="16" t="s">
        <v>1306</v>
      </c>
      <c r="E307" s="16" t="s">
        <v>45</v>
      </c>
      <c r="F307" s="16" t="s">
        <v>46</v>
      </c>
      <c r="G307" s="16" t="s">
        <v>47</v>
      </c>
      <c r="H307" s="16" t="s">
        <v>53</v>
      </c>
      <c r="I307" s="16" t="s">
        <v>1307</v>
      </c>
      <c r="J307" s="16">
        <v>202303</v>
      </c>
      <c r="K307" s="16">
        <v>202312</v>
      </c>
      <c r="L307" s="16" t="s">
        <v>1303</v>
      </c>
      <c r="M307" s="16" t="s">
        <v>1308</v>
      </c>
      <c r="N307" s="16">
        <v>30.1</v>
      </c>
      <c r="O307" s="16">
        <v>30</v>
      </c>
      <c r="P307" s="16">
        <v>0.1</v>
      </c>
      <c r="Q307" s="16">
        <v>1</v>
      </c>
      <c r="R307" s="16">
        <v>17</v>
      </c>
      <c r="S307" s="16">
        <v>53</v>
      </c>
      <c r="T307" s="16">
        <v>0</v>
      </c>
      <c r="U307" s="16">
        <v>17</v>
      </c>
      <c r="V307" s="16">
        <v>53</v>
      </c>
      <c r="W307" s="16" t="s">
        <v>1309</v>
      </c>
      <c r="X307" s="16" t="s">
        <v>267</v>
      </c>
      <c r="Y307" s="16"/>
    </row>
    <row r="308" s="1" customFormat="1" ht="93" customHeight="1" spans="1:25">
      <c r="A308" s="14">
        <v>302</v>
      </c>
      <c r="B308" s="29" t="s">
        <v>1283</v>
      </c>
      <c r="C308" s="16" t="s">
        <v>1300</v>
      </c>
      <c r="D308" s="16" t="s">
        <v>1310</v>
      </c>
      <c r="E308" s="16" t="s">
        <v>45</v>
      </c>
      <c r="F308" s="16" t="s">
        <v>46</v>
      </c>
      <c r="G308" s="16" t="s">
        <v>47</v>
      </c>
      <c r="H308" s="16" t="s">
        <v>53</v>
      </c>
      <c r="I308" s="16" t="s">
        <v>1311</v>
      </c>
      <c r="J308" s="16">
        <v>202303</v>
      </c>
      <c r="K308" s="16">
        <v>202312</v>
      </c>
      <c r="L308" s="16" t="s">
        <v>1303</v>
      </c>
      <c r="M308" s="16" t="s">
        <v>1312</v>
      </c>
      <c r="N308" s="16">
        <v>12.1</v>
      </c>
      <c r="O308" s="16">
        <v>12</v>
      </c>
      <c r="P308" s="16">
        <v>0.1</v>
      </c>
      <c r="Q308" s="16">
        <v>1</v>
      </c>
      <c r="R308" s="16">
        <v>10</v>
      </c>
      <c r="S308" s="16">
        <v>31</v>
      </c>
      <c r="T308" s="16">
        <v>0</v>
      </c>
      <c r="U308" s="16">
        <v>10</v>
      </c>
      <c r="V308" s="16">
        <v>31</v>
      </c>
      <c r="W308" s="16" t="s">
        <v>1313</v>
      </c>
      <c r="X308" s="16" t="s">
        <v>1290</v>
      </c>
      <c r="Y308" s="16"/>
    </row>
    <row r="309" s="1" customFormat="1" ht="93" customHeight="1" spans="1:25">
      <c r="A309" s="14">
        <v>303</v>
      </c>
      <c r="B309" s="29" t="s">
        <v>1283</v>
      </c>
      <c r="C309" s="16" t="s">
        <v>1300</v>
      </c>
      <c r="D309" s="16" t="s">
        <v>1314</v>
      </c>
      <c r="E309" s="16" t="s">
        <v>36</v>
      </c>
      <c r="F309" s="16" t="s">
        <v>37</v>
      </c>
      <c r="G309" s="16" t="s">
        <v>38</v>
      </c>
      <c r="H309" s="16" t="s">
        <v>53</v>
      </c>
      <c r="I309" s="16" t="s">
        <v>1315</v>
      </c>
      <c r="J309" s="16">
        <v>202303</v>
      </c>
      <c r="K309" s="16">
        <v>202312</v>
      </c>
      <c r="L309" s="16" t="s">
        <v>1303</v>
      </c>
      <c r="M309" s="16" t="s">
        <v>1316</v>
      </c>
      <c r="N309" s="16">
        <v>10.1</v>
      </c>
      <c r="O309" s="16">
        <v>10</v>
      </c>
      <c r="P309" s="16">
        <v>0.1</v>
      </c>
      <c r="Q309" s="16">
        <v>1</v>
      </c>
      <c r="R309" s="16">
        <v>10</v>
      </c>
      <c r="S309" s="16">
        <v>31</v>
      </c>
      <c r="T309" s="16">
        <v>0</v>
      </c>
      <c r="U309" s="16">
        <v>10</v>
      </c>
      <c r="V309" s="16">
        <v>31</v>
      </c>
      <c r="W309" s="16" t="s">
        <v>1317</v>
      </c>
      <c r="X309" s="16" t="s">
        <v>1290</v>
      </c>
      <c r="Y309" s="16"/>
    </row>
    <row r="310" s="1" customFormat="1" ht="93" customHeight="1" spans="1:25">
      <c r="A310" s="14">
        <v>304</v>
      </c>
      <c r="B310" s="29" t="s">
        <v>1283</v>
      </c>
      <c r="C310" s="16" t="s">
        <v>1300</v>
      </c>
      <c r="D310" s="16" t="s">
        <v>1318</v>
      </c>
      <c r="E310" s="16" t="s">
        <v>36</v>
      </c>
      <c r="F310" s="16" t="s">
        <v>64</v>
      </c>
      <c r="G310" s="16" t="s">
        <v>65</v>
      </c>
      <c r="H310" s="16" t="s">
        <v>53</v>
      </c>
      <c r="I310" s="16" t="s">
        <v>1319</v>
      </c>
      <c r="J310" s="16">
        <v>202310</v>
      </c>
      <c r="K310" s="16">
        <v>202312</v>
      </c>
      <c r="L310" s="16" t="s">
        <v>1303</v>
      </c>
      <c r="M310" s="16" t="s">
        <v>1320</v>
      </c>
      <c r="N310" s="16">
        <v>41.4</v>
      </c>
      <c r="O310" s="16">
        <v>40</v>
      </c>
      <c r="P310" s="16">
        <v>1.4</v>
      </c>
      <c r="Q310" s="16">
        <v>1</v>
      </c>
      <c r="R310" s="16">
        <v>10</v>
      </c>
      <c r="S310" s="16">
        <v>39</v>
      </c>
      <c r="T310" s="16">
        <v>0</v>
      </c>
      <c r="U310" s="16">
        <v>10</v>
      </c>
      <c r="V310" s="16">
        <v>39</v>
      </c>
      <c r="W310" s="16" t="s">
        <v>1321</v>
      </c>
      <c r="X310" s="16" t="s">
        <v>1322</v>
      </c>
      <c r="Y310" s="16" t="s">
        <v>1323</v>
      </c>
    </row>
    <row r="311" s="1" customFormat="1" ht="93" customHeight="1" spans="1:25">
      <c r="A311" s="14">
        <v>305</v>
      </c>
      <c r="B311" s="29" t="s">
        <v>1283</v>
      </c>
      <c r="C311" s="16" t="s">
        <v>1324</v>
      </c>
      <c r="D311" s="16" t="s">
        <v>1325</v>
      </c>
      <c r="E311" s="16" t="s">
        <v>45</v>
      </c>
      <c r="F311" s="16" t="s">
        <v>46</v>
      </c>
      <c r="G311" s="16" t="s">
        <v>47</v>
      </c>
      <c r="H311" s="16" t="s">
        <v>53</v>
      </c>
      <c r="I311" s="16" t="s">
        <v>1326</v>
      </c>
      <c r="J311" s="16">
        <v>202301</v>
      </c>
      <c r="K311" s="16">
        <v>202312</v>
      </c>
      <c r="L311" s="16" t="s">
        <v>1324</v>
      </c>
      <c r="M311" s="16" t="s">
        <v>1327</v>
      </c>
      <c r="N311" s="16">
        <v>10.1</v>
      </c>
      <c r="O311" s="16">
        <v>10</v>
      </c>
      <c r="P311" s="16">
        <v>0.1</v>
      </c>
      <c r="Q311" s="16">
        <v>1</v>
      </c>
      <c r="R311" s="16">
        <v>10</v>
      </c>
      <c r="S311" s="16">
        <v>34</v>
      </c>
      <c r="T311" s="16">
        <v>0</v>
      </c>
      <c r="U311" s="16">
        <v>10</v>
      </c>
      <c r="V311" s="16">
        <v>34</v>
      </c>
      <c r="W311" s="16" t="s">
        <v>1328</v>
      </c>
      <c r="X311" s="16" t="s">
        <v>1290</v>
      </c>
      <c r="Y311" s="16"/>
    </row>
    <row r="312" s="1" customFormat="1" ht="93" customHeight="1" spans="1:25">
      <c r="A312" s="14">
        <v>306</v>
      </c>
      <c r="B312" s="29" t="s">
        <v>1283</v>
      </c>
      <c r="C312" s="16" t="s">
        <v>1324</v>
      </c>
      <c r="D312" s="16" t="s">
        <v>1329</v>
      </c>
      <c r="E312" s="16" t="s">
        <v>45</v>
      </c>
      <c r="F312" s="16" t="s">
        <v>46</v>
      </c>
      <c r="G312" s="16" t="s">
        <v>47</v>
      </c>
      <c r="H312" s="16" t="s">
        <v>53</v>
      </c>
      <c r="I312" s="16" t="s">
        <v>1330</v>
      </c>
      <c r="J312" s="16">
        <v>202301</v>
      </c>
      <c r="K312" s="16">
        <v>202312</v>
      </c>
      <c r="L312" s="16" t="s">
        <v>1324</v>
      </c>
      <c r="M312" s="16" t="s">
        <v>1331</v>
      </c>
      <c r="N312" s="16">
        <v>18.1</v>
      </c>
      <c r="O312" s="16">
        <v>18</v>
      </c>
      <c r="P312" s="16">
        <v>0.1</v>
      </c>
      <c r="Q312" s="16">
        <v>1</v>
      </c>
      <c r="R312" s="16">
        <v>10</v>
      </c>
      <c r="S312" s="16">
        <v>34</v>
      </c>
      <c r="T312" s="16">
        <v>0</v>
      </c>
      <c r="U312" s="16">
        <v>10</v>
      </c>
      <c r="V312" s="16">
        <v>34</v>
      </c>
      <c r="W312" s="16" t="s">
        <v>1332</v>
      </c>
      <c r="X312" s="16" t="s">
        <v>1290</v>
      </c>
      <c r="Y312" s="16"/>
    </row>
    <row r="313" s="1" customFormat="1" ht="93" customHeight="1" spans="1:25">
      <c r="A313" s="14">
        <v>307</v>
      </c>
      <c r="B313" s="29" t="s">
        <v>1283</v>
      </c>
      <c r="C313" s="16" t="s">
        <v>1324</v>
      </c>
      <c r="D313" s="16" t="s">
        <v>1333</v>
      </c>
      <c r="E313" s="16" t="s">
        <v>36</v>
      </c>
      <c r="F313" s="16" t="s">
        <v>64</v>
      </c>
      <c r="G313" s="16" t="s">
        <v>65</v>
      </c>
      <c r="H313" s="16" t="s">
        <v>39</v>
      </c>
      <c r="I313" s="16" t="s">
        <v>1334</v>
      </c>
      <c r="J313" s="16">
        <v>202301</v>
      </c>
      <c r="K313" s="16">
        <v>202304</v>
      </c>
      <c r="L313" s="16" t="s">
        <v>1324</v>
      </c>
      <c r="M313" s="16" t="s">
        <v>1335</v>
      </c>
      <c r="N313" s="16">
        <v>8.1</v>
      </c>
      <c r="O313" s="16">
        <v>8</v>
      </c>
      <c r="P313" s="16">
        <v>0.1</v>
      </c>
      <c r="Q313" s="16">
        <v>1</v>
      </c>
      <c r="R313" s="16">
        <v>10</v>
      </c>
      <c r="S313" s="16">
        <v>31</v>
      </c>
      <c r="T313" s="16">
        <v>0</v>
      </c>
      <c r="U313" s="16">
        <v>10</v>
      </c>
      <c r="V313" s="16">
        <v>31</v>
      </c>
      <c r="W313" s="16" t="s">
        <v>1336</v>
      </c>
      <c r="X313" s="16" t="s">
        <v>1290</v>
      </c>
      <c r="Y313" s="16" t="s">
        <v>1291</v>
      </c>
    </row>
    <row r="314" s="1" customFormat="1" ht="93" customHeight="1" spans="1:25">
      <c r="A314" s="14">
        <v>308</v>
      </c>
      <c r="B314" s="16" t="s">
        <v>1283</v>
      </c>
      <c r="C314" s="16" t="s">
        <v>1337</v>
      </c>
      <c r="D314" s="16" t="s">
        <v>1338</v>
      </c>
      <c r="E314" s="16" t="s">
        <v>36</v>
      </c>
      <c r="F314" s="16" t="s">
        <v>64</v>
      </c>
      <c r="G314" s="16" t="s">
        <v>65</v>
      </c>
      <c r="H314" s="16" t="s">
        <v>39</v>
      </c>
      <c r="I314" s="16" t="s">
        <v>1339</v>
      </c>
      <c r="J314" s="16">
        <v>202301</v>
      </c>
      <c r="K314" s="16">
        <v>202312</v>
      </c>
      <c r="L314" s="16" t="s">
        <v>1337</v>
      </c>
      <c r="M314" s="16" t="s">
        <v>1340</v>
      </c>
      <c r="N314" s="16">
        <v>10.1</v>
      </c>
      <c r="O314" s="16">
        <v>10</v>
      </c>
      <c r="P314" s="16">
        <v>0.1</v>
      </c>
      <c r="Q314" s="16">
        <v>1</v>
      </c>
      <c r="R314" s="16">
        <v>20</v>
      </c>
      <c r="S314" s="16">
        <v>46</v>
      </c>
      <c r="T314" s="16">
        <v>0</v>
      </c>
      <c r="U314" s="16">
        <v>20</v>
      </c>
      <c r="V314" s="16">
        <v>46</v>
      </c>
      <c r="W314" s="16" t="s">
        <v>1341</v>
      </c>
      <c r="X314" s="16" t="s">
        <v>1290</v>
      </c>
      <c r="Y314" s="16" t="s">
        <v>1291</v>
      </c>
    </row>
    <row r="315" s="1" customFormat="1" ht="93" customHeight="1" spans="1:25">
      <c r="A315" s="14">
        <v>309</v>
      </c>
      <c r="B315" s="29" t="s">
        <v>1283</v>
      </c>
      <c r="C315" s="16" t="s">
        <v>1337</v>
      </c>
      <c r="D315" s="16" t="s">
        <v>1342</v>
      </c>
      <c r="E315" s="16" t="s">
        <v>36</v>
      </c>
      <c r="F315" s="16" t="s">
        <v>64</v>
      </c>
      <c r="G315" s="16" t="s">
        <v>65</v>
      </c>
      <c r="H315" s="16" t="s">
        <v>39</v>
      </c>
      <c r="I315" s="16" t="s">
        <v>1343</v>
      </c>
      <c r="J315" s="16">
        <v>202301</v>
      </c>
      <c r="K315" s="16">
        <v>202312</v>
      </c>
      <c r="L315" s="16" t="s">
        <v>1337</v>
      </c>
      <c r="M315" s="16" t="s">
        <v>1344</v>
      </c>
      <c r="N315" s="16">
        <v>5.1</v>
      </c>
      <c r="O315" s="16">
        <v>5</v>
      </c>
      <c r="P315" s="16">
        <v>0.1</v>
      </c>
      <c r="Q315" s="16">
        <v>1</v>
      </c>
      <c r="R315" s="16">
        <v>20</v>
      </c>
      <c r="S315" s="16">
        <v>46</v>
      </c>
      <c r="T315" s="16">
        <v>0</v>
      </c>
      <c r="U315" s="16">
        <v>20</v>
      </c>
      <c r="V315" s="16">
        <v>46</v>
      </c>
      <c r="W315" s="16" t="s">
        <v>1345</v>
      </c>
      <c r="X315" s="16" t="s">
        <v>1290</v>
      </c>
      <c r="Y315" s="16" t="s">
        <v>1346</v>
      </c>
    </row>
    <row r="316" s="1" customFormat="1" ht="93" customHeight="1" spans="1:25">
      <c r="A316" s="14">
        <v>310</v>
      </c>
      <c r="B316" s="29" t="s">
        <v>1283</v>
      </c>
      <c r="C316" s="16" t="s">
        <v>1347</v>
      </c>
      <c r="D316" s="16" t="s">
        <v>1348</v>
      </c>
      <c r="E316" s="16" t="s">
        <v>45</v>
      </c>
      <c r="F316" s="16" t="s">
        <v>46</v>
      </c>
      <c r="G316" s="16" t="s">
        <v>47</v>
      </c>
      <c r="H316" s="16" t="s">
        <v>53</v>
      </c>
      <c r="I316" s="16" t="s">
        <v>1349</v>
      </c>
      <c r="J316" s="16">
        <v>202301</v>
      </c>
      <c r="K316" s="16">
        <v>202312</v>
      </c>
      <c r="L316" s="16" t="s">
        <v>1347</v>
      </c>
      <c r="M316" s="16" t="s">
        <v>1350</v>
      </c>
      <c r="N316" s="16">
        <v>10.1</v>
      </c>
      <c r="O316" s="16">
        <v>10</v>
      </c>
      <c r="P316" s="16">
        <v>0.1</v>
      </c>
      <c r="Q316" s="16">
        <v>1</v>
      </c>
      <c r="R316" s="16">
        <v>10</v>
      </c>
      <c r="S316" s="16">
        <v>26</v>
      </c>
      <c r="T316" s="16">
        <v>1</v>
      </c>
      <c r="U316" s="16">
        <v>10</v>
      </c>
      <c r="V316" s="16">
        <v>26</v>
      </c>
      <c r="W316" s="16" t="s">
        <v>1351</v>
      </c>
      <c r="X316" s="16" t="s">
        <v>1290</v>
      </c>
      <c r="Y316" s="16"/>
    </row>
    <row r="317" s="1" customFormat="1" ht="93" customHeight="1" spans="1:25">
      <c r="A317" s="14">
        <v>311</v>
      </c>
      <c r="B317" s="29" t="s">
        <v>1283</v>
      </c>
      <c r="C317" s="16" t="s">
        <v>1347</v>
      </c>
      <c r="D317" s="16" t="s">
        <v>1352</v>
      </c>
      <c r="E317" s="16" t="s">
        <v>45</v>
      </c>
      <c r="F317" s="16" t="s">
        <v>46</v>
      </c>
      <c r="G317" s="16" t="s">
        <v>47</v>
      </c>
      <c r="H317" s="16" t="s">
        <v>53</v>
      </c>
      <c r="I317" s="16" t="s">
        <v>1353</v>
      </c>
      <c r="J317" s="16">
        <v>202301</v>
      </c>
      <c r="K317" s="16">
        <v>202312</v>
      </c>
      <c r="L317" s="16" t="s">
        <v>1347</v>
      </c>
      <c r="M317" s="16" t="s">
        <v>1354</v>
      </c>
      <c r="N317" s="16">
        <v>10.1</v>
      </c>
      <c r="O317" s="16">
        <v>10</v>
      </c>
      <c r="P317" s="16">
        <v>0.1</v>
      </c>
      <c r="Q317" s="16">
        <v>1</v>
      </c>
      <c r="R317" s="16">
        <v>10</v>
      </c>
      <c r="S317" s="16">
        <v>30</v>
      </c>
      <c r="T317" s="16">
        <v>1</v>
      </c>
      <c r="U317" s="16">
        <v>10</v>
      </c>
      <c r="V317" s="16">
        <v>30</v>
      </c>
      <c r="W317" s="16" t="s">
        <v>1351</v>
      </c>
      <c r="X317" s="16" t="s">
        <v>1290</v>
      </c>
      <c r="Y317" s="16"/>
    </row>
    <row r="318" s="1" customFormat="1" ht="93" customHeight="1" spans="1:25">
      <c r="A318" s="14">
        <v>312</v>
      </c>
      <c r="B318" s="29" t="s">
        <v>1283</v>
      </c>
      <c r="C318" s="16" t="s">
        <v>1347</v>
      </c>
      <c r="D318" s="16" t="s">
        <v>1355</v>
      </c>
      <c r="E318" s="16" t="s">
        <v>36</v>
      </c>
      <c r="F318" s="16" t="s">
        <v>1356</v>
      </c>
      <c r="G318" s="16" t="s">
        <v>1357</v>
      </c>
      <c r="H318" s="16" t="s">
        <v>53</v>
      </c>
      <c r="I318" s="16" t="s">
        <v>1353</v>
      </c>
      <c r="J318" s="16">
        <v>202301</v>
      </c>
      <c r="K318" s="16">
        <v>202312</v>
      </c>
      <c r="L318" s="16" t="s">
        <v>1347</v>
      </c>
      <c r="M318" s="16" t="s">
        <v>1358</v>
      </c>
      <c r="N318" s="16">
        <v>50.1</v>
      </c>
      <c r="O318" s="16">
        <v>50</v>
      </c>
      <c r="P318" s="16">
        <v>0.1</v>
      </c>
      <c r="Q318" s="16">
        <v>1</v>
      </c>
      <c r="R318" s="16">
        <v>120</v>
      </c>
      <c r="S318" s="16">
        <v>360</v>
      </c>
      <c r="T318" s="16">
        <v>1</v>
      </c>
      <c r="U318" s="16">
        <v>120</v>
      </c>
      <c r="V318" s="16">
        <v>360</v>
      </c>
      <c r="W318" s="16" t="s">
        <v>1359</v>
      </c>
      <c r="X318" s="16" t="s">
        <v>1290</v>
      </c>
      <c r="Y318" s="16"/>
    </row>
    <row r="319" s="1" customFormat="1" ht="93" customHeight="1" spans="1:25">
      <c r="A319" s="14">
        <v>313</v>
      </c>
      <c r="B319" s="29" t="s">
        <v>1283</v>
      </c>
      <c r="C319" s="16" t="s">
        <v>1347</v>
      </c>
      <c r="D319" s="16" t="s">
        <v>1360</v>
      </c>
      <c r="E319" s="16" t="s">
        <v>36</v>
      </c>
      <c r="F319" s="16" t="s">
        <v>64</v>
      </c>
      <c r="G319" s="16" t="s">
        <v>65</v>
      </c>
      <c r="H319" s="16" t="s">
        <v>53</v>
      </c>
      <c r="I319" s="16" t="s">
        <v>1361</v>
      </c>
      <c r="J319" s="16">
        <v>202301</v>
      </c>
      <c r="K319" s="16">
        <v>202304</v>
      </c>
      <c r="L319" s="16" t="s">
        <v>1347</v>
      </c>
      <c r="M319" s="16" t="s">
        <v>1362</v>
      </c>
      <c r="N319" s="16">
        <v>7.1</v>
      </c>
      <c r="O319" s="16">
        <v>7</v>
      </c>
      <c r="P319" s="16">
        <v>0.1</v>
      </c>
      <c r="Q319" s="16">
        <v>1</v>
      </c>
      <c r="R319" s="16">
        <v>10</v>
      </c>
      <c r="S319" s="16">
        <v>28</v>
      </c>
      <c r="T319" s="16">
        <v>1</v>
      </c>
      <c r="U319" s="16">
        <v>10</v>
      </c>
      <c r="V319" s="16">
        <v>28</v>
      </c>
      <c r="W319" s="16" t="s">
        <v>1363</v>
      </c>
      <c r="X319" s="16" t="s">
        <v>1290</v>
      </c>
      <c r="Y319" s="16" t="s">
        <v>1291</v>
      </c>
    </row>
    <row r="320" s="1" customFormat="1" ht="93" customHeight="1" spans="1:25">
      <c r="A320" s="14">
        <v>314</v>
      </c>
      <c r="B320" s="29" t="s">
        <v>1283</v>
      </c>
      <c r="C320" s="16" t="s">
        <v>1347</v>
      </c>
      <c r="D320" s="16" t="s">
        <v>1364</v>
      </c>
      <c r="E320" s="16" t="s">
        <v>36</v>
      </c>
      <c r="F320" s="16" t="s">
        <v>64</v>
      </c>
      <c r="G320" s="16" t="s">
        <v>65</v>
      </c>
      <c r="H320" s="16" t="s">
        <v>53</v>
      </c>
      <c r="I320" s="16" t="s">
        <v>1365</v>
      </c>
      <c r="J320" s="16">
        <v>202310</v>
      </c>
      <c r="K320" s="16">
        <v>202311</v>
      </c>
      <c r="L320" s="16" t="s">
        <v>1347</v>
      </c>
      <c r="M320" s="16" t="s">
        <v>1366</v>
      </c>
      <c r="N320" s="16">
        <v>41.4</v>
      </c>
      <c r="O320" s="16">
        <v>40</v>
      </c>
      <c r="P320" s="16">
        <v>1.4</v>
      </c>
      <c r="Q320" s="16">
        <v>1</v>
      </c>
      <c r="R320" s="16">
        <v>10</v>
      </c>
      <c r="S320" s="16">
        <v>30</v>
      </c>
      <c r="T320" s="16">
        <v>1</v>
      </c>
      <c r="U320" s="16">
        <v>10</v>
      </c>
      <c r="V320" s="16">
        <v>30</v>
      </c>
      <c r="W320" s="16" t="s">
        <v>1321</v>
      </c>
      <c r="X320" s="16" t="s">
        <v>1322</v>
      </c>
      <c r="Y320" s="16" t="s">
        <v>1323</v>
      </c>
    </row>
    <row r="321" s="1" customFormat="1" ht="93" customHeight="1" spans="1:25">
      <c r="A321" s="14">
        <v>315</v>
      </c>
      <c r="B321" s="29" t="s">
        <v>1283</v>
      </c>
      <c r="C321" s="16" t="s">
        <v>1367</v>
      </c>
      <c r="D321" s="16" t="s">
        <v>1368</v>
      </c>
      <c r="E321" s="16" t="s">
        <v>45</v>
      </c>
      <c r="F321" s="16" t="s">
        <v>46</v>
      </c>
      <c r="G321" s="16" t="s">
        <v>47</v>
      </c>
      <c r="H321" s="16" t="s">
        <v>53</v>
      </c>
      <c r="I321" s="16" t="s">
        <v>1369</v>
      </c>
      <c r="J321" s="16">
        <v>202301</v>
      </c>
      <c r="K321" s="16">
        <v>202312</v>
      </c>
      <c r="L321" s="16" t="s">
        <v>1235</v>
      </c>
      <c r="M321" s="16" t="s">
        <v>1370</v>
      </c>
      <c r="N321" s="16">
        <v>10.1</v>
      </c>
      <c r="O321" s="16">
        <v>10</v>
      </c>
      <c r="P321" s="16">
        <v>0.1</v>
      </c>
      <c r="Q321" s="16">
        <v>1</v>
      </c>
      <c r="R321" s="16">
        <v>10</v>
      </c>
      <c r="S321" s="16">
        <v>30</v>
      </c>
      <c r="T321" s="16">
        <v>0</v>
      </c>
      <c r="U321" s="16">
        <v>10</v>
      </c>
      <c r="V321" s="16">
        <v>30</v>
      </c>
      <c r="W321" s="16" t="s">
        <v>1371</v>
      </c>
      <c r="X321" s="16" t="s">
        <v>267</v>
      </c>
      <c r="Y321" s="16"/>
    </row>
    <row r="322" s="1" customFormat="1" ht="93" customHeight="1" spans="1:25">
      <c r="A322" s="14">
        <v>316</v>
      </c>
      <c r="B322" s="29" t="s">
        <v>1283</v>
      </c>
      <c r="C322" s="16" t="s">
        <v>1367</v>
      </c>
      <c r="D322" s="16" t="s">
        <v>1372</v>
      </c>
      <c r="E322" s="16" t="s">
        <v>45</v>
      </c>
      <c r="F322" s="16" t="s">
        <v>46</v>
      </c>
      <c r="G322" s="16" t="s">
        <v>47</v>
      </c>
      <c r="H322" s="16" t="s">
        <v>287</v>
      </c>
      <c r="I322" s="16" t="s">
        <v>1373</v>
      </c>
      <c r="J322" s="16">
        <v>202301</v>
      </c>
      <c r="K322" s="16">
        <v>202312</v>
      </c>
      <c r="L322" s="16" t="s">
        <v>1235</v>
      </c>
      <c r="M322" s="16" t="s">
        <v>1374</v>
      </c>
      <c r="N322" s="16">
        <v>10.1</v>
      </c>
      <c r="O322" s="16">
        <v>10</v>
      </c>
      <c r="P322" s="16">
        <v>0.1</v>
      </c>
      <c r="Q322" s="16">
        <v>1</v>
      </c>
      <c r="R322" s="16">
        <v>10</v>
      </c>
      <c r="S322" s="16">
        <v>65</v>
      </c>
      <c r="T322" s="16">
        <v>0</v>
      </c>
      <c r="U322" s="16">
        <v>10</v>
      </c>
      <c r="V322" s="16">
        <v>65</v>
      </c>
      <c r="W322" s="16" t="s">
        <v>1375</v>
      </c>
      <c r="X322" s="16" t="s">
        <v>267</v>
      </c>
      <c r="Y322" s="16"/>
    </row>
    <row r="323" s="1" customFormat="1" ht="93" customHeight="1" spans="1:25">
      <c r="A323" s="14">
        <v>317</v>
      </c>
      <c r="B323" s="29" t="s">
        <v>1283</v>
      </c>
      <c r="C323" s="16" t="s">
        <v>1367</v>
      </c>
      <c r="D323" s="16" t="s">
        <v>1376</v>
      </c>
      <c r="E323" s="16" t="s">
        <v>36</v>
      </c>
      <c r="F323" s="16" t="s">
        <v>37</v>
      </c>
      <c r="G323" s="16" t="s">
        <v>88</v>
      </c>
      <c r="H323" s="16" t="s">
        <v>39</v>
      </c>
      <c r="I323" s="16" t="s">
        <v>1369</v>
      </c>
      <c r="J323" s="16">
        <v>202301</v>
      </c>
      <c r="K323" s="16">
        <v>202304</v>
      </c>
      <c r="L323" s="16" t="s">
        <v>1235</v>
      </c>
      <c r="M323" s="16" t="s">
        <v>1377</v>
      </c>
      <c r="N323" s="16">
        <v>8.1</v>
      </c>
      <c r="O323" s="16">
        <v>8</v>
      </c>
      <c r="P323" s="16">
        <v>0.1</v>
      </c>
      <c r="Q323" s="16">
        <v>1</v>
      </c>
      <c r="R323" s="16">
        <v>17</v>
      </c>
      <c r="S323" s="16">
        <v>56</v>
      </c>
      <c r="T323" s="16">
        <v>0</v>
      </c>
      <c r="U323" s="16">
        <v>17</v>
      </c>
      <c r="V323" s="16">
        <v>56</v>
      </c>
      <c r="W323" s="16" t="s">
        <v>1378</v>
      </c>
      <c r="X323" s="16" t="s">
        <v>1290</v>
      </c>
      <c r="Y323" s="16" t="s">
        <v>1291</v>
      </c>
    </row>
    <row r="324" s="1" customFormat="1" ht="93" customHeight="1" spans="1:25">
      <c r="A324" s="14">
        <v>318</v>
      </c>
      <c r="B324" s="29" t="s">
        <v>1283</v>
      </c>
      <c r="C324" s="16" t="s">
        <v>1367</v>
      </c>
      <c r="D324" s="16" t="s">
        <v>1379</v>
      </c>
      <c r="E324" s="16" t="s">
        <v>45</v>
      </c>
      <c r="F324" s="16" t="s">
        <v>46</v>
      </c>
      <c r="G324" s="16" t="s">
        <v>47</v>
      </c>
      <c r="H324" s="16" t="s">
        <v>53</v>
      </c>
      <c r="I324" s="16" t="s">
        <v>1369</v>
      </c>
      <c r="J324" s="16">
        <v>202301</v>
      </c>
      <c r="K324" s="16">
        <v>202312</v>
      </c>
      <c r="L324" s="16" t="s">
        <v>1235</v>
      </c>
      <c r="M324" s="16" t="s">
        <v>1380</v>
      </c>
      <c r="N324" s="16">
        <v>10.1</v>
      </c>
      <c r="O324" s="16">
        <v>10</v>
      </c>
      <c r="P324" s="16">
        <v>0.1</v>
      </c>
      <c r="Q324" s="16">
        <v>1</v>
      </c>
      <c r="R324" s="16">
        <v>10</v>
      </c>
      <c r="S324" s="16">
        <v>28</v>
      </c>
      <c r="T324" s="16">
        <v>0</v>
      </c>
      <c r="U324" s="16">
        <v>10</v>
      </c>
      <c r="V324" s="16">
        <v>28</v>
      </c>
      <c r="W324" s="16" t="s">
        <v>1381</v>
      </c>
      <c r="X324" s="16" t="s">
        <v>267</v>
      </c>
      <c r="Y324" s="16"/>
    </row>
    <row r="325" s="1" customFormat="1" ht="93" customHeight="1" spans="1:25">
      <c r="A325" s="14">
        <v>319</v>
      </c>
      <c r="B325" s="29" t="s">
        <v>1283</v>
      </c>
      <c r="C325" s="16" t="s">
        <v>1367</v>
      </c>
      <c r="D325" s="16" t="s">
        <v>1382</v>
      </c>
      <c r="E325" s="16" t="s">
        <v>45</v>
      </c>
      <c r="F325" s="16" t="s">
        <v>46</v>
      </c>
      <c r="G325" s="16" t="s">
        <v>47</v>
      </c>
      <c r="H325" s="16" t="s">
        <v>53</v>
      </c>
      <c r="I325" s="16" t="s">
        <v>1369</v>
      </c>
      <c r="J325" s="16">
        <v>202301</v>
      </c>
      <c r="K325" s="16">
        <v>202312</v>
      </c>
      <c r="L325" s="16" t="s">
        <v>1235</v>
      </c>
      <c r="M325" s="16" t="s">
        <v>1383</v>
      </c>
      <c r="N325" s="16">
        <v>10.1</v>
      </c>
      <c r="O325" s="16">
        <v>10</v>
      </c>
      <c r="P325" s="16">
        <v>0.1</v>
      </c>
      <c r="Q325" s="16">
        <v>1</v>
      </c>
      <c r="R325" s="16">
        <v>12</v>
      </c>
      <c r="S325" s="16">
        <v>35</v>
      </c>
      <c r="T325" s="16">
        <v>0</v>
      </c>
      <c r="U325" s="16">
        <v>12</v>
      </c>
      <c r="V325" s="16">
        <v>35</v>
      </c>
      <c r="W325" s="16" t="s">
        <v>1381</v>
      </c>
      <c r="X325" s="16" t="s">
        <v>267</v>
      </c>
      <c r="Y325" s="16"/>
    </row>
    <row r="326" s="1" customFormat="1" ht="93" customHeight="1" spans="1:25">
      <c r="A326" s="14">
        <v>320</v>
      </c>
      <c r="B326" s="29" t="s">
        <v>1283</v>
      </c>
      <c r="C326" s="16" t="s">
        <v>1367</v>
      </c>
      <c r="D326" s="16" t="s">
        <v>1384</v>
      </c>
      <c r="E326" s="16" t="s">
        <v>45</v>
      </c>
      <c r="F326" s="16" t="s">
        <v>46</v>
      </c>
      <c r="G326" s="16" t="s">
        <v>47</v>
      </c>
      <c r="H326" s="16" t="s">
        <v>53</v>
      </c>
      <c r="I326" s="16" t="s">
        <v>1385</v>
      </c>
      <c r="J326" s="16">
        <v>202301</v>
      </c>
      <c r="K326" s="16">
        <v>202312</v>
      </c>
      <c r="L326" s="16" t="s">
        <v>1235</v>
      </c>
      <c r="M326" s="16" t="s">
        <v>1386</v>
      </c>
      <c r="N326" s="16">
        <v>15.1</v>
      </c>
      <c r="O326" s="16">
        <v>15</v>
      </c>
      <c r="P326" s="16">
        <v>0.1</v>
      </c>
      <c r="Q326" s="16">
        <v>1</v>
      </c>
      <c r="R326" s="16">
        <v>10</v>
      </c>
      <c r="S326" s="16">
        <v>29</v>
      </c>
      <c r="T326" s="16">
        <v>0</v>
      </c>
      <c r="U326" s="16">
        <v>10</v>
      </c>
      <c r="V326" s="16">
        <v>29</v>
      </c>
      <c r="W326" s="16" t="s">
        <v>1381</v>
      </c>
      <c r="X326" s="16" t="s">
        <v>267</v>
      </c>
      <c r="Y326" s="16"/>
    </row>
    <row r="327" s="1" customFormat="1" ht="93" customHeight="1" spans="1:25">
      <c r="A327" s="14">
        <v>321</v>
      </c>
      <c r="B327" s="29" t="s">
        <v>1283</v>
      </c>
      <c r="C327" s="16" t="s">
        <v>1387</v>
      </c>
      <c r="D327" s="16" t="s">
        <v>1388</v>
      </c>
      <c r="E327" s="16" t="s">
        <v>36</v>
      </c>
      <c r="F327" s="16" t="s">
        <v>37</v>
      </c>
      <c r="G327" s="16" t="s">
        <v>88</v>
      </c>
      <c r="H327" s="16" t="s">
        <v>53</v>
      </c>
      <c r="I327" s="16" t="s">
        <v>1389</v>
      </c>
      <c r="J327" s="16">
        <v>202301</v>
      </c>
      <c r="K327" s="16">
        <v>202304</v>
      </c>
      <c r="L327" s="16" t="s">
        <v>1387</v>
      </c>
      <c r="M327" s="16" t="s">
        <v>1390</v>
      </c>
      <c r="N327" s="16">
        <v>15.1</v>
      </c>
      <c r="O327" s="16">
        <v>15</v>
      </c>
      <c r="P327" s="16">
        <v>0.1</v>
      </c>
      <c r="Q327" s="16">
        <v>1</v>
      </c>
      <c r="R327" s="16">
        <v>10</v>
      </c>
      <c r="S327" s="16">
        <v>26</v>
      </c>
      <c r="T327" s="16">
        <v>0</v>
      </c>
      <c r="U327" s="16">
        <v>10</v>
      </c>
      <c r="V327" s="16">
        <v>26</v>
      </c>
      <c r="W327" s="16" t="s">
        <v>1391</v>
      </c>
      <c r="X327" s="16" t="s">
        <v>1290</v>
      </c>
      <c r="Y327" s="16" t="s">
        <v>1291</v>
      </c>
    </row>
    <row r="328" s="1" customFormat="1" ht="93" customHeight="1" spans="1:25">
      <c r="A328" s="14">
        <v>322</v>
      </c>
      <c r="B328" s="29" t="s">
        <v>1283</v>
      </c>
      <c r="C328" s="16" t="s">
        <v>1387</v>
      </c>
      <c r="D328" s="16" t="s">
        <v>1392</v>
      </c>
      <c r="E328" s="16" t="s">
        <v>36</v>
      </c>
      <c r="F328" s="16" t="s">
        <v>37</v>
      </c>
      <c r="G328" s="16" t="s">
        <v>38</v>
      </c>
      <c r="H328" s="16" t="s">
        <v>53</v>
      </c>
      <c r="I328" s="16" t="s">
        <v>1393</v>
      </c>
      <c r="J328" s="16">
        <v>202301</v>
      </c>
      <c r="K328" s="16">
        <v>202312</v>
      </c>
      <c r="L328" s="16" t="s">
        <v>1387</v>
      </c>
      <c r="M328" s="16" t="s">
        <v>1394</v>
      </c>
      <c r="N328" s="16">
        <v>15.1</v>
      </c>
      <c r="O328" s="16">
        <v>15</v>
      </c>
      <c r="P328" s="16">
        <v>0.1</v>
      </c>
      <c r="Q328" s="16">
        <v>1</v>
      </c>
      <c r="R328" s="16">
        <v>10</v>
      </c>
      <c r="S328" s="16">
        <v>26</v>
      </c>
      <c r="T328" s="16">
        <v>0</v>
      </c>
      <c r="U328" s="16">
        <v>10</v>
      </c>
      <c r="V328" s="16">
        <v>26</v>
      </c>
      <c r="W328" s="16" t="s">
        <v>1395</v>
      </c>
      <c r="X328" s="16" t="s">
        <v>1290</v>
      </c>
      <c r="Y328" s="16"/>
    </row>
    <row r="329" s="1" customFormat="1" ht="93" customHeight="1" spans="1:25">
      <c r="A329" s="14">
        <v>323</v>
      </c>
      <c r="B329" s="29" t="s">
        <v>1283</v>
      </c>
      <c r="C329" s="16" t="s">
        <v>1387</v>
      </c>
      <c r="D329" s="16" t="s">
        <v>1396</v>
      </c>
      <c r="E329" s="16" t="s">
        <v>45</v>
      </c>
      <c r="F329" s="16" t="s">
        <v>46</v>
      </c>
      <c r="G329" s="16" t="s">
        <v>47</v>
      </c>
      <c r="H329" s="16" t="s">
        <v>53</v>
      </c>
      <c r="I329" s="16" t="s">
        <v>1397</v>
      </c>
      <c r="J329" s="16">
        <v>202301</v>
      </c>
      <c r="K329" s="16">
        <v>202312</v>
      </c>
      <c r="L329" s="16" t="s">
        <v>1387</v>
      </c>
      <c r="M329" s="16" t="s">
        <v>1398</v>
      </c>
      <c r="N329" s="16">
        <v>10.1</v>
      </c>
      <c r="O329" s="16">
        <v>10</v>
      </c>
      <c r="P329" s="16">
        <v>0.1</v>
      </c>
      <c r="Q329" s="16">
        <v>1</v>
      </c>
      <c r="R329" s="16">
        <v>10</v>
      </c>
      <c r="S329" s="16">
        <v>26</v>
      </c>
      <c r="T329" s="16">
        <v>0</v>
      </c>
      <c r="U329" s="16">
        <v>10</v>
      </c>
      <c r="V329" s="16">
        <v>26</v>
      </c>
      <c r="W329" s="16" t="s">
        <v>1399</v>
      </c>
      <c r="X329" s="16" t="s">
        <v>1290</v>
      </c>
      <c r="Y329" s="16"/>
    </row>
    <row r="330" s="1" customFormat="1" ht="93" customHeight="1" spans="1:25">
      <c r="A330" s="14">
        <v>324</v>
      </c>
      <c r="B330" s="29" t="s">
        <v>1283</v>
      </c>
      <c r="C330" s="16" t="s">
        <v>1387</v>
      </c>
      <c r="D330" s="16" t="s">
        <v>1400</v>
      </c>
      <c r="E330" s="16" t="s">
        <v>45</v>
      </c>
      <c r="F330" s="16" t="s">
        <v>46</v>
      </c>
      <c r="G330" s="16" t="s">
        <v>47</v>
      </c>
      <c r="H330" s="16" t="s">
        <v>53</v>
      </c>
      <c r="I330" s="16" t="s">
        <v>1401</v>
      </c>
      <c r="J330" s="16">
        <v>202305</v>
      </c>
      <c r="K330" s="16">
        <v>202312</v>
      </c>
      <c r="L330" s="16" t="s">
        <v>1387</v>
      </c>
      <c r="M330" s="16" t="s">
        <v>1402</v>
      </c>
      <c r="N330" s="16">
        <v>30.1</v>
      </c>
      <c r="O330" s="16">
        <v>30</v>
      </c>
      <c r="P330" s="16">
        <v>0.1</v>
      </c>
      <c r="Q330" s="16">
        <v>1</v>
      </c>
      <c r="R330" s="16">
        <v>11</v>
      </c>
      <c r="S330" s="16">
        <v>29</v>
      </c>
      <c r="T330" s="16">
        <v>0</v>
      </c>
      <c r="U330" s="16">
        <v>11</v>
      </c>
      <c r="V330" s="16">
        <v>29</v>
      </c>
      <c r="W330" s="16" t="s">
        <v>1403</v>
      </c>
      <c r="X330" s="16" t="s">
        <v>1290</v>
      </c>
      <c r="Y330" s="16"/>
    </row>
    <row r="331" s="1" customFormat="1" ht="93" customHeight="1" spans="1:25">
      <c r="A331" s="14">
        <v>325</v>
      </c>
      <c r="B331" s="29" t="s">
        <v>1283</v>
      </c>
      <c r="C331" s="16" t="s">
        <v>1404</v>
      </c>
      <c r="D331" s="16" t="s">
        <v>1405</v>
      </c>
      <c r="E331" s="16" t="s">
        <v>36</v>
      </c>
      <c r="F331" s="16" t="s">
        <v>37</v>
      </c>
      <c r="G331" s="16" t="s">
        <v>38</v>
      </c>
      <c r="H331" s="16" t="s">
        <v>53</v>
      </c>
      <c r="I331" s="16" t="s">
        <v>1406</v>
      </c>
      <c r="J331" s="16">
        <v>202301</v>
      </c>
      <c r="K331" s="16">
        <v>202312</v>
      </c>
      <c r="L331" s="16" t="s">
        <v>1407</v>
      </c>
      <c r="M331" s="16" t="s">
        <v>1408</v>
      </c>
      <c r="N331" s="16">
        <v>10.1</v>
      </c>
      <c r="O331" s="16">
        <v>10</v>
      </c>
      <c r="P331" s="16">
        <v>0.1</v>
      </c>
      <c r="Q331" s="16">
        <v>1</v>
      </c>
      <c r="R331" s="16">
        <v>10</v>
      </c>
      <c r="S331" s="16">
        <v>22</v>
      </c>
      <c r="T331" s="16">
        <v>0</v>
      </c>
      <c r="U331" s="16">
        <v>10</v>
      </c>
      <c r="V331" s="16">
        <v>22</v>
      </c>
      <c r="W331" s="16" t="s">
        <v>1399</v>
      </c>
      <c r="X331" s="16" t="s">
        <v>1409</v>
      </c>
      <c r="Y331" s="16"/>
    </row>
    <row r="332" s="1" customFormat="1" ht="93" customHeight="1" spans="1:25">
      <c r="A332" s="14">
        <v>326</v>
      </c>
      <c r="B332" s="29" t="s">
        <v>1283</v>
      </c>
      <c r="C332" s="16" t="s">
        <v>1404</v>
      </c>
      <c r="D332" s="16" t="s">
        <v>1410</v>
      </c>
      <c r="E332" s="16" t="s">
        <v>45</v>
      </c>
      <c r="F332" s="16" t="s">
        <v>46</v>
      </c>
      <c r="G332" s="16" t="s">
        <v>47</v>
      </c>
      <c r="H332" s="16" t="s">
        <v>53</v>
      </c>
      <c r="I332" s="16" t="s">
        <v>1411</v>
      </c>
      <c r="J332" s="16">
        <v>202301</v>
      </c>
      <c r="K332" s="16">
        <v>202312</v>
      </c>
      <c r="L332" s="16" t="s">
        <v>1407</v>
      </c>
      <c r="M332" s="16" t="s">
        <v>1412</v>
      </c>
      <c r="N332" s="16">
        <v>13.1</v>
      </c>
      <c r="O332" s="16">
        <v>13</v>
      </c>
      <c r="P332" s="16">
        <v>0.1</v>
      </c>
      <c r="Q332" s="16">
        <v>1</v>
      </c>
      <c r="R332" s="16">
        <v>12</v>
      </c>
      <c r="S332" s="16">
        <v>37</v>
      </c>
      <c r="T332" s="16">
        <v>0</v>
      </c>
      <c r="U332" s="16">
        <v>12</v>
      </c>
      <c r="V332" s="16">
        <v>37</v>
      </c>
      <c r="W332" s="16" t="s">
        <v>1413</v>
      </c>
      <c r="X332" s="16" t="s">
        <v>1409</v>
      </c>
      <c r="Y332" s="16"/>
    </row>
    <row r="333" s="1" customFormat="1" ht="93" customHeight="1" spans="1:25">
      <c r="A333" s="14">
        <v>327</v>
      </c>
      <c r="B333" s="29" t="s">
        <v>1283</v>
      </c>
      <c r="C333" s="16" t="s">
        <v>1404</v>
      </c>
      <c r="D333" s="16" t="s">
        <v>1414</v>
      </c>
      <c r="E333" s="16" t="s">
        <v>36</v>
      </c>
      <c r="F333" s="16" t="s">
        <v>64</v>
      </c>
      <c r="G333" s="16" t="s">
        <v>65</v>
      </c>
      <c r="H333" s="16" t="s">
        <v>39</v>
      </c>
      <c r="I333" s="16" t="s">
        <v>1415</v>
      </c>
      <c r="J333" s="16">
        <v>202301</v>
      </c>
      <c r="K333" s="16">
        <v>202304</v>
      </c>
      <c r="L333" s="16" t="s">
        <v>1407</v>
      </c>
      <c r="M333" s="16" t="s">
        <v>1416</v>
      </c>
      <c r="N333" s="16">
        <v>8.1</v>
      </c>
      <c r="O333" s="16">
        <v>8</v>
      </c>
      <c r="P333" s="16">
        <v>0.1</v>
      </c>
      <c r="Q333" s="16">
        <v>1</v>
      </c>
      <c r="R333" s="16">
        <v>46</v>
      </c>
      <c r="S333" s="16">
        <v>64</v>
      </c>
      <c r="T333" s="16">
        <v>0</v>
      </c>
      <c r="U333" s="16">
        <v>14</v>
      </c>
      <c r="V333" s="16">
        <v>35</v>
      </c>
      <c r="W333" s="16" t="s">
        <v>1417</v>
      </c>
      <c r="X333" s="16" t="s">
        <v>1290</v>
      </c>
      <c r="Y333" s="16" t="s">
        <v>1291</v>
      </c>
    </row>
    <row r="334" s="1" customFormat="1" ht="93" customHeight="1" spans="1:25">
      <c r="A334" s="14">
        <v>328</v>
      </c>
      <c r="B334" s="29" t="s">
        <v>1283</v>
      </c>
      <c r="C334" s="16" t="s">
        <v>1404</v>
      </c>
      <c r="D334" s="16" t="s">
        <v>1418</v>
      </c>
      <c r="E334" s="16" t="s">
        <v>45</v>
      </c>
      <c r="F334" s="16" t="s">
        <v>46</v>
      </c>
      <c r="G334" s="16" t="s">
        <v>47</v>
      </c>
      <c r="H334" s="16" t="s">
        <v>53</v>
      </c>
      <c r="I334" s="16" t="s">
        <v>1419</v>
      </c>
      <c r="J334" s="16">
        <v>202303</v>
      </c>
      <c r="K334" s="16">
        <v>202312</v>
      </c>
      <c r="L334" s="16" t="s">
        <v>1407</v>
      </c>
      <c r="M334" s="16" t="s">
        <v>1420</v>
      </c>
      <c r="N334" s="16">
        <v>15.1</v>
      </c>
      <c r="O334" s="16">
        <v>15</v>
      </c>
      <c r="P334" s="16">
        <v>0.1</v>
      </c>
      <c r="Q334" s="16">
        <v>1</v>
      </c>
      <c r="R334" s="16">
        <v>10</v>
      </c>
      <c r="S334" s="16">
        <v>30</v>
      </c>
      <c r="T334" s="16">
        <v>0</v>
      </c>
      <c r="U334" s="16">
        <v>10</v>
      </c>
      <c r="V334" s="16">
        <v>30</v>
      </c>
      <c r="W334" s="16" t="s">
        <v>1421</v>
      </c>
      <c r="X334" s="16" t="s">
        <v>1409</v>
      </c>
      <c r="Y334" s="16"/>
    </row>
    <row r="335" s="1" customFormat="1" ht="93" customHeight="1" spans="1:25">
      <c r="A335" s="14">
        <v>329</v>
      </c>
      <c r="B335" s="29" t="s">
        <v>1283</v>
      </c>
      <c r="C335" s="16" t="s">
        <v>1422</v>
      </c>
      <c r="D335" s="16" t="s">
        <v>1423</v>
      </c>
      <c r="E335" s="16" t="s">
        <v>45</v>
      </c>
      <c r="F335" s="16" t="s">
        <v>46</v>
      </c>
      <c r="G335" s="16" t="s">
        <v>47</v>
      </c>
      <c r="H335" s="16" t="s">
        <v>53</v>
      </c>
      <c r="I335" s="16" t="s">
        <v>1424</v>
      </c>
      <c r="J335" s="16">
        <v>202303</v>
      </c>
      <c r="K335" s="16">
        <v>202312</v>
      </c>
      <c r="L335" s="16" t="s">
        <v>1422</v>
      </c>
      <c r="M335" s="16" t="s">
        <v>1425</v>
      </c>
      <c r="N335" s="16">
        <v>10.1</v>
      </c>
      <c r="O335" s="16">
        <v>10</v>
      </c>
      <c r="P335" s="16">
        <v>0.1</v>
      </c>
      <c r="Q335" s="16">
        <v>1</v>
      </c>
      <c r="R335" s="16">
        <v>10</v>
      </c>
      <c r="S335" s="16">
        <v>23</v>
      </c>
      <c r="T335" s="16">
        <v>1</v>
      </c>
      <c r="U335" s="16">
        <v>10</v>
      </c>
      <c r="V335" s="16">
        <v>23</v>
      </c>
      <c r="W335" s="16" t="s">
        <v>1351</v>
      </c>
      <c r="X335" s="16" t="s">
        <v>1290</v>
      </c>
      <c r="Y335" s="16"/>
    </row>
    <row r="336" s="1" customFormat="1" ht="93" customHeight="1" spans="1:25">
      <c r="A336" s="14">
        <v>330</v>
      </c>
      <c r="B336" s="29" t="s">
        <v>1283</v>
      </c>
      <c r="C336" s="16" t="s">
        <v>1422</v>
      </c>
      <c r="D336" s="16" t="s">
        <v>1426</v>
      </c>
      <c r="E336" s="16" t="s">
        <v>45</v>
      </c>
      <c r="F336" s="16" t="s">
        <v>46</v>
      </c>
      <c r="G336" s="16" t="s">
        <v>47</v>
      </c>
      <c r="H336" s="16" t="s">
        <v>53</v>
      </c>
      <c r="I336" s="16" t="s">
        <v>1427</v>
      </c>
      <c r="J336" s="16">
        <v>202303</v>
      </c>
      <c r="K336" s="16">
        <v>202312</v>
      </c>
      <c r="L336" s="16" t="s">
        <v>1422</v>
      </c>
      <c r="M336" s="16" t="s">
        <v>1428</v>
      </c>
      <c r="N336" s="16">
        <v>10.1</v>
      </c>
      <c r="O336" s="16">
        <v>10</v>
      </c>
      <c r="P336" s="16">
        <v>0.1</v>
      </c>
      <c r="Q336" s="16">
        <v>1</v>
      </c>
      <c r="R336" s="16">
        <v>10</v>
      </c>
      <c r="S336" s="16">
        <v>32</v>
      </c>
      <c r="T336" s="16">
        <v>1</v>
      </c>
      <c r="U336" s="16">
        <v>10</v>
      </c>
      <c r="V336" s="16">
        <v>32</v>
      </c>
      <c r="W336" s="16" t="s">
        <v>1328</v>
      </c>
      <c r="X336" s="16" t="s">
        <v>1290</v>
      </c>
      <c r="Y336" s="16"/>
    </row>
    <row r="337" s="1" customFormat="1" ht="93" customHeight="1" spans="1:25">
      <c r="A337" s="14">
        <v>331</v>
      </c>
      <c r="B337" s="29" t="s">
        <v>1283</v>
      </c>
      <c r="C337" s="16" t="s">
        <v>1422</v>
      </c>
      <c r="D337" s="16" t="s">
        <v>1429</v>
      </c>
      <c r="E337" s="16" t="s">
        <v>45</v>
      </c>
      <c r="F337" s="16" t="s">
        <v>46</v>
      </c>
      <c r="G337" s="16" t="s">
        <v>47</v>
      </c>
      <c r="H337" s="16" t="s">
        <v>53</v>
      </c>
      <c r="I337" s="16" t="s">
        <v>1424</v>
      </c>
      <c r="J337" s="16">
        <v>202303</v>
      </c>
      <c r="K337" s="16">
        <v>202312</v>
      </c>
      <c r="L337" s="16" t="s">
        <v>1422</v>
      </c>
      <c r="M337" s="16" t="s">
        <v>1430</v>
      </c>
      <c r="N337" s="16">
        <v>10.1</v>
      </c>
      <c r="O337" s="16">
        <v>10</v>
      </c>
      <c r="P337" s="16">
        <v>0.1</v>
      </c>
      <c r="Q337" s="16">
        <v>1</v>
      </c>
      <c r="R337" s="16">
        <v>10</v>
      </c>
      <c r="S337" s="16">
        <v>21</v>
      </c>
      <c r="T337" s="16">
        <v>1</v>
      </c>
      <c r="U337" s="16">
        <v>10</v>
      </c>
      <c r="V337" s="16">
        <v>21</v>
      </c>
      <c r="W337" s="16" t="s">
        <v>1328</v>
      </c>
      <c r="X337" s="16" t="s">
        <v>1290</v>
      </c>
      <c r="Y337" s="16"/>
    </row>
    <row r="338" s="1" customFormat="1" ht="93" customHeight="1" spans="1:25">
      <c r="A338" s="14">
        <v>332</v>
      </c>
      <c r="B338" s="29" t="s">
        <v>1283</v>
      </c>
      <c r="C338" s="16" t="s">
        <v>1422</v>
      </c>
      <c r="D338" s="16" t="s">
        <v>1431</v>
      </c>
      <c r="E338" s="16" t="s">
        <v>36</v>
      </c>
      <c r="F338" s="16" t="s">
        <v>64</v>
      </c>
      <c r="G338" s="16" t="s">
        <v>65</v>
      </c>
      <c r="H338" s="16" t="s">
        <v>53</v>
      </c>
      <c r="I338" s="16" t="s">
        <v>1427</v>
      </c>
      <c r="J338" s="16">
        <v>202301</v>
      </c>
      <c r="K338" s="16">
        <v>202304</v>
      </c>
      <c r="L338" s="16" t="s">
        <v>1422</v>
      </c>
      <c r="M338" s="16" t="s">
        <v>1432</v>
      </c>
      <c r="N338" s="16">
        <v>10.1</v>
      </c>
      <c r="O338" s="16">
        <v>10</v>
      </c>
      <c r="P338" s="16">
        <v>0.1</v>
      </c>
      <c r="Q338" s="16">
        <v>1</v>
      </c>
      <c r="R338" s="16">
        <v>10</v>
      </c>
      <c r="S338" s="16">
        <v>32</v>
      </c>
      <c r="T338" s="16">
        <v>1</v>
      </c>
      <c r="U338" s="16">
        <v>10</v>
      </c>
      <c r="V338" s="16">
        <v>32</v>
      </c>
      <c r="W338" s="16" t="s">
        <v>1433</v>
      </c>
      <c r="X338" s="16" t="s">
        <v>1434</v>
      </c>
      <c r="Y338" s="16" t="s">
        <v>1291</v>
      </c>
    </row>
    <row r="339" s="1" customFormat="1" ht="93" customHeight="1" spans="1:25">
      <c r="A339" s="14">
        <v>333</v>
      </c>
      <c r="B339" s="29" t="s">
        <v>1283</v>
      </c>
      <c r="C339" s="16" t="s">
        <v>1422</v>
      </c>
      <c r="D339" s="16" t="s">
        <v>1435</v>
      </c>
      <c r="E339" s="16" t="s">
        <v>45</v>
      </c>
      <c r="F339" s="16" t="s">
        <v>46</v>
      </c>
      <c r="G339" s="16" t="s">
        <v>47</v>
      </c>
      <c r="H339" s="16" t="s">
        <v>53</v>
      </c>
      <c r="I339" s="16" t="s">
        <v>1424</v>
      </c>
      <c r="J339" s="16">
        <v>202303</v>
      </c>
      <c r="K339" s="16">
        <v>202312</v>
      </c>
      <c r="L339" s="16" t="s">
        <v>1422</v>
      </c>
      <c r="M339" s="16" t="s">
        <v>1436</v>
      </c>
      <c r="N339" s="16">
        <v>10.1</v>
      </c>
      <c r="O339" s="16">
        <v>10</v>
      </c>
      <c r="P339" s="16">
        <v>0.1</v>
      </c>
      <c r="Q339" s="16">
        <v>1</v>
      </c>
      <c r="R339" s="16">
        <v>10</v>
      </c>
      <c r="S339" s="16">
        <v>32</v>
      </c>
      <c r="T339" s="16">
        <v>1</v>
      </c>
      <c r="U339" s="16">
        <v>10</v>
      </c>
      <c r="V339" s="16">
        <v>32</v>
      </c>
      <c r="W339" s="16" t="s">
        <v>1437</v>
      </c>
      <c r="X339" s="16" t="s">
        <v>1290</v>
      </c>
      <c r="Y339" s="16"/>
    </row>
    <row r="340" s="1" customFormat="1" ht="93" customHeight="1" spans="1:25">
      <c r="A340" s="14">
        <v>334</v>
      </c>
      <c r="B340" s="29" t="s">
        <v>1283</v>
      </c>
      <c r="C340" s="16" t="s">
        <v>1422</v>
      </c>
      <c r="D340" s="16" t="s">
        <v>1438</v>
      </c>
      <c r="E340" s="16" t="s">
        <v>45</v>
      </c>
      <c r="F340" s="16" t="s">
        <v>46</v>
      </c>
      <c r="G340" s="16" t="s">
        <v>47</v>
      </c>
      <c r="H340" s="16" t="s">
        <v>53</v>
      </c>
      <c r="I340" s="16" t="s">
        <v>1439</v>
      </c>
      <c r="J340" s="16">
        <v>202303</v>
      </c>
      <c r="K340" s="16">
        <v>202312</v>
      </c>
      <c r="L340" s="16" t="s">
        <v>1422</v>
      </c>
      <c r="M340" s="16" t="s">
        <v>1440</v>
      </c>
      <c r="N340" s="16">
        <v>10.1</v>
      </c>
      <c r="O340" s="16">
        <v>10</v>
      </c>
      <c r="P340" s="16">
        <v>0.1</v>
      </c>
      <c r="Q340" s="16">
        <v>1</v>
      </c>
      <c r="R340" s="16">
        <v>30</v>
      </c>
      <c r="S340" s="16">
        <v>105</v>
      </c>
      <c r="T340" s="16">
        <v>1</v>
      </c>
      <c r="U340" s="16">
        <v>30</v>
      </c>
      <c r="V340" s="16">
        <v>105</v>
      </c>
      <c r="W340" s="16" t="s">
        <v>1441</v>
      </c>
      <c r="X340" s="16" t="s">
        <v>1290</v>
      </c>
      <c r="Y340" s="16"/>
    </row>
    <row r="341" s="1" customFormat="1" ht="93" customHeight="1" spans="1:25">
      <c r="A341" s="14">
        <v>335</v>
      </c>
      <c r="B341" s="29" t="s">
        <v>1283</v>
      </c>
      <c r="C341" s="16" t="s">
        <v>1422</v>
      </c>
      <c r="D341" s="16" t="s">
        <v>1442</v>
      </c>
      <c r="E341" s="16" t="s">
        <v>36</v>
      </c>
      <c r="F341" s="16" t="s">
        <v>64</v>
      </c>
      <c r="G341" s="16" t="s">
        <v>65</v>
      </c>
      <c r="H341" s="16" t="s">
        <v>53</v>
      </c>
      <c r="I341" s="16" t="s">
        <v>1439</v>
      </c>
      <c r="J341" s="16">
        <v>202303</v>
      </c>
      <c r="K341" s="16">
        <v>202312</v>
      </c>
      <c r="L341" s="16" t="s">
        <v>1422</v>
      </c>
      <c r="M341" s="16" t="s">
        <v>1442</v>
      </c>
      <c r="N341" s="16">
        <v>10.1</v>
      </c>
      <c r="O341" s="16">
        <v>10</v>
      </c>
      <c r="P341" s="16">
        <v>0.1</v>
      </c>
      <c r="Q341" s="16">
        <v>1</v>
      </c>
      <c r="R341" s="16">
        <v>16</v>
      </c>
      <c r="S341" s="16">
        <v>56</v>
      </c>
      <c r="T341" s="16">
        <v>1</v>
      </c>
      <c r="U341" s="16">
        <v>16</v>
      </c>
      <c r="V341" s="16">
        <v>56</v>
      </c>
      <c r="W341" s="16" t="s">
        <v>1443</v>
      </c>
      <c r="X341" s="16" t="s">
        <v>1322</v>
      </c>
      <c r="Y341" s="16"/>
    </row>
    <row r="342" s="1" customFormat="1" ht="93" customHeight="1" spans="1:25">
      <c r="A342" s="14">
        <v>336</v>
      </c>
      <c r="B342" s="29" t="s">
        <v>1283</v>
      </c>
      <c r="C342" s="16" t="s">
        <v>1444</v>
      </c>
      <c r="D342" s="16" t="s">
        <v>1445</v>
      </c>
      <c r="E342" s="16" t="s">
        <v>45</v>
      </c>
      <c r="F342" s="16" t="s">
        <v>46</v>
      </c>
      <c r="G342" s="16" t="s">
        <v>47</v>
      </c>
      <c r="H342" s="16" t="s">
        <v>53</v>
      </c>
      <c r="I342" s="16" t="s">
        <v>1446</v>
      </c>
      <c r="J342" s="16">
        <v>202301</v>
      </c>
      <c r="K342" s="16">
        <v>202312</v>
      </c>
      <c r="L342" s="16" t="s">
        <v>1447</v>
      </c>
      <c r="M342" s="16" t="s">
        <v>1448</v>
      </c>
      <c r="N342" s="16">
        <v>10.1</v>
      </c>
      <c r="O342" s="16">
        <v>10</v>
      </c>
      <c r="P342" s="16">
        <v>0.1</v>
      </c>
      <c r="Q342" s="16">
        <v>1</v>
      </c>
      <c r="R342" s="16">
        <v>10</v>
      </c>
      <c r="S342" s="16">
        <v>35</v>
      </c>
      <c r="T342" s="16">
        <v>1</v>
      </c>
      <c r="U342" s="16">
        <v>10</v>
      </c>
      <c r="V342" s="16">
        <v>35</v>
      </c>
      <c r="W342" s="16" t="s">
        <v>1351</v>
      </c>
      <c r="X342" s="16" t="s">
        <v>1290</v>
      </c>
      <c r="Y342" s="16"/>
    </row>
    <row r="343" s="1" customFormat="1" ht="93" customHeight="1" spans="1:25">
      <c r="A343" s="14">
        <v>337</v>
      </c>
      <c r="B343" s="29" t="s">
        <v>1283</v>
      </c>
      <c r="C343" s="16" t="s">
        <v>1444</v>
      </c>
      <c r="D343" s="16" t="s">
        <v>1449</v>
      </c>
      <c r="E343" s="16" t="s">
        <v>36</v>
      </c>
      <c r="F343" s="16" t="s">
        <v>64</v>
      </c>
      <c r="G343" s="16" t="s">
        <v>65</v>
      </c>
      <c r="H343" s="16" t="s">
        <v>39</v>
      </c>
      <c r="I343" s="16" t="s">
        <v>1450</v>
      </c>
      <c r="J343" s="16">
        <v>202301</v>
      </c>
      <c r="K343" s="16">
        <v>202304</v>
      </c>
      <c r="L343" s="16" t="s">
        <v>1447</v>
      </c>
      <c r="M343" s="16" t="s">
        <v>1451</v>
      </c>
      <c r="N343" s="16">
        <v>10.1</v>
      </c>
      <c r="O343" s="16">
        <v>10</v>
      </c>
      <c r="P343" s="16">
        <v>0.1</v>
      </c>
      <c r="Q343" s="16">
        <v>1</v>
      </c>
      <c r="R343" s="16">
        <v>10</v>
      </c>
      <c r="S343" s="16">
        <v>25</v>
      </c>
      <c r="T343" s="16">
        <v>1</v>
      </c>
      <c r="U343" s="16">
        <v>10</v>
      </c>
      <c r="V343" s="16">
        <v>25</v>
      </c>
      <c r="W343" s="16" t="s">
        <v>1452</v>
      </c>
      <c r="X343" s="16" t="s">
        <v>1290</v>
      </c>
      <c r="Y343" s="16" t="s">
        <v>1291</v>
      </c>
    </row>
    <row r="344" s="1" customFormat="1" ht="93" customHeight="1" spans="1:25">
      <c r="A344" s="14">
        <v>338</v>
      </c>
      <c r="B344" s="29" t="s">
        <v>1283</v>
      </c>
      <c r="C344" s="16" t="s">
        <v>1444</v>
      </c>
      <c r="D344" s="16" t="s">
        <v>1453</v>
      </c>
      <c r="E344" s="16" t="s">
        <v>45</v>
      </c>
      <c r="F344" s="16" t="s">
        <v>46</v>
      </c>
      <c r="G344" s="16" t="s">
        <v>47</v>
      </c>
      <c r="H344" s="16" t="s">
        <v>53</v>
      </c>
      <c r="I344" s="16" t="s">
        <v>1454</v>
      </c>
      <c r="J344" s="16">
        <v>202303</v>
      </c>
      <c r="K344" s="16">
        <v>202312</v>
      </c>
      <c r="L344" s="16" t="s">
        <v>1447</v>
      </c>
      <c r="M344" s="16" t="s">
        <v>1455</v>
      </c>
      <c r="N344" s="16">
        <v>10.1</v>
      </c>
      <c r="O344" s="16">
        <v>10</v>
      </c>
      <c r="P344" s="16">
        <v>0.1</v>
      </c>
      <c r="Q344" s="16">
        <v>1</v>
      </c>
      <c r="R344" s="16">
        <v>10</v>
      </c>
      <c r="S344" s="16">
        <v>25</v>
      </c>
      <c r="T344" s="16">
        <v>1</v>
      </c>
      <c r="U344" s="16">
        <v>10</v>
      </c>
      <c r="V344" s="16">
        <v>25</v>
      </c>
      <c r="W344" s="16" t="s">
        <v>1351</v>
      </c>
      <c r="X344" s="16" t="s">
        <v>1290</v>
      </c>
      <c r="Y344" s="16"/>
    </row>
    <row r="345" s="1" customFormat="1" ht="93" customHeight="1" spans="1:25">
      <c r="A345" s="14">
        <v>339</v>
      </c>
      <c r="B345" s="29" t="s">
        <v>1283</v>
      </c>
      <c r="C345" s="16" t="s">
        <v>1444</v>
      </c>
      <c r="D345" s="16" t="s">
        <v>1456</v>
      </c>
      <c r="E345" s="16" t="s">
        <v>45</v>
      </c>
      <c r="F345" s="16" t="s">
        <v>46</v>
      </c>
      <c r="G345" s="16" t="s">
        <v>47</v>
      </c>
      <c r="H345" s="16" t="s">
        <v>53</v>
      </c>
      <c r="I345" s="16" t="s">
        <v>1457</v>
      </c>
      <c r="J345" s="16">
        <v>202304</v>
      </c>
      <c r="K345" s="16">
        <v>202312</v>
      </c>
      <c r="L345" s="16" t="s">
        <v>1447</v>
      </c>
      <c r="M345" s="16" t="s">
        <v>1458</v>
      </c>
      <c r="N345" s="16">
        <v>14.1</v>
      </c>
      <c r="O345" s="16">
        <v>14</v>
      </c>
      <c r="P345" s="16">
        <v>0.1</v>
      </c>
      <c r="Q345" s="16">
        <v>1</v>
      </c>
      <c r="R345" s="16">
        <v>10</v>
      </c>
      <c r="S345" s="16">
        <v>31</v>
      </c>
      <c r="T345" s="16">
        <v>1</v>
      </c>
      <c r="U345" s="16">
        <v>10</v>
      </c>
      <c r="V345" s="16">
        <v>31</v>
      </c>
      <c r="W345" s="16" t="s">
        <v>1459</v>
      </c>
      <c r="X345" s="16" t="s">
        <v>1290</v>
      </c>
      <c r="Y345" s="16"/>
    </row>
    <row r="346" s="1" customFormat="1" ht="93" customHeight="1" spans="1:25">
      <c r="A346" s="14">
        <v>340</v>
      </c>
      <c r="B346" s="29" t="s">
        <v>1283</v>
      </c>
      <c r="C346" s="16" t="s">
        <v>1444</v>
      </c>
      <c r="D346" s="16" t="s">
        <v>1460</v>
      </c>
      <c r="E346" s="16" t="s">
        <v>36</v>
      </c>
      <c r="F346" s="16" t="s">
        <v>37</v>
      </c>
      <c r="G346" s="16" t="s">
        <v>38</v>
      </c>
      <c r="H346" s="16" t="s">
        <v>53</v>
      </c>
      <c r="I346" s="16" t="s">
        <v>1457</v>
      </c>
      <c r="J346" s="16">
        <v>202304</v>
      </c>
      <c r="K346" s="16">
        <v>202312</v>
      </c>
      <c r="L346" s="16" t="s">
        <v>1447</v>
      </c>
      <c r="M346" s="16" t="s">
        <v>1461</v>
      </c>
      <c r="N346" s="16">
        <v>10.1</v>
      </c>
      <c r="O346" s="16">
        <v>10</v>
      </c>
      <c r="P346" s="16">
        <v>0.1</v>
      </c>
      <c r="Q346" s="16">
        <v>1</v>
      </c>
      <c r="R346" s="16">
        <v>10</v>
      </c>
      <c r="S346" s="16">
        <v>25</v>
      </c>
      <c r="T346" s="16">
        <v>1</v>
      </c>
      <c r="U346" s="16">
        <v>10</v>
      </c>
      <c r="V346" s="16">
        <v>25</v>
      </c>
      <c r="W346" s="16" t="s">
        <v>1462</v>
      </c>
      <c r="X346" s="16" t="s">
        <v>1290</v>
      </c>
      <c r="Y346" s="16"/>
    </row>
    <row r="347" s="1" customFormat="1" ht="93" customHeight="1" spans="1:25">
      <c r="A347" s="14">
        <v>341</v>
      </c>
      <c r="B347" s="29" t="s">
        <v>1283</v>
      </c>
      <c r="C347" s="16" t="s">
        <v>1444</v>
      </c>
      <c r="D347" s="16" t="s">
        <v>1463</v>
      </c>
      <c r="E347" s="16" t="s">
        <v>36</v>
      </c>
      <c r="F347" s="16" t="s">
        <v>64</v>
      </c>
      <c r="G347" s="16" t="s">
        <v>65</v>
      </c>
      <c r="H347" s="16" t="s">
        <v>53</v>
      </c>
      <c r="I347" s="16" t="s">
        <v>1457</v>
      </c>
      <c r="J347" s="16">
        <v>202304</v>
      </c>
      <c r="K347" s="16">
        <v>202312</v>
      </c>
      <c r="L347" s="16" t="s">
        <v>1447</v>
      </c>
      <c r="M347" s="16" t="s">
        <v>1464</v>
      </c>
      <c r="N347" s="16">
        <v>10.1</v>
      </c>
      <c r="O347" s="16">
        <v>10</v>
      </c>
      <c r="P347" s="16">
        <v>0.1</v>
      </c>
      <c r="Q347" s="16">
        <v>1</v>
      </c>
      <c r="R347" s="16">
        <v>10</v>
      </c>
      <c r="S347" s="16">
        <v>29</v>
      </c>
      <c r="T347" s="16">
        <v>1</v>
      </c>
      <c r="U347" s="16">
        <v>10</v>
      </c>
      <c r="V347" s="16">
        <v>29</v>
      </c>
      <c r="W347" s="16" t="s">
        <v>1465</v>
      </c>
      <c r="X347" s="16" t="s">
        <v>1290</v>
      </c>
      <c r="Y347" s="16"/>
    </row>
    <row r="348" s="1" customFormat="1" ht="93" customHeight="1" spans="1:25">
      <c r="A348" s="14">
        <v>342</v>
      </c>
      <c r="B348" s="29" t="s">
        <v>1283</v>
      </c>
      <c r="C348" s="16" t="s">
        <v>1444</v>
      </c>
      <c r="D348" s="16" t="s">
        <v>1466</v>
      </c>
      <c r="E348" s="16" t="s">
        <v>36</v>
      </c>
      <c r="F348" s="16" t="s">
        <v>64</v>
      </c>
      <c r="G348" s="16" t="s">
        <v>65</v>
      </c>
      <c r="H348" s="16" t="s">
        <v>53</v>
      </c>
      <c r="I348" s="16" t="s">
        <v>1446</v>
      </c>
      <c r="J348" s="16">
        <v>202304</v>
      </c>
      <c r="K348" s="16">
        <v>202312</v>
      </c>
      <c r="L348" s="16" t="s">
        <v>1447</v>
      </c>
      <c r="M348" s="16" t="s">
        <v>1467</v>
      </c>
      <c r="N348" s="16">
        <v>10.1</v>
      </c>
      <c r="O348" s="16">
        <v>10</v>
      </c>
      <c r="P348" s="16">
        <v>0.1</v>
      </c>
      <c r="Q348" s="16">
        <v>1</v>
      </c>
      <c r="R348" s="16">
        <v>10</v>
      </c>
      <c r="S348" s="16">
        <v>30</v>
      </c>
      <c r="T348" s="16">
        <v>1</v>
      </c>
      <c r="U348" s="16">
        <v>10</v>
      </c>
      <c r="V348" s="16">
        <v>30</v>
      </c>
      <c r="W348" s="16" t="s">
        <v>1468</v>
      </c>
      <c r="X348" s="16" t="s">
        <v>1322</v>
      </c>
      <c r="Y348" s="16"/>
    </row>
    <row r="349" s="1" customFormat="1" ht="93" customHeight="1" spans="1:25">
      <c r="A349" s="14">
        <v>343</v>
      </c>
      <c r="B349" s="29" t="s">
        <v>1283</v>
      </c>
      <c r="C349" s="16" t="s">
        <v>1444</v>
      </c>
      <c r="D349" s="16" t="s">
        <v>1469</v>
      </c>
      <c r="E349" s="16" t="s">
        <v>36</v>
      </c>
      <c r="F349" s="16" t="s">
        <v>64</v>
      </c>
      <c r="G349" s="16" t="s">
        <v>65</v>
      </c>
      <c r="H349" s="16" t="s">
        <v>53</v>
      </c>
      <c r="I349" s="16" t="s">
        <v>1457</v>
      </c>
      <c r="J349" s="16">
        <v>202304</v>
      </c>
      <c r="K349" s="16">
        <v>202312</v>
      </c>
      <c r="L349" s="16" t="s">
        <v>1447</v>
      </c>
      <c r="M349" s="16" t="s">
        <v>1470</v>
      </c>
      <c r="N349" s="16">
        <v>1150.1</v>
      </c>
      <c r="O349" s="16">
        <v>1150</v>
      </c>
      <c r="P349" s="16">
        <v>0.1</v>
      </c>
      <c r="Q349" s="16">
        <v>1</v>
      </c>
      <c r="R349" s="16">
        <v>97</v>
      </c>
      <c r="S349" s="16">
        <v>306</v>
      </c>
      <c r="T349" s="16">
        <v>1</v>
      </c>
      <c r="U349" s="16">
        <v>97</v>
      </c>
      <c r="V349" s="16">
        <v>306</v>
      </c>
      <c r="W349" s="16" t="s">
        <v>1471</v>
      </c>
      <c r="X349" s="16" t="s">
        <v>1290</v>
      </c>
      <c r="Y349" s="16"/>
    </row>
    <row r="350" s="1" customFormat="1" ht="93" customHeight="1" spans="1:25">
      <c r="A350" s="14">
        <v>344</v>
      </c>
      <c r="B350" s="29" t="s">
        <v>1283</v>
      </c>
      <c r="C350" s="16" t="s">
        <v>1444</v>
      </c>
      <c r="D350" s="16" t="s">
        <v>1472</v>
      </c>
      <c r="E350" s="16" t="s">
        <v>36</v>
      </c>
      <c r="F350" s="16" t="s">
        <v>64</v>
      </c>
      <c r="G350" s="16" t="s">
        <v>65</v>
      </c>
      <c r="H350" s="16" t="s">
        <v>53</v>
      </c>
      <c r="I350" s="16" t="s">
        <v>1446</v>
      </c>
      <c r="J350" s="16">
        <v>202304</v>
      </c>
      <c r="K350" s="16">
        <v>202312</v>
      </c>
      <c r="L350" s="16" t="s">
        <v>1447</v>
      </c>
      <c r="M350" s="16" t="s">
        <v>1473</v>
      </c>
      <c r="N350" s="16">
        <v>1100.1</v>
      </c>
      <c r="O350" s="16">
        <v>1100</v>
      </c>
      <c r="P350" s="16">
        <v>0.1</v>
      </c>
      <c r="Q350" s="16">
        <v>1</v>
      </c>
      <c r="R350" s="16">
        <v>97</v>
      </c>
      <c r="S350" s="16">
        <v>306</v>
      </c>
      <c r="T350" s="16">
        <v>1</v>
      </c>
      <c r="U350" s="16">
        <v>97</v>
      </c>
      <c r="V350" s="16">
        <v>306</v>
      </c>
      <c r="W350" s="16" t="s">
        <v>1474</v>
      </c>
      <c r="X350" s="16" t="s">
        <v>1290</v>
      </c>
      <c r="Y350" s="16"/>
    </row>
    <row r="351" s="1" customFormat="1" ht="93" customHeight="1" spans="1:25">
      <c r="A351" s="14">
        <v>345</v>
      </c>
      <c r="B351" s="14" t="s">
        <v>1475</v>
      </c>
      <c r="C351" s="14" t="s">
        <v>1476</v>
      </c>
      <c r="D351" s="14" t="s">
        <v>1477</v>
      </c>
      <c r="E351" s="14" t="s">
        <v>45</v>
      </c>
      <c r="F351" s="15" t="s">
        <v>46</v>
      </c>
      <c r="G351" s="14" t="s">
        <v>47</v>
      </c>
      <c r="H351" s="14" t="s">
        <v>53</v>
      </c>
      <c r="I351" s="14" t="s">
        <v>1478</v>
      </c>
      <c r="J351" s="14">
        <v>2023.1</v>
      </c>
      <c r="K351" s="14">
        <v>2023.12</v>
      </c>
      <c r="L351" s="14" t="s">
        <v>1476</v>
      </c>
      <c r="M351" s="14" t="s">
        <v>1479</v>
      </c>
      <c r="N351" s="15">
        <v>10.2</v>
      </c>
      <c r="O351" s="34">
        <v>10</v>
      </c>
      <c r="P351" s="34">
        <v>0.2</v>
      </c>
      <c r="Q351" s="14">
        <v>1</v>
      </c>
      <c r="R351" s="14">
        <v>20</v>
      </c>
      <c r="S351" s="14">
        <v>64</v>
      </c>
      <c r="T351" s="14">
        <v>0</v>
      </c>
      <c r="U351" s="14">
        <v>10</v>
      </c>
      <c r="V351" s="14">
        <v>32</v>
      </c>
      <c r="W351" s="14" t="s">
        <v>1480</v>
      </c>
      <c r="X351" s="14" t="s">
        <v>1481</v>
      </c>
      <c r="Y351" s="14"/>
    </row>
    <row r="352" s="1" customFormat="1" ht="93" customHeight="1" spans="1:25">
      <c r="A352" s="14">
        <v>346</v>
      </c>
      <c r="B352" s="14" t="s">
        <v>1475</v>
      </c>
      <c r="C352" s="14" t="s">
        <v>1482</v>
      </c>
      <c r="D352" s="14" t="s">
        <v>1483</v>
      </c>
      <c r="E352" s="14" t="s">
        <v>45</v>
      </c>
      <c r="F352" s="15" t="s">
        <v>46</v>
      </c>
      <c r="G352" s="14" t="s">
        <v>47</v>
      </c>
      <c r="H352" s="14" t="s">
        <v>734</v>
      </c>
      <c r="I352" s="14" t="s">
        <v>1484</v>
      </c>
      <c r="J352" s="14">
        <v>2023.1</v>
      </c>
      <c r="K352" s="14">
        <v>2023.12</v>
      </c>
      <c r="L352" s="14" t="s">
        <v>1482</v>
      </c>
      <c r="M352" s="14" t="s">
        <v>1485</v>
      </c>
      <c r="N352" s="14">
        <v>14</v>
      </c>
      <c r="O352" s="15">
        <v>13</v>
      </c>
      <c r="P352" s="15">
        <v>1</v>
      </c>
      <c r="Q352" s="14">
        <v>1</v>
      </c>
      <c r="R352" s="14">
        <v>16</v>
      </c>
      <c r="S352" s="14">
        <v>53</v>
      </c>
      <c r="T352" s="14">
        <v>0</v>
      </c>
      <c r="U352" s="14">
        <v>6</v>
      </c>
      <c r="V352" s="14">
        <v>16</v>
      </c>
      <c r="W352" s="38" t="s">
        <v>1486</v>
      </c>
      <c r="X352" s="38" t="s">
        <v>1487</v>
      </c>
      <c r="Y352" s="14"/>
    </row>
    <row r="353" s="1" customFormat="1" ht="93" customHeight="1" spans="1:25">
      <c r="A353" s="14">
        <v>347</v>
      </c>
      <c r="B353" s="14" t="s">
        <v>1475</v>
      </c>
      <c r="C353" s="14" t="s">
        <v>1482</v>
      </c>
      <c r="D353" s="14" t="s">
        <v>1488</v>
      </c>
      <c r="E353" s="14" t="s">
        <v>45</v>
      </c>
      <c r="F353" s="15" t="s">
        <v>46</v>
      </c>
      <c r="G353" s="14" t="s">
        <v>47</v>
      </c>
      <c r="H353" s="14" t="s">
        <v>53</v>
      </c>
      <c r="I353" s="14" t="s">
        <v>1489</v>
      </c>
      <c r="J353" s="14">
        <v>2023.1</v>
      </c>
      <c r="K353" s="14">
        <v>2023.4</v>
      </c>
      <c r="L353" s="14" t="s">
        <v>1482</v>
      </c>
      <c r="M353" s="14" t="s">
        <v>1490</v>
      </c>
      <c r="N353" s="14">
        <v>8.5</v>
      </c>
      <c r="O353" s="15">
        <v>8</v>
      </c>
      <c r="P353" s="15">
        <v>0.5</v>
      </c>
      <c r="Q353" s="14">
        <v>1</v>
      </c>
      <c r="R353" s="14">
        <v>15</v>
      </c>
      <c r="S353" s="14">
        <v>51</v>
      </c>
      <c r="T353" s="14">
        <v>0</v>
      </c>
      <c r="U353" s="14">
        <v>3</v>
      </c>
      <c r="V353" s="14">
        <v>8</v>
      </c>
      <c r="W353" s="14" t="s">
        <v>1491</v>
      </c>
      <c r="X353" s="14" t="s">
        <v>1487</v>
      </c>
      <c r="Y353" s="70" t="s">
        <v>1492</v>
      </c>
    </row>
    <row r="354" s="1" customFormat="1" ht="93" customHeight="1" spans="1:25">
      <c r="A354" s="14">
        <v>348</v>
      </c>
      <c r="B354" s="14" t="s">
        <v>1475</v>
      </c>
      <c r="C354" s="14" t="s">
        <v>1493</v>
      </c>
      <c r="D354" s="14" t="s">
        <v>1494</v>
      </c>
      <c r="E354" s="14" t="s">
        <v>45</v>
      </c>
      <c r="F354" s="15" t="s">
        <v>46</v>
      </c>
      <c r="G354" s="14" t="s">
        <v>701</v>
      </c>
      <c r="H354" s="14" t="s">
        <v>287</v>
      </c>
      <c r="I354" s="14" t="s">
        <v>1495</v>
      </c>
      <c r="J354" s="14">
        <v>2023.1</v>
      </c>
      <c r="K354" s="14">
        <v>2023.12</v>
      </c>
      <c r="L354" s="14" t="s">
        <v>1493</v>
      </c>
      <c r="M354" s="14" t="s">
        <v>1496</v>
      </c>
      <c r="N354" s="14">
        <v>10.5</v>
      </c>
      <c r="O354" s="15">
        <v>10</v>
      </c>
      <c r="P354" s="15">
        <v>0.5</v>
      </c>
      <c r="Q354" s="14">
        <v>1</v>
      </c>
      <c r="R354" s="14">
        <v>10</v>
      </c>
      <c r="S354" s="14">
        <v>33</v>
      </c>
      <c r="T354" s="14"/>
      <c r="U354" s="14">
        <v>5</v>
      </c>
      <c r="V354" s="14">
        <v>16</v>
      </c>
      <c r="W354" s="14" t="s">
        <v>1497</v>
      </c>
      <c r="X354" s="14" t="s">
        <v>1487</v>
      </c>
      <c r="Y354" s="14"/>
    </row>
    <row r="355" s="1" customFormat="1" ht="93" customHeight="1" spans="1:25">
      <c r="A355" s="14">
        <v>349</v>
      </c>
      <c r="B355" s="14" t="s">
        <v>1475</v>
      </c>
      <c r="C355" s="14" t="s">
        <v>1493</v>
      </c>
      <c r="D355" s="14" t="s">
        <v>1498</v>
      </c>
      <c r="E355" s="14" t="s">
        <v>45</v>
      </c>
      <c r="F355" s="15" t="s">
        <v>46</v>
      </c>
      <c r="G355" s="14" t="s">
        <v>47</v>
      </c>
      <c r="H355" s="14" t="s">
        <v>53</v>
      </c>
      <c r="I355" s="14" t="s">
        <v>421</v>
      </c>
      <c r="J355" s="14">
        <v>2023.1</v>
      </c>
      <c r="K355" s="14">
        <v>2023.12</v>
      </c>
      <c r="L355" s="14" t="s">
        <v>1493</v>
      </c>
      <c r="M355" s="14" t="s">
        <v>1499</v>
      </c>
      <c r="N355" s="14">
        <v>13</v>
      </c>
      <c r="O355" s="15">
        <v>12</v>
      </c>
      <c r="P355" s="15">
        <v>1</v>
      </c>
      <c r="Q355" s="14">
        <v>1</v>
      </c>
      <c r="R355" s="14">
        <v>12</v>
      </c>
      <c r="S355" s="14">
        <v>44</v>
      </c>
      <c r="T355" s="14"/>
      <c r="U355" s="14">
        <v>4</v>
      </c>
      <c r="V355" s="14">
        <v>14</v>
      </c>
      <c r="W355" s="14" t="s">
        <v>1500</v>
      </c>
      <c r="X355" s="14" t="s">
        <v>1487</v>
      </c>
      <c r="Y355" s="14"/>
    </row>
    <row r="356" s="1" customFormat="1" ht="93" customHeight="1" spans="1:25">
      <c r="A356" s="14">
        <v>350</v>
      </c>
      <c r="B356" s="14" t="s">
        <v>1475</v>
      </c>
      <c r="C356" s="14" t="s">
        <v>1493</v>
      </c>
      <c r="D356" s="14" t="s">
        <v>1501</v>
      </c>
      <c r="E356" s="14" t="s">
        <v>36</v>
      </c>
      <c r="F356" s="14" t="s">
        <v>64</v>
      </c>
      <c r="G356" s="15" t="s">
        <v>65</v>
      </c>
      <c r="H356" s="14" t="s">
        <v>734</v>
      </c>
      <c r="I356" s="14" t="s">
        <v>1502</v>
      </c>
      <c r="J356" s="14">
        <v>2023.1</v>
      </c>
      <c r="K356" s="14">
        <v>2023.4</v>
      </c>
      <c r="L356" s="14" t="s">
        <v>1493</v>
      </c>
      <c r="M356" s="14" t="s">
        <v>1503</v>
      </c>
      <c r="N356" s="14">
        <v>11.8</v>
      </c>
      <c r="O356" s="15">
        <v>10</v>
      </c>
      <c r="P356" s="15">
        <v>1.8</v>
      </c>
      <c r="Q356" s="14">
        <v>1</v>
      </c>
      <c r="R356" s="14">
        <v>19</v>
      </c>
      <c r="S356" s="14">
        <v>67</v>
      </c>
      <c r="T356" s="14">
        <v>0</v>
      </c>
      <c r="U356" s="14">
        <v>9</v>
      </c>
      <c r="V356" s="14">
        <v>32</v>
      </c>
      <c r="W356" s="14" t="s">
        <v>1504</v>
      </c>
      <c r="X356" s="14" t="s">
        <v>1487</v>
      </c>
      <c r="Y356" s="70" t="s">
        <v>1492</v>
      </c>
    </row>
    <row r="357" s="1" customFormat="1" ht="93" customHeight="1" spans="1:25">
      <c r="A357" s="14">
        <v>351</v>
      </c>
      <c r="B357" s="14" t="s">
        <v>1475</v>
      </c>
      <c r="C357" s="14" t="s">
        <v>1505</v>
      </c>
      <c r="D357" s="14" t="s">
        <v>1506</v>
      </c>
      <c r="E357" s="14" t="s">
        <v>45</v>
      </c>
      <c r="F357" s="15" t="s">
        <v>46</v>
      </c>
      <c r="G357" s="14" t="s">
        <v>47</v>
      </c>
      <c r="H357" s="14" t="s">
        <v>53</v>
      </c>
      <c r="I357" s="14" t="s">
        <v>810</v>
      </c>
      <c r="J357" s="14">
        <v>2023.1</v>
      </c>
      <c r="K357" s="14">
        <v>2023.12</v>
      </c>
      <c r="L357" s="14" t="s">
        <v>1505</v>
      </c>
      <c r="M357" s="14" t="s">
        <v>1507</v>
      </c>
      <c r="N357" s="14">
        <v>10.5</v>
      </c>
      <c r="O357" s="15">
        <v>9</v>
      </c>
      <c r="P357" s="15">
        <v>1.5</v>
      </c>
      <c r="Q357" s="14">
        <v>1</v>
      </c>
      <c r="R357" s="14">
        <v>10</v>
      </c>
      <c r="S357" s="14">
        <v>35</v>
      </c>
      <c r="T357" s="14">
        <v>0</v>
      </c>
      <c r="U357" s="14">
        <v>4</v>
      </c>
      <c r="V357" s="14">
        <v>13</v>
      </c>
      <c r="W357" s="14" t="s">
        <v>1508</v>
      </c>
      <c r="X357" s="14" t="s">
        <v>1487</v>
      </c>
      <c r="Y357" s="14"/>
    </row>
    <row r="358" s="1" customFormat="1" ht="93" customHeight="1" spans="1:25">
      <c r="A358" s="14">
        <v>352</v>
      </c>
      <c r="B358" s="67" t="s">
        <v>1475</v>
      </c>
      <c r="C358" s="67" t="s">
        <v>1509</v>
      </c>
      <c r="D358" s="14" t="s">
        <v>1510</v>
      </c>
      <c r="E358" s="67" t="s">
        <v>36</v>
      </c>
      <c r="F358" s="14" t="s">
        <v>37</v>
      </c>
      <c r="G358" s="14" t="s">
        <v>38</v>
      </c>
      <c r="H358" s="67" t="s">
        <v>734</v>
      </c>
      <c r="I358" s="14" t="s">
        <v>1511</v>
      </c>
      <c r="J358" s="67">
        <v>2022.5</v>
      </c>
      <c r="K358" s="67">
        <v>2022.12</v>
      </c>
      <c r="L358" s="67" t="s">
        <v>1509</v>
      </c>
      <c r="M358" s="14" t="s">
        <v>1512</v>
      </c>
      <c r="N358" s="67">
        <v>11.3</v>
      </c>
      <c r="O358" s="69">
        <v>10</v>
      </c>
      <c r="P358" s="69">
        <v>1.3</v>
      </c>
      <c r="Q358" s="67">
        <v>1</v>
      </c>
      <c r="R358" s="67">
        <v>15</v>
      </c>
      <c r="S358" s="67">
        <v>38</v>
      </c>
      <c r="T358" s="67">
        <v>0</v>
      </c>
      <c r="U358" s="67">
        <v>10</v>
      </c>
      <c r="V358" s="67">
        <v>30</v>
      </c>
      <c r="W358" s="38" t="s">
        <v>1513</v>
      </c>
      <c r="X358" s="14" t="s">
        <v>267</v>
      </c>
      <c r="Y358" s="14"/>
    </row>
    <row r="359" s="1" customFormat="1" ht="93" customHeight="1" spans="1:25">
      <c r="A359" s="14">
        <v>353</v>
      </c>
      <c r="B359" s="67" t="s">
        <v>1475</v>
      </c>
      <c r="C359" s="67" t="s">
        <v>1509</v>
      </c>
      <c r="D359" s="14" t="s">
        <v>1514</v>
      </c>
      <c r="E359" s="67" t="s">
        <v>36</v>
      </c>
      <c r="F359" s="14" t="s">
        <v>64</v>
      </c>
      <c r="G359" s="15" t="s">
        <v>65</v>
      </c>
      <c r="H359" s="67" t="s">
        <v>734</v>
      </c>
      <c r="I359" s="14" t="s">
        <v>1515</v>
      </c>
      <c r="J359" s="14">
        <v>2023.1</v>
      </c>
      <c r="K359" s="14">
        <v>2023.4</v>
      </c>
      <c r="L359" s="67" t="s">
        <v>1509</v>
      </c>
      <c r="M359" s="14" t="s">
        <v>1516</v>
      </c>
      <c r="N359" s="14">
        <v>11.4</v>
      </c>
      <c r="O359" s="15">
        <v>10</v>
      </c>
      <c r="P359" s="15">
        <v>1.4</v>
      </c>
      <c r="Q359" s="14">
        <v>1</v>
      </c>
      <c r="R359" s="14">
        <v>48</v>
      </c>
      <c r="S359" s="14">
        <v>206</v>
      </c>
      <c r="T359" s="14">
        <v>0</v>
      </c>
      <c r="U359" s="14">
        <v>10</v>
      </c>
      <c r="V359" s="14">
        <v>38</v>
      </c>
      <c r="W359" s="67" t="s">
        <v>1517</v>
      </c>
      <c r="X359" s="14" t="s">
        <v>267</v>
      </c>
      <c r="Y359" s="70" t="s">
        <v>1492</v>
      </c>
    </row>
    <row r="360" s="1" customFormat="1" ht="93" customHeight="1" spans="1:25">
      <c r="A360" s="14">
        <v>354</v>
      </c>
      <c r="B360" s="14" t="s">
        <v>1475</v>
      </c>
      <c r="C360" s="14" t="s">
        <v>1518</v>
      </c>
      <c r="D360" s="14" t="s">
        <v>1519</v>
      </c>
      <c r="E360" s="14" t="s">
        <v>45</v>
      </c>
      <c r="F360" s="15" t="s">
        <v>46</v>
      </c>
      <c r="G360" s="14" t="s">
        <v>47</v>
      </c>
      <c r="H360" s="14" t="s">
        <v>734</v>
      </c>
      <c r="I360" s="14" t="s">
        <v>1520</v>
      </c>
      <c r="J360" s="14">
        <v>202310</v>
      </c>
      <c r="K360" s="14">
        <v>202312</v>
      </c>
      <c r="L360" s="14" t="s">
        <v>1518</v>
      </c>
      <c r="M360" s="14" t="s">
        <v>1521</v>
      </c>
      <c r="N360" s="15">
        <v>10.2</v>
      </c>
      <c r="O360" s="34">
        <v>10</v>
      </c>
      <c r="P360" s="34">
        <v>0.2</v>
      </c>
      <c r="Q360" s="14">
        <v>1</v>
      </c>
      <c r="R360" s="14">
        <v>16</v>
      </c>
      <c r="S360" s="14">
        <v>26</v>
      </c>
      <c r="T360" s="14">
        <v>0</v>
      </c>
      <c r="U360" s="14">
        <v>3</v>
      </c>
      <c r="V360" s="14">
        <v>10</v>
      </c>
      <c r="W360" s="38" t="s">
        <v>1522</v>
      </c>
      <c r="X360" s="14" t="s">
        <v>267</v>
      </c>
      <c r="Y360" s="14"/>
    </row>
    <row r="361" s="1" customFormat="1" ht="93" customHeight="1" spans="1:25">
      <c r="A361" s="14">
        <v>355</v>
      </c>
      <c r="B361" s="14" t="s">
        <v>1475</v>
      </c>
      <c r="C361" s="14" t="s">
        <v>1523</v>
      </c>
      <c r="D361" s="14" t="s">
        <v>1524</v>
      </c>
      <c r="E361" s="14" t="s">
        <v>36</v>
      </c>
      <c r="F361" s="14" t="s">
        <v>37</v>
      </c>
      <c r="G361" s="14" t="s">
        <v>38</v>
      </c>
      <c r="H361" s="14" t="s">
        <v>734</v>
      </c>
      <c r="I361" s="14" t="s">
        <v>1525</v>
      </c>
      <c r="J361" s="14">
        <v>2023.3</v>
      </c>
      <c r="K361" s="14">
        <v>2023.12</v>
      </c>
      <c r="L361" s="14" t="s">
        <v>1523</v>
      </c>
      <c r="M361" s="14" t="s">
        <v>1526</v>
      </c>
      <c r="N361" s="15">
        <v>10.1</v>
      </c>
      <c r="O361" s="34">
        <v>10</v>
      </c>
      <c r="P361" s="34">
        <v>0.1</v>
      </c>
      <c r="Q361" s="14">
        <v>1</v>
      </c>
      <c r="R361" s="14">
        <v>9</v>
      </c>
      <c r="S361" s="14">
        <v>27</v>
      </c>
      <c r="T361" s="14">
        <v>0</v>
      </c>
      <c r="U361" s="14">
        <v>9</v>
      </c>
      <c r="V361" s="14">
        <v>27</v>
      </c>
      <c r="W361" s="14" t="s">
        <v>1527</v>
      </c>
      <c r="X361" s="14" t="s">
        <v>1487</v>
      </c>
      <c r="Y361" s="14"/>
    </row>
    <row r="362" s="1" customFormat="1" ht="93" customHeight="1" spans="1:25">
      <c r="A362" s="14">
        <v>356</v>
      </c>
      <c r="B362" s="14" t="s">
        <v>1475</v>
      </c>
      <c r="C362" s="14" t="s">
        <v>1528</v>
      </c>
      <c r="D362" s="14" t="s">
        <v>1529</v>
      </c>
      <c r="E362" s="14" t="s">
        <v>45</v>
      </c>
      <c r="F362" s="15" t="s">
        <v>46</v>
      </c>
      <c r="G362" s="14" t="s">
        <v>47</v>
      </c>
      <c r="H362" s="14" t="s">
        <v>53</v>
      </c>
      <c r="I362" s="14" t="s">
        <v>1530</v>
      </c>
      <c r="J362" s="14">
        <v>2023.4</v>
      </c>
      <c r="K362" s="14">
        <v>2023.7</v>
      </c>
      <c r="L362" s="14" t="s">
        <v>1528</v>
      </c>
      <c r="M362" s="14" t="s">
        <v>1531</v>
      </c>
      <c r="N362" s="14">
        <v>11</v>
      </c>
      <c r="O362" s="15">
        <v>10</v>
      </c>
      <c r="P362" s="15">
        <v>1</v>
      </c>
      <c r="Q362" s="14">
        <v>1</v>
      </c>
      <c r="R362" s="14">
        <v>12</v>
      </c>
      <c r="S362" s="14">
        <v>36</v>
      </c>
      <c r="T362" s="14">
        <v>0</v>
      </c>
      <c r="U362" s="14">
        <v>2</v>
      </c>
      <c r="V362" s="14">
        <v>3</v>
      </c>
      <c r="W362" s="14" t="s">
        <v>1532</v>
      </c>
      <c r="X362" s="14" t="s">
        <v>1487</v>
      </c>
      <c r="Y362" s="14"/>
    </row>
    <row r="363" s="1" customFormat="1" ht="93" customHeight="1" spans="1:25">
      <c r="A363" s="14">
        <v>357</v>
      </c>
      <c r="B363" s="14" t="s">
        <v>1475</v>
      </c>
      <c r="C363" s="14" t="s">
        <v>1528</v>
      </c>
      <c r="D363" s="14" t="s">
        <v>1533</v>
      </c>
      <c r="E363" s="14" t="s">
        <v>36</v>
      </c>
      <c r="F363" s="14" t="s">
        <v>37</v>
      </c>
      <c r="G363" s="14" t="s">
        <v>38</v>
      </c>
      <c r="H363" s="14" t="s">
        <v>53</v>
      </c>
      <c r="I363" s="14" t="s">
        <v>1530</v>
      </c>
      <c r="J363" s="14">
        <v>2023.11</v>
      </c>
      <c r="K363" s="14">
        <v>2023.12</v>
      </c>
      <c r="L363" s="14" t="s">
        <v>1528</v>
      </c>
      <c r="M363" s="14" t="s">
        <v>1534</v>
      </c>
      <c r="N363" s="14">
        <v>10</v>
      </c>
      <c r="O363" s="15">
        <v>9</v>
      </c>
      <c r="P363" s="15">
        <v>1</v>
      </c>
      <c r="Q363" s="14">
        <v>1</v>
      </c>
      <c r="R363" s="14">
        <v>15</v>
      </c>
      <c r="S363" s="14">
        <v>62</v>
      </c>
      <c r="T363" s="14">
        <v>0</v>
      </c>
      <c r="U363" s="14">
        <v>1</v>
      </c>
      <c r="V363" s="14">
        <v>3</v>
      </c>
      <c r="W363" s="14" t="s">
        <v>1535</v>
      </c>
      <c r="X363" s="14" t="s">
        <v>1487</v>
      </c>
      <c r="Y363" s="14"/>
    </row>
    <row r="364" s="1" customFormat="1" ht="93" customHeight="1" spans="1:25">
      <c r="A364" s="14">
        <v>358</v>
      </c>
      <c r="B364" s="14" t="s">
        <v>1475</v>
      </c>
      <c r="C364" s="14" t="s">
        <v>1536</v>
      </c>
      <c r="D364" s="14" t="s">
        <v>1537</v>
      </c>
      <c r="E364" s="14" t="s">
        <v>45</v>
      </c>
      <c r="F364" s="15" t="s">
        <v>46</v>
      </c>
      <c r="G364" s="14" t="s">
        <v>47</v>
      </c>
      <c r="H364" s="14" t="s">
        <v>53</v>
      </c>
      <c r="I364" s="14" t="s">
        <v>1538</v>
      </c>
      <c r="J364" s="35">
        <v>2023.5</v>
      </c>
      <c r="K364" s="35">
        <v>2023.12</v>
      </c>
      <c r="L364" s="14" t="s">
        <v>1536</v>
      </c>
      <c r="M364" s="14" t="s">
        <v>1539</v>
      </c>
      <c r="N364" s="14">
        <v>13</v>
      </c>
      <c r="O364" s="15">
        <v>13</v>
      </c>
      <c r="P364" s="15">
        <v>0</v>
      </c>
      <c r="Q364" s="14">
        <v>1</v>
      </c>
      <c r="R364" s="14">
        <v>23</v>
      </c>
      <c r="S364" s="14">
        <v>71</v>
      </c>
      <c r="T364" s="14">
        <v>0</v>
      </c>
      <c r="U364" s="14">
        <v>14</v>
      </c>
      <c r="V364" s="14">
        <v>38</v>
      </c>
      <c r="W364" s="14" t="s">
        <v>1540</v>
      </c>
      <c r="X364" s="14" t="s">
        <v>1487</v>
      </c>
      <c r="Y364" s="14"/>
    </row>
    <row r="365" s="1" customFormat="1" ht="93" customHeight="1" spans="1:25">
      <c r="A365" s="14">
        <v>359</v>
      </c>
      <c r="B365" s="14" t="s">
        <v>1475</v>
      </c>
      <c r="C365" s="14" t="s">
        <v>1541</v>
      </c>
      <c r="D365" s="14" t="s">
        <v>1542</v>
      </c>
      <c r="E365" s="14" t="s">
        <v>45</v>
      </c>
      <c r="F365" s="15" t="s">
        <v>46</v>
      </c>
      <c r="G365" s="14" t="s">
        <v>47</v>
      </c>
      <c r="H365" s="14" t="s">
        <v>53</v>
      </c>
      <c r="I365" s="14" t="s">
        <v>1543</v>
      </c>
      <c r="J365" s="14">
        <v>2023.1</v>
      </c>
      <c r="K365" s="14">
        <v>2023.12</v>
      </c>
      <c r="L365" s="14" t="s">
        <v>1541</v>
      </c>
      <c r="M365" s="14" t="s">
        <v>1544</v>
      </c>
      <c r="N365" s="14">
        <v>11.8</v>
      </c>
      <c r="O365" s="15">
        <v>10</v>
      </c>
      <c r="P365" s="15">
        <v>1.8</v>
      </c>
      <c r="Q365" s="14">
        <v>1</v>
      </c>
      <c r="R365" s="14">
        <v>10</v>
      </c>
      <c r="S365" s="14">
        <v>27</v>
      </c>
      <c r="T365" s="14">
        <v>0</v>
      </c>
      <c r="U365" s="14">
        <v>10</v>
      </c>
      <c r="V365" s="14">
        <v>27</v>
      </c>
      <c r="W365" s="14" t="s">
        <v>1545</v>
      </c>
      <c r="X365" s="14" t="s">
        <v>1487</v>
      </c>
      <c r="Y365" s="14"/>
    </row>
    <row r="366" s="1" customFormat="1" ht="93" customHeight="1" spans="1:25">
      <c r="A366" s="14">
        <v>360</v>
      </c>
      <c r="B366" s="14" t="s">
        <v>1475</v>
      </c>
      <c r="C366" s="14" t="s">
        <v>1541</v>
      </c>
      <c r="D366" s="29" t="s">
        <v>1546</v>
      </c>
      <c r="E366" s="14" t="s">
        <v>36</v>
      </c>
      <c r="F366" s="14" t="s">
        <v>64</v>
      </c>
      <c r="G366" s="15" t="s">
        <v>65</v>
      </c>
      <c r="H366" s="14" t="s">
        <v>734</v>
      </c>
      <c r="I366" s="14" t="s">
        <v>404</v>
      </c>
      <c r="J366" s="14">
        <v>2023.1</v>
      </c>
      <c r="K366" s="14">
        <v>2023.4</v>
      </c>
      <c r="L366" s="14" t="s">
        <v>1541</v>
      </c>
      <c r="M366" s="14" t="s">
        <v>1547</v>
      </c>
      <c r="N366" s="15">
        <v>10.1</v>
      </c>
      <c r="O366" s="34">
        <v>10</v>
      </c>
      <c r="P366" s="34">
        <v>0.1</v>
      </c>
      <c r="Q366" s="14">
        <v>1</v>
      </c>
      <c r="R366" s="14">
        <v>10</v>
      </c>
      <c r="S366" s="14">
        <v>28</v>
      </c>
      <c r="T366" s="14">
        <v>0</v>
      </c>
      <c r="U366" s="14">
        <v>10</v>
      </c>
      <c r="V366" s="14">
        <v>28</v>
      </c>
      <c r="W366" s="14" t="s">
        <v>1548</v>
      </c>
      <c r="X366" s="14" t="s">
        <v>1487</v>
      </c>
      <c r="Y366" s="70" t="s">
        <v>1492</v>
      </c>
    </row>
    <row r="367" s="1" customFormat="1" ht="93" customHeight="1" spans="1:25">
      <c r="A367" s="14">
        <v>361</v>
      </c>
      <c r="B367" s="14" t="s">
        <v>1475</v>
      </c>
      <c r="C367" s="14" t="s">
        <v>1549</v>
      </c>
      <c r="D367" s="14" t="s">
        <v>1550</v>
      </c>
      <c r="E367" s="14" t="s">
        <v>45</v>
      </c>
      <c r="F367" s="15" t="s">
        <v>46</v>
      </c>
      <c r="G367" s="14" t="s">
        <v>47</v>
      </c>
      <c r="H367" s="14" t="s">
        <v>53</v>
      </c>
      <c r="I367" s="14" t="s">
        <v>1543</v>
      </c>
      <c r="J367" s="14">
        <v>2023.1</v>
      </c>
      <c r="K367" s="14">
        <v>2023.12</v>
      </c>
      <c r="L367" s="14" t="s">
        <v>1541</v>
      </c>
      <c r="M367" s="14" t="s">
        <v>1551</v>
      </c>
      <c r="N367" s="14">
        <v>10.5</v>
      </c>
      <c r="O367" s="15">
        <v>10</v>
      </c>
      <c r="P367" s="15">
        <v>0.5</v>
      </c>
      <c r="Q367" s="14">
        <v>1</v>
      </c>
      <c r="R367" s="14">
        <v>10</v>
      </c>
      <c r="S367" s="14">
        <v>37</v>
      </c>
      <c r="T367" s="14">
        <v>0</v>
      </c>
      <c r="U367" s="14">
        <v>10</v>
      </c>
      <c r="V367" s="14">
        <v>37</v>
      </c>
      <c r="W367" s="14" t="s">
        <v>1552</v>
      </c>
      <c r="X367" s="14" t="s">
        <v>1487</v>
      </c>
      <c r="Y367" s="14"/>
    </row>
    <row r="368" s="1" customFormat="1" ht="93" customHeight="1" spans="1:25">
      <c r="A368" s="14">
        <v>362</v>
      </c>
      <c r="B368" s="14" t="s">
        <v>1475</v>
      </c>
      <c r="C368" s="14" t="s">
        <v>1549</v>
      </c>
      <c r="D368" s="14" t="s">
        <v>1553</v>
      </c>
      <c r="E368" s="14" t="s">
        <v>45</v>
      </c>
      <c r="F368" s="15" t="s">
        <v>46</v>
      </c>
      <c r="G368" s="14" t="s">
        <v>47</v>
      </c>
      <c r="H368" s="14" t="s">
        <v>53</v>
      </c>
      <c r="I368" s="14" t="s">
        <v>380</v>
      </c>
      <c r="J368" s="14">
        <v>2023.1</v>
      </c>
      <c r="K368" s="14">
        <v>2023.4</v>
      </c>
      <c r="L368" s="14" t="s">
        <v>1549</v>
      </c>
      <c r="M368" s="14" t="s">
        <v>1554</v>
      </c>
      <c r="N368" s="15">
        <v>8.2</v>
      </c>
      <c r="O368" s="34">
        <v>8</v>
      </c>
      <c r="P368" s="34">
        <v>0.2</v>
      </c>
      <c r="Q368" s="14">
        <v>1</v>
      </c>
      <c r="R368" s="14">
        <v>10</v>
      </c>
      <c r="S368" s="14">
        <v>35</v>
      </c>
      <c r="T368" s="14">
        <v>0</v>
      </c>
      <c r="U368" s="14">
        <v>10</v>
      </c>
      <c r="V368" s="14">
        <v>35</v>
      </c>
      <c r="W368" s="14" t="s">
        <v>1555</v>
      </c>
      <c r="X368" s="14" t="s">
        <v>1487</v>
      </c>
      <c r="Y368" s="70" t="s">
        <v>1492</v>
      </c>
    </row>
    <row r="369" s="1" customFormat="1" ht="93" customHeight="1" spans="1:25">
      <c r="A369" s="14">
        <v>363</v>
      </c>
      <c r="B369" s="14" t="s">
        <v>1475</v>
      </c>
      <c r="C369" s="14" t="s">
        <v>1549</v>
      </c>
      <c r="D369" s="14" t="s">
        <v>1556</v>
      </c>
      <c r="E369" s="14" t="s">
        <v>36</v>
      </c>
      <c r="F369" s="14" t="s">
        <v>64</v>
      </c>
      <c r="G369" s="15" t="s">
        <v>65</v>
      </c>
      <c r="H369" s="14" t="s">
        <v>53</v>
      </c>
      <c r="I369" s="14" t="s">
        <v>380</v>
      </c>
      <c r="J369" s="14">
        <v>2023.1</v>
      </c>
      <c r="K369" s="14">
        <v>2023.12</v>
      </c>
      <c r="L369" s="14" t="s">
        <v>1549</v>
      </c>
      <c r="M369" s="14" t="s">
        <v>1556</v>
      </c>
      <c r="N369" s="14">
        <v>1400</v>
      </c>
      <c r="O369" s="15">
        <v>1400</v>
      </c>
      <c r="P369" s="15">
        <v>0</v>
      </c>
      <c r="Q369" s="14">
        <v>1</v>
      </c>
      <c r="R369" s="14">
        <v>300</v>
      </c>
      <c r="S369" s="14">
        <v>1000</v>
      </c>
      <c r="T369" s="14">
        <v>0</v>
      </c>
      <c r="U369" s="14">
        <v>50</v>
      </c>
      <c r="V369" s="14">
        <v>121</v>
      </c>
      <c r="W369" s="14" t="s">
        <v>1557</v>
      </c>
      <c r="X369" s="14" t="s">
        <v>1487</v>
      </c>
      <c r="Y369" s="14"/>
    </row>
    <row r="370" s="1" customFormat="1" ht="93" customHeight="1" spans="1:25">
      <c r="A370" s="14">
        <v>364</v>
      </c>
      <c r="B370" s="14" t="s">
        <v>1475</v>
      </c>
      <c r="C370" s="14" t="s">
        <v>1558</v>
      </c>
      <c r="D370" s="14" t="s">
        <v>1559</v>
      </c>
      <c r="E370" s="14" t="s">
        <v>36</v>
      </c>
      <c r="F370" s="14" t="s">
        <v>512</v>
      </c>
      <c r="G370" s="14" t="s">
        <v>539</v>
      </c>
      <c r="H370" s="14" t="s">
        <v>53</v>
      </c>
      <c r="I370" s="14">
        <v>2</v>
      </c>
      <c r="J370" s="14">
        <v>2023.1</v>
      </c>
      <c r="K370" s="14">
        <v>2023.12</v>
      </c>
      <c r="L370" s="14" t="s">
        <v>1558</v>
      </c>
      <c r="M370" s="14" t="s">
        <v>1560</v>
      </c>
      <c r="N370" s="14">
        <v>14</v>
      </c>
      <c r="O370" s="15">
        <v>10</v>
      </c>
      <c r="P370" s="15">
        <v>4</v>
      </c>
      <c r="Q370" s="14">
        <v>1</v>
      </c>
      <c r="R370" s="14">
        <v>10</v>
      </c>
      <c r="S370" s="14">
        <v>30</v>
      </c>
      <c r="T370" s="14">
        <v>0</v>
      </c>
      <c r="U370" s="14">
        <v>10</v>
      </c>
      <c r="V370" s="14">
        <v>26</v>
      </c>
      <c r="W370" s="14" t="s">
        <v>1561</v>
      </c>
      <c r="X370" s="14" t="s">
        <v>1487</v>
      </c>
      <c r="Y370" s="14"/>
    </row>
    <row r="371" s="1" customFormat="1" ht="93" customHeight="1" spans="1:25">
      <c r="A371" s="14">
        <v>365</v>
      </c>
      <c r="B371" s="14" t="s">
        <v>1475</v>
      </c>
      <c r="C371" s="14" t="s">
        <v>1558</v>
      </c>
      <c r="D371" s="14" t="s">
        <v>1562</v>
      </c>
      <c r="E371" s="14" t="s">
        <v>45</v>
      </c>
      <c r="F371" s="15" t="s">
        <v>46</v>
      </c>
      <c r="G371" s="14" t="s">
        <v>47</v>
      </c>
      <c r="H371" s="14" t="s">
        <v>53</v>
      </c>
      <c r="I371" s="14" t="s">
        <v>1563</v>
      </c>
      <c r="J371" s="14">
        <v>2023.1</v>
      </c>
      <c r="K371" s="14">
        <v>2023.12</v>
      </c>
      <c r="L371" s="14" t="s">
        <v>1558</v>
      </c>
      <c r="M371" s="14" t="s">
        <v>1564</v>
      </c>
      <c r="N371" s="14">
        <v>11.8</v>
      </c>
      <c r="O371" s="15">
        <v>11</v>
      </c>
      <c r="P371" s="15">
        <v>0.8</v>
      </c>
      <c r="Q371" s="14">
        <v>1</v>
      </c>
      <c r="R371" s="14">
        <v>20</v>
      </c>
      <c r="S371" s="14">
        <v>60</v>
      </c>
      <c r="T371" s="14">
        <v>0</v>
      </c>
      <c r="U371" s="14">
        <v>10</v>
      </c>
      <c r="V371" s="14">
        <v>26</v>
      </c>
      <c r="W371" s="14" t="s">
        <v>1565</v>
      </c>
      <c r="X371" s="14" t="s">
        <v>1487</v>
      </c>
      <c r="Y371" s="14"/>
    </row>
    <row r="372" s="1" customFormat="1" ht="93" customHeight="1" spans="1:25">
      <c r="A372" s="14">
        <v>366</v>
      </c>
      <c r="B372" s="14" t="s">
        <v>1475</v>
      </c>
      <c r="C372" s="14" t="s">
        <v>1566</v>
      </c>
      <c r="D372" s="14" t="s">
        <v>1567</v>
      </c>
      <c r="E372" s="14" t="s">
        <v>36</v>
      </c>
      <c r="F372" s="14" t="s">
        <v>37</v>
      </c>
      <c r="G372" s="14" t="s">
        <v>38</v>
      </c>
      <c r="H372" s="14" t="s">
        <v>734</v>
      </c>
      <c r="I372" s="14" t="s">
        <v>1568</v>
      </c>
      <c r="J372" s="14">
        <v>2023.1</v>
      </c>
      <c r="K372" s="14">
        <v>2023.12</v>
      </c>
      <c r="L372" s="14" t="s">
        <v>1566</v>
      </c>
      <c r="M372" s="14" t="s">
        <v>1569</v>
      </c>
      <c r="N372" s="14">
        <v>10</v>
      </c>
      <c r="O372" s="15">
        <v>10</v>
      </c>
      <c r="P372" s="15">
        <v>0</v>
      </c>
      <c r="Q372" s="14">
        <v>1</v>
      </c>
      <c r="R372" s="14">
        <v>10</v>
      </c>
      <c r="S372" s="14">
        <v>43</v>
      </c>
      <c r="T372" s="14">
        <v>0</v>
      </c>
      <c r="U372" s="14">
        <v>10</v>
      </c>
      <c r="V372" s="14">
        <v>43</v>
      </c>
      <c r="W372" s="14" t="s">
        <v>1570</v>
      </c>
      <c r="X372" s="14" t="s">
        <v>1487</v>
      </c>
      <c r="Y372" s="14"/>
    </row>
    <row r="373" s="1" customFormat="1" ht="93" customHeight="1" spans="1:25">
      <c r="A373" s="14">
        <v>367</v>
      </c>
      <c r="B373" s="14" t="s">
        <v>1475</v>
      </c>
      <c r="C373" s="14" t="s">
        <v>1571</v>
      </c>
      <c r="D373" s="14" t="s">
        <v>1572</v>
      </c>
      <c r="E373" s="14" t="s">
        <v>36</v>
      </c>
      <c r="F373" s="14" t="s">
        <v>37</v>
      </c>
      <c r="G373" s="14" t="s">
        <v>38</v>
      </c>
      <c r="H373" s="14" t="s">
        <v>734</v>
      </c>
      <c r="I373" s="14" t="s">
        <v>1573</v>
      </c>
      <c r="J373" s="14">
        <v>2023.9</v>
      </c>
      <c r="K373" s="14">
        <v>2023.12</v>
      </c>
      <c r="L373" s="14" t="s">
        <v>1571</v>
      </c>
      <c r="M373" s="14" t="s">
        <v>1574</v>
      </c>
      <c r="N373" s="15">
        <v>10.2</v>
      </c>
      <c r="O373" s="34">
        <v>10</v>
      </c>
      <c r="P373" s="34">
        <v>0.2</v>
      </c>
      <c r="Q373" s="14">
        <v>1</v>
      </c>
      <c r="R373" s="14">
        <v>11</v>
      </c>
      <c r="S373" s="14">
        <v>36</v>
      </c>
      <c r="T373" s="14">
        <v>0</v>
      </c>
      <c r="U373" s="14">
        <v>8</v>
      </c>
      <c r="V373" s="14">
        <v>30</v>
      </c>
      <c r="W373" s="14" t="s">
        <v>1575</v>
      </c>
      <c r="X373" s="14" t="s">
        <v>1487</v>
      </c>
      <c r="Y373" s="14" t="s">
        <v>1576</v>
      </c>
    </row>
    <row r="374" s="1" customFormat="1" ht="93" customHeight="1" spans="1:25">
      <c r="A374" s="14">
        <v>368</v>
      </c>
      <c r="B374" s="14" t="s">
        <v>1475</v>
      </c>
      <c r="C374" s="14" t="s">
        <v>1577</v>
      </c>
      <c r="D374" s="14" t="s">
        <v>1578</v>
      </c>
      <c r="E374" s="14" t="s">
        <v>36</v>
      </c>
      <c r="F374" s="14" t="s">
        <v>37</v>
      </c>
      <c r="G374" s="14" t="s">
        <v>38</v>
      </c>
      <c r="H374" s="14" t="s">
        <v>734</v>
      </c>
      <c r="I374" s="14" t="s">
        <v>430</v>
      </c>
      <c r="J374" s="14">
        <v>2023.01</v>
      </c>
      <c r="K374" s="14">
        <v>2023.12</v>
      </c>
      <c r="L374" s="14" t="s">
        <v>1577</v>
      </c>
      <c r="M374" s="14" t="s">
        <v>1579</v>
      </c>
      <c r="N374" s="15">
        <v>10.3</v>
      </c>
      <c r="O374" s="34">
        <v>10</v>
      </c>
      <c r="P374" s="34">
        <v>0.3</v>
      </c>
      <c r="Q374" s="14">
        <v>1</v>
      </c>
      <c r="R374" s="14">
        <v>13</v>
      </c>
      <c r="S374" s="14">
        <v>35</v>
      </c>
      <c r="T374" s="14">
        <v>0</v>
      </c>
      <c r="U374" s="14">
        <v>4</v>
      </c>
      <c r="V374" s="14">
        <v>12</v>
      </c>
      <c r="W374" s="14" t="s">
        <v>1580</v>
      </c>
      <c r="X374" s="14" t="s">
        <v>1487</v>
      </c>
      <c r="Y374" s="14"/>
    </row>
    <row r="375" s="1" customFormat="1" ht="93" customHeight="1" spans="1:25">
      <c r="A375" s="14">
        <v>369</v>
      </c>
      <c r="B375" s="14" t="s">
        <v>1475</v>
      </c>
      <c r="C375" s="14" t="s">
        <v>1581</v>
      </c>
      <c r="D375" s="14" t="s">
        <v>1582</v>
      </c>
      <c r="E375" s="14" t="s">
        <v>45</v>
      </c>
      <c r="F375" s="15" t="s">
        <v>46</v>
      </c>
      <c r="G375" s="14" t="s">
        <v>47</v>
      </c>
      <c r="H375" s="14" t="s">
        <v>53</v>
      </c>
      <c r="I375" s="14" t="s">
        <v>1583</v>
      </c>
      <c r="J375" s="14">
        <v>2023.1</v>
      </c>
      <c r="K375" s="14">
        <v>2023.12</v>
      </c>
      <c r="L375" s="14" t="s">
        <v>1581</v>
      </c>
      <c r="M375" s="38" t="s">
        <v>1584</v>
      </c>
      <c r="N375" s="14">
        <v>10.5</v>
      </c>
      <c r="O375" s="15">
        <v>10</v>
      </c>
      <c r="P375" s="15">
        <v>0.5</v>
      </c>
      <c r="Q375" s="14">
        <v>1</v>
      </c>
      <c r="R375" s="14">
        <v>41</v>
      </c>
      <c r="S375" s="14">
        <v>198</v>
      </c>
      <c r="T375" s="14">
        <v>0</v>
      </c>
      <c r="U375" s="14">
        <v>6</v>
      </c>
      <c r="V375" s="14">
        <v>20</v>
      </c>
      <c r="W375" s="38" t="s">
        <v>1585</v>
      </c>
      <c r="X375" s="14" t="s">
        <v>267</v>
      </c>
      <c r="Y375" s="14"/>
    </row>
    <row r="376" s="1" customFormat="1" ht="93" customHeight="1" spans="1:25">
      <c r="A376" s="14">
        <v>370</v>
      </c>
      <c r="B376" s="14" t="s">
        <v>1475</v>
      </c>
      <c r="C376" s="14" t="s">
        <v>1581</v>
      </c>
      <c r="D376" s="14" t="s">
        <v>1586</v>
      </c>
      <c r="E376" s="14" t="s">
        <v>45</v>
      </c>
      <c r="F376" s="15" t="s">
        <v>46</v>
      </c>
      <c r="G376" s="14" t="s">
        <v>47</v>
      </c>
      <c r="H376" s="14" t="s">
        <v>53</v>
      </c>
      <c r="I376" s="14" t="s">
        <v>1587</v>
      </c>
      <c r="J376" s="14">
        <v>2023.1</v>
      </c>
      <c r="K376" s="14">
        <v>2023.12</v>
      </c>
      <c r="L376" s="14" t="s">
        <v>1581</v>
      </c>
      <c r="M376" s="38" t="s">
        <v>1588</v>
      </c>
      <c r="N376" s="15">
        <v>11.1</v>
      </c>
      <c r="O376" s="34">
        <v>11</v>
      </c>
      <c r="P376" s="34">
        <v>0.1</v>
      </c>
      <c r="Q376" s="14">
        <v>1</v>
      </c>
      <c r="R376" s="14">
        <v>12</v>
      </c>
      <c r="S376" s="14">
        <v>39</v>
      </c>
      <c r="T376" s="14">
        <v>0</v>
      </c>
      <c r="U376" s="14">
        <v>12</v>
      </c>
      <c r="V376" s="14">
        <v>39</v>
      </c>
      <c r="W376" s="38" t="s">
        <v>1589</v>
      </c>
      <c r="X376" s="14" t="s">
        <v>1487</v>
      </c>
      <c r="Y376" s="14"/>
    </row>
    <row r="377" s="1" customFormat="1" ht="93" customHeight="1" spans="1:25">
      <c r="A377" s="14">
        <v>371</v>
      </c>
      <c r="B377" s="14" t="s">
        <v>1475</v>
      </c>
      <c r="C377" s="14" t="s">
        <v>1581</v>
      </c>
      <c r="D377" s="14" t="s">
        <v>1590</v>
      </c>
      <c r="E377" s="14" t="s">
        <v>45</v>
      </c>
      <c r="F377" s="15" t="s">
        <v>46</v>
      </c>
      <c r="G377" s="14" t="s">
        <v>47</v>
      </c>
      <c r="H377" s="14" t="s">
        <v>734</v>
      </c>
      <c r="I377" s="14" t="s">
        <v>1591</v>
      </c>
      <c r="J377" s="14">
        <v>2023.1</v>
      </c>
      <c r="K377" s="14">
        <v>2023.12</v>
      </c>
      <c r="L377" s="14" t="s">
        <v>1581</v>
      </c>
      <c r="M377" s="14" t="s">
        <v>1592</v>
      </c>
      <c r="N377" s="14">
        <v>24.2</v>
      </c>
      <c r="O377" s="15">
        <v>20</v>
      </c>
      <c r="P377" s="15">
        <v>4.2</v>
      </c>
      <c r="Q377" s="14">
        <v>1</v>
      </c>
      <c r="R377" s="14">
        <v>11</v>
      </c>
      <c r="S377" s="14">
        <v>37</v>
      </c>
      <c r="T377" s="14">
        <v>0</v>
      </c>
      <c r="U377" s="14">
        <v>11</v>
      </c>
      <c r="V377" s="14">
        <v>37</v>
      </c>
      <c r="W377" s="38" t="s">
        <v>1593</v>
      </c>
      <c r="X377" s="14" t="s">
        <v>1487</v>
      </c>
      <c r="Y377" s="14"/>
    </row>
    <row r="378" s="1" customFormat="1" ht="93" customHeight="1" spans="1:25">
      <c r="A378" s="14">
        <v>372</v>
      </c>
      <c r="B378" s="14" t="s">
        <v>1475</v>
      </c>
      <c r="C378" s="14" t="s">
        <v>1581</v>
      </c>
      <c r="D378" s="14" t="s">
        <v>1594</v>
      </c>
      <c r="E378" s="14" t="s">
        <v>45</v>
      </c>
      <c r="F378" s="15" t="s">
        <v>46</v>
      </c>
      <c r="G378" s="14" t="s">
        <v>47</v>
      </c>
      <c r="H378" s="14" t="s">
        <v>53</v>
      </c>
      <c r="I378" s="14" t="s">
        <v>1595</v>
      </c>
      <c r="J378" s="14">
        <v>2023.1</v>
      </c>
      <c r="K378" s="14">
        <v>2023.12</v>
      </c>
      <c r="L378" s="14" t="s">
        <v>1581</v>
      </c>
      <c r="M378" s="14" t="s">
        <v>1596</v>
      </c>
      <c r="N378" s="15">
        <v>43.2</v>
      </c>
      <c r="O378" s="34">
        <v>42</v>
      </c>
      <c r="P378" s="34">
        <v>1.2</v>
      </c>
      <c r="Q378" s="14">
        <v>1</v>
      </c>
      <c r="R378" s="14">
        <v>19</v>
      </c>
      <c r="S378" s="14">
        <v>54</v>
      </c>
      <c r="T378" s="14">
        <v>0</v>
      </c>
      <c r="U378" s="14">
        <v>19</v>
      </c>
      <c r="V378" s="14">
        <v>54</v>
      </c>
      <c r="W378" s="38" t="s">
        <v>1597</v>
      </c>
      <c r="X378" s="14" t="s">
        <v>1487</v>
      </c>
      <c r="Y378" s="14"/>
    </row>
    <row r="379" s="1" customFormat="1" ht="93" customHeight="1" spans="1:25">
      <c r="A379" s="14">
        <v>373</v>
      </c>
      <c r="B379" s="29" t="s">
        <v>1598</v>
      </c>
      <c r="C379" s="29" t="s">
        <v>1599</v>
      </c>
      <c r="D379" s="29" t="s">
        <v>1600</v>
      </c>
      <c r="E379" s="29" t="s">
        <v>36</v>
      </c>
      <c r="F379" s="14" t="s">
        <v>37</v>
      </c>
      <c r="G379" s="15" t="s">
        <v>88</v>
      </c>
      <c r="H379" s="29" t="s">
        <v>39</v>
      </c>
      <c r="I379" s="29" t="s">
        <v>421</v>
      </c>
      <c r="J379" s="29">
        <v>2023.01</v>
      </c>
      <c r="K379" s="29">
        <v>2023.09</v>
      </c>
      <c r="L379" s="29" t="s">
        <v>1599</v>
      </c>
      <c r="M379" s="29" t="s">
        <v>1601</v>
      </c>
      <c r="N379" s="29">
        <v>7.2</v>
      </c>
      <c r="O379" s="16">
        <v>5</v>
      </c>
      <c r="P379" s="16">
        <v>2.2</v>
      </c>
      <c r="Q379" s="29">
        <v>1</v>
      </c>
      <c r="R379" s="29">
        <v>11</v>
      </c>
      <c r="S379" s="29">
        <v>39</v>
      </c>
      <c r="T379" s="29">
        <v>0</v>
      </c>
      <c r="U379" s="29">
        <v>11</v>
      </c>
      <c r="V379" s="29">
        <v>39</v>
      </c>
      <c r="W379" s="60" t="s">
        <v>1602</v>
      </c>
      <c r="X379" s="29" t="s">
        <v>1603</v>
      </c>
      <c r="Y379" s="14"/>
    </row>
    <row r="380" s="1" customFormat="1" ht="93" customHeight="1" spans="1:25">
      <c r="A380" s="14">
        <v>374</v>
      </c>
      <c r="B380" s="29" t="s">
        <v>1598</v>
      </c>
      <c r="C380" s="29" t="s">
        <v>1604</v>
      </c>
      <c r="D380" s="29" t="s">
        <v>1605</v>
      </c>
      <c r="E380" s="29" t="s">
        <v>36</v>
      </c>
      <c r="F380" s="14" t="s">
        <v>37</v>
      </c>
      <c r="G380" s="15" t="s">
        <v>88</v>
      </c>
      <c r="H380" s="29" t="s">
        <v>39</v>
      </c>
      <c r="I380" s="29" t="s">
        <v>368</v>
      </c>
      <c r="J380" s="29">
        <v>2023.01</v>
      </c>
      <c r="K380" s="29">
        <v>2023.09</v>
      </c>
      <c r="L380" s="29" t="s">
        <v>1604</v>
      </c>
      <c r="M380" s="29" t="s">
        <v>1606</v>
      </c>
      <c r="N380" s="29">
        <v>19.36</v>
      </c>
      <c r="O380" s="16">
        <v>18</v>
      </c>
      <c r="P380" s="16">
        <v>1.36</v>
      </c>
      <c r="Q380" s="29">
        <v>1</v>
      </c>
      <c r="R380" s="29">
        <v>9</v>
      </c>
      <c r="S380" s="29">
        <v>29</v>
      </c>
      <c r="T380" s="29">
        <v>0</v>
      </c>
      <c r="U380" s="29">
        <v>9</v>
      </c>
      <c r="V380" s="29">
        <v>29</v>
      </c>
      <c r="W380" s="29" t="s">
        <v>1607</v>
      </c>
      <c r="X380" s="29" t="s">
        <v>1608</v>
      </c>
      <c r="Y380" s="14"/>
    </row>
    <row r="381" s="1" customFormat="1" ht="93" customHeight="1" spans="1:25">
      <c r="A381" s="14">
        <v>375</v>
      </c>
      <c r="B381" s="29" t="s">
        <v>1598</v>
      </c>
      <c r="C381" s="29" t="s">
        <v>1604</v>
      </c>
      <c r="D381" s="29" t="s">
        <v>1609</v>
      </c>
      <c r="E381" s="29" t="s">
        <v>36</v>
      </c>
      <c r="F381" s="16" t="s">
        <v>64</v>
      </c>
      <c r="G381" s="16" t="s">
        <v>398</v>
      </c>
      <c r="H381" s="29" t="s">
        <v>287</v>
      </c>
      <c r="I381" s="29" t="s">
        <v>688</v>
      </c>
      <c r="J381" s="29">
        <v>2023.01</v>
      </c>
      <c r="K381" s="29">
        <v>2023.09</v>
      </c>
      <c r="L381" s="29" t="s">
        <v>1604</v>
      </c>
      <c r="M381" s="29" t="s">
        <v>1610</v>
      </c>
      <c r="N381" s="29">
        <v>8.9</v>
      </c>
      <c r="O381" s="16">
        <v>8</v>
      </c>
      <c r="P381" s="16">
        <v>0.9</v>
      </c>
      <c r="Q381" s="29">
        <v>1</v>
      </c>
      <c r="R381" s="29">
        <v>10</v>
      </c>
      <c r="S381" s="29">
        <v>35</v>
      </c>
      <c r="T381" s="29">
        <v>0</v>
      </c>
      <c r="U381" s="29">
        <v>10</v>
      </c>
      <c r="V381" s="29">
        <v>35</v>
      </c>
      <c r="W381" s="29" t="s">
        <v>1611</v>
      </c>
      <c r="X381" s="29" t="s">
        <v>1612</v>
      </c>
      <c r="Y381" s="14"/>
    </row>
    <row r="382" s="1" customFormat="1" ht="93" customHeight="1" spans="1:25">
      <c r="A382" s="14">
        <v>376</v>
      </c>
      <c r="B382" s="29" t="s">
        <v>1598</v>
      </c>
      <c r="C382" s="29" t="s">
        <v>1613</v>
      </c>
      <c r="D382" s="29" t="s">
        <v>1614</v>
      </c>
      <c r="E382" s="29" t="s">
        <v>45</v>
      </c>
      <c r="F382" s="15" t="s">
        <v>46</v>
      </c>
      <c r="G382" s="14" t="s">
        <v>47</v>
      </c>
      <c r="H382" s="29" t="s">
        <v>53</v>
      </c>
      <c r="I382" s="29" t="s">
        <v>684</v>
      </c>
      <c r="J382" s="29">
        <v>2023.01</v>
      </c>
      <c r="K382" s="29">
        <v>2023.09</v>
      </c>
      <c r="L382" s="29" t="s">
        <v>1613</v>
      </c>
      <c r="M382" s="29" t="s">
        <v>1615</v>
      </c>
      <c r="N382" s="29">
        <v>10.5</v>
      </c>
      <c r="O382" s="16">
        <v>10</v>
      </c>
      <c r="P382" s="16">
        <v>0.5</v>
      </c>
      <c r="Q382" s="29">
        <v>1</v>
      </c>
      <c r="R382" s="29">
        <v>11</v>
      </c>
      <c r="S382" s="29">
        <v>25</v>
      </c>
      <c r="T382" s="29">
        <v>0</v>
      </c>
      <c r="U382" s="29">
        <v>11</v>
      </c>
      <c r="V382" s="29">
        <v>25</v>
      </c>
      <c r="W382" s="29" t="s">
        <v>1616</v>
      </c>
      <c r="X382" s="29" t="s">
        <v>1617</v>
      </c>
      <c r="Y382" s="14"/>
    </row>
    <row r="383" s="1" customFormat="1" ht="93" customHeight="1" spans="1:25">
      <c r="A383" s="14">
        <v>377</v>
      </c>
      <c r="B383" s="29" t="s">
        <v>1598</v>
      </c>
      <c r="C383" s="29" t="s">
        <v>1613</v>
      </c>
      <c r="D383" s="68" t="s">
        <v>1618</v>
      </c>
      <c r="E383" s="29" t="s">
        <v>36</v>
      </c>
      <c r="F383" s="29" t="s">
        <v>64</v>
      </c>
      <c r="G383" s="15" t="s">
        <v>65</v>
      </c>
      <c r="H383" s="29" t="s">
        <v>53</v>
      </c>
      <c r="I383" s="29" t="s">
        <v>1619</v>
      </c>
      <c r="J383" s="29">
        <v>2023.01</v>
      </c>
      <c r="K383" s="29">
        <v>2023.09</v>
      </c>
      <c r="L383" s="29" t="s">
        <v>1613</v>
      </c>
      <c r="M383" s="29" t="s">
        <v>1620</v>
      </c>
      <c r="N383" s="29">
        <v>8.25</v>
      </c>
      <c r="O383" s="16">
        <v>8</v>
      </c>
      <c r="P383" s="16">
        <v>0.25</v>
      </c>
      <c r="Q383" s="29">
        <v>1</v>
      </c>
      <c r="R383" s="29">
        <v>27</v>
      </c>
      <c r="S383" s="29">
        <v>74</v>
      </c>
      <c r="T383" s="29">
        <v>0</v>
      </c>
      <c r="U383" s="29">
        <v>27</v>
      </c>
      <c r="V383" s="29">
        <v>74</v>
      </c>
      <c r="W383" s="29" t="s">
        <v>1621</v>
      </c>
      <c r="X383" s="29" t="s">
        <v>1622</v>
      </c>
      <c r="Y383" s="14"/>
    </row>
    <row r="384" s="1" customFormat="1" ht="93" customHeight="1" spans="1:25">
      <c r="A384" s="14">
        <v>378</v>
      </c>
      <c r="B384" s="29" t="s">
        <v>1598</v>
      </c>
      <c r="C384" s="29" t="s">
        <v>1623</v>
      </c>
      <c r="D384" s="29" t="s">
        <v>1624</v>
      </c>
      <c r="E384" s="29" t="s">
        <v>36</v>
      </c>
      <c r="F384" s="29" t="s">
        <v>64</v>
      </c>
      <c r="G384" s="15" t="s">
        <v>65</v>
      </c>
      <c r="H384" s="29" t="s">
        <v>39</v>
      </c>
      <c r="I384" s="29" t="s">
        <v>1625</v>
      </c>
      <c r="J384" s="29">
        <v>2023.01</v>
      </c>
      <c r="K384" s="29">
        <v>2023.09</v>
      </c>
      <c r="L384" s="29" t="s">
        <v>1623</v>
      </c>
      <c r="M384" s="29" t="s">
        <v>1626</v>
      </c>
      <c r="N384" s="16">
        <v>10.5</v>
      </c>
      <c r="O384" s="16">
        <v>10</v>
      </c>
      <c r="P384" s="16">
        <v>0.5</v>
      </c>
      <c r="Q384" s="29">
        <v>1</v>
      </c>
      <c r="R384" s="29">
        <v>12</v>
      </c>
      <c r="S384" s="29">
        <v>38</v>
      </c>
      <c r="T384" s="29">
        <v>0</v>
      </c>
      <c r="U384" s="29">
        <v>12</v>
      </c>
      <c r="V384" s="29">
        <v>38</v>
      </c>
      <c r="W384" s="29" t="s">
        <v>1627</v>
      </c>
      <c r="X384" s="29" t="s">
        <v>1628</v>
      </c>
      <c r="Y384" s="14"/>
    </row>
    <row r="385" s="1" customFormat="1" ht="93" customHeight="1" spans="1:25">
      <c r="A385" s="14">
        <v>379</v>
      </c>
      <c r="B385" s="29" t="s">
        <v>1598</v>
      </c>
      <c r="C385" s="29" t="s">
        <v>1623</v>
      </c>
      <c r="D385" s="29" t="s">
        <v>1629</v>
      </c>
      <c r="E385" s="29" t="s">
        <v>36</v>
      </c>
      <c r="F385" s="14" t="s">
        <v>37</v>
      </c>
      <c r="G385" s="15" t="s">
        <v>88</v>
      </c>
      <c r="H385" s="29" t="s">
        <v>39</v>
      </c>
      <c r="I385" s="29" t="s">
        <v>1630</v>
      </c>
      <c r="J385" s="29">
        <v>2023.01</v>
      </c>
      <c r="K385" s="29">
        <v>2023.09</v>
      </c>
      <c r="L385" s="29" t="s">
        <v>1623</v>
      </c>
      <c r="M385" s="29" t="s">
        <v>1631</v>
      </c>
      <c r="N385" s="16">
        <v>5.1</v>
      </c>
      <c r="O385" s="72">
        <v>5</v>
      </c>
      <c r="P385" s="16">
        <v>0.1</v>
      </c>
      <c r="Q385" s="29">
        <v>1</v>
      </c>
      <c r="R385" s="29">
        <v>12</v>
      </c>
      <c r="S385" s="29">
        <v>34</v>
      </c>
      <c r="T385" s="29">
        <v>0</v>
      </c>
      <c r="U385" s="29">
        <v>12</v>
      </c>
      <c r="V385" s="29">
        <v>34</v>
      </c>
      <c r="W385" s="29" t="s">
        <v>1632</v>
      </c>
      <c r="X385" s="29" t="s">
        <v>1633</v>
      </c>
      <c r="Y385" s="14"/>
    </row>
    <row r="386" s="1" customFormat="1" ht="93" customHeight="1" spans="1:25">
      <c r="A386" s="14">
        <v>380</v>
      </c>
      <c r="B386" s="29" t="s">
        <v>1598</v>
      </c>
      <c r="C386" s="29" t="s">
        <v>1623</v>
      </c>
      <c r="D386" s="29" t="s">
        <v>1634</v>
      </c>
      <c r="E386" s="29" t="s">
        <v>36</v>
      </c>
      <c r="F386" s="29" t="s">
        <v>37</v>
      </c>
      <c r="G386" s="15" t="s">
        <v>88</v>
      </c>
      <c r="H386" s="29" t="s">
        <v>39</v>
      </c>
      <c r="I386" s="29" t="s">
        <v>1635</v>
      </c>
      <c r="J386" s="29">
        <v>2023.08</v>
      </c>
      <c r="K386" s="29">
        <v>2023.09</v>
      </c>
      <c r="L386" s="29" t="s">
        <v>1623</v>
      </c>
      <c r="M386" s="29" t="s">
        <v>1636</v>
      </c>
      <c r="N386" s="16">
        <v>10.1</v>
      </c>
      <c r="O386" s="72">
        <v>10</v>
      </c>
      <c r="P386" s="72">
        <v>0.1</v>
      </c>
      <c r="Q386" s="29">
        <v>1</v>
      </c>
      <c r="R386" s="29">
        <v>10</v>
      </c>
      <c r="S386" s="29">
        <v>30</v>
      </c>
      <c r="T386" s="29">
        <v>0</v>
      </c>
      <c r="U386" s="29">
        <v>10</v>
      </c>
      <c r="V386" s="29">
        <v>30</v>
      </c>
      <c r="W386" s="29" t="s">
        <v>1637</v>
      </c>
      <c r="X386" s="29" t="s">
        <v>1638</v>
      </c>
      <c r="Y386" s="14" t="s">
        <v>388</v>
      </c>
    </row>
    <row r="387" s="1" customFormat="1" ht="93" customHeight="1" spans="1:25">
      <c r="A387" s="14">
        <v>381</v>
      </c>
      <c r="B387" s="29" t="s">
        <v>1598</v>
      </c>
      <c r="C387" s="29" t="s">
        <v>1639</v>
      </c>
      <c r="D387" s="29" t="s">
        <v>1640</v>
      </c>
      <c r="E387" s="29" t="s">
        <v>45</v>
      </c>
      <c r="F387" s="29" t="s">
        <v>1641</v>
      </c>
      <c r="G387" s="29" t="s">
        <v>1642</v>
      </c>
      <c r="H387" s="29" t="s">
        <v>53</v>
      </c>
      <c r="I387" s="29" t="s">
        <v>1489</v>
      </c>
      <c r="J387" s="29">
        <v>2023.01</v>
      </c>
      <c r="K387" s="29">
        <v>2023.09</v>
      </c>
      <c r="L387" s="29" t="s">
        <v>1639</v>
      </c>
      <c r="M387" s="29" t="s">
        <v>1643</v>
      </c>
      <c r="N387" s="16">
        <v>8.3</v>
      </c>
      <c r="O387" s="72">
        <v>8</v>
      </c>
      <c r="P387" s="72">
        <v>0.3</v>
      </c>
      <c r="Q387" s="29">
        <v>1</v>
      </c>
      <c r="R387" s="29">
        <v>12</v>
      </c>
      <c r="S387" s="29">
        <v>35</v>
      </c>
      <c r="T387" s="29">
        <v>0</v>
      </c>
      <c r="U387" s="29">
        <v>12</v>
      </c>
      <c r="V387" s="29">
        <v>35</v>
      </c>
      <c r="W387" s="29" t="s">
        <v>1644</v>
      </c>
      <c r="X387" s="29" t="s">
        <v>1645</v>
      </c>
      <c r="Y387" s="14"/>
    </row>
    <row r="388" s="1" customFormat="1" ht="93" customHeight="1" spans="1:25">
      <c r="A388" s="14">
        <v>382</v>
      </c>
      <c r="B388" s="29" t="s">
        <v>1598</v>
      </c>
      <c r="C388" s="29" t="s">
        <v>1639</v>
      </c>
      <c r="D388" s="29" t="s">
        <v>1646</v>
      </c>
      <c r="E388" s="29" t="s">
        <v>36</v>
      </c>
      <c r="F388" s="29" t="s">
        <v>64</v>
      </c>
      <c r="G388" s="15" t="s">
        <v>65</v>
      </c>
      <c r="H388" s="29" t="s">
        <v>53</v>
      </c>
      <c r="I388" s="29" t="s">
        <v>368</v>
      </c>
      <c r="J388" s="29">
        <v>2023.01</v>
      </c>
      <c r="K388" s="29">
        <v>2023.09</v>
      </c>
      <c r="L388" s="29" t="s">
        <v>1639</v>
      </c>
      <c r="M388" s="29" t="s">
        <v>1646</v>
      </c>
      <c r="N388" s="29">
        <v>10.6</v>
      </c>
      <c r="O388" s="16">
        <v>10</v>
      </c>
      <c r="P388" s="16">
        <v>0.6</v>
      </c>
      <c r="Q388" s="29">
        <v>1</v>
      </c>
      <c r="R388" s="29">
        <v>12</v>
      </c>
      <c r="S388" s="29">
        <v>31</v>
      </c>
      <c r="T388" s="29">
        <v>0</v>
      </c>
      <c r="U388" s="29">
        <v>12</v>
      </c>
      <c r="V388" s="29">
        <v>31</v>
      </c>
      <c r="W388" s="29" t="s">
        <v>1647</v>
      </c>
      <c r="X388" s="29" t="s">
        <v>1648</v>
      </c>
      <c r="Y388" s="14"/>
    </row>
    <row r="389" s="1" customFormat="1" ht="93" customHeight="1" spans="1:25">
      <c r="A389" s="14">
        <v>383</v>
      </c>
      <c r="B389" s="29" t="s">
        <v>1598</v>
      </c>
      <c r="C389" s="29" t="s">
        <v>1639</v>
      </c>
      <c r="D389" s="29" t="s">
        <v>1649</v>
      </c>
      <c r="E389" s="29" t="s">
        <v>45</v>
      </c>
      <c r="F389" s="29" t="s">
        <v>1641</v>
      </c>
      <c r="G389" s="29" t="s">
        <v>1642</v>
      </c>
      <c r="H389" s="29" t="s">
        <v>39</v>
      </c>
      <c r="I389" s="29" t="s">
        <v>688</v>
      </c>
      <c r="J389" s="29">
        <v>2023.01</v>
      </c>
      <c r="K389" s="29">
        <v>2023.09</v>
      </c>
      <c r="L389" s="29" t="s">
        <v>1639</v>
      </c>
      <c r="M389" s="29" t="s">
        <v>1650</v>
      </c>
      <c r="N389" s="29">
        <v>5.6</v>
      </c>
      <c r="O389" s="16">
        <v>5</v>
      </c>
      <c r="P389" s="16">
        <v>0.6</v>
      </c>
      <c r="Q389" s="29">
        <v>1</v>
      </c>
      <c r="R389" s="29">
        <v>11</v>
      </c>
      <c r="S389" s="29">
        <v>33</v>
      </c>
      <c r="T389" s="29">
        <v>0</v>
      </c>
      <c r="U389" s="29">
        <v>11</v>
      </c>
      <c r="V389" s="29">
        <v>33</v>
      </c>
      <c r="W389" s="29" t="s">
        <v>1651</v>
      </c>
      <c r="X389" s="29" t="s">
        <v>1652</v>
      </c>
      <c r="Y389" s="14"/>
    </row>
    <row r="390" s="1" customFormat="1" ht="93" customHeight="1" spans="1:25">
      <c r="A390" s="14">
        <v>384</v>
      </c>
      <c r="B390" s="29" t="s">
        <v>1598</v>
      </c>
      <c r="C390" s="29" t="s">
        <v>1653</v>
      </c>
      <c r="D390" s="29" t="s">
        <v>1654</v>
      </c>
      <c r="E390" s="29" t="s">
        <v>45</v>
      </c>
      <c r="F390" s="15" t="s">
        <v>46</v>
      </c>
      <c r="G390" s="14" t="s">
        <v>47</v>
      </c>
      <c r="H390" s="29" t="s">
        <v>39</v>
      </c>
      <c r="I390" s="29" t="s">
        <v>1655</v>
      </c>
      <c r="J390" s="29">
        <v>2023.01</v>
      </c>
      <c r="K390" s="29">
        <v>2023.09</v>
      </c>
      <c r="L390" s="29" t="s">
        <v>1653</v>
      </c>
      <c r="M390" s="29" t="s">
        <v>1656</v>
      </c>
      <c r="N390" s="29">
        <v>22.8</v>
      </c>
      <c r="O390" s="16">
        <v>10</v>
      </c>
      <c r="P390" s="16">
        <v>12.8</v>
      </c>
      <c r="Q390" s="29">
        <v>1</v>
      </c>
      <c r="R390" s="29">
        <v>12</v>
      </c>
      <c r="S390" s="29">
        <v>32</v>
      </c>
      <c r="T390" s="29">
        <v>0</v>
      </c>
      <c r="U390" s="29">
        <v>12</v>
      </c>
      <c r="V390" s="29">
        <v>32</v>
      </c>
      <c r="W390" s="29" t="s">
        <v>1657</v>
      </c>
      <c r="X390" s="29" t="s">
        <v>1658</v>
      </c>
      <c r="Y390" s="14"/>
    </row>
    <row r="391" s="1" customFormat="1" ht="93" customHeight="1" spans="1:25">
      <c r="A391" s="14">
        <v>385</v>
      </c>
      <c r="B391" s="29" t="s">
        <v>1598</v>
      </c>
      <c r="C391" s="29" t="s">
        <v>1659</v>
      </c>
      <c r="D391" s="29" t="s">
        <v>1660</v>
      </c>
      <c r="E391" s="29" t="s">
        <v>45</v>
      </c>
      <c r="F391" s="15" t="s">
        <v>46</v>
      </c>
      <c r="G391" s="14" t="s">
        <v>47</v>
      </c>
      <c r="H391" s="29" t="s">
        <v>39</v>
      </c>
      <c r="I391" s="29" t="s">
        <v>1661</v>
      </c>
      <c r="J391" s="29">
        <v>2023.01</v>
      </c>
      <c r="K391" s="29">
        <v>2023.09</v>
      </c>
      <c r="L391" s="29" t="s">
        <v>1659</v>
      </c>
      <c r="M391" s="29" t="s">
        <v>1662</v>
      </c>
      <c r="N391" s="29">
        <v>10.9</v>
      </c>
      <c r="O391" s="16">
        <v>10</v>
      </c>
      <c r="P391" s="16">
        <v>0.9</v>
      </c>
      <c r="Q391" s="29">
        <v>1</v>
      </c>
      <c r="R391" s="29">
        <v>12</v>
      </c>
      <c r="S391" s="29">
        <v>37</v>
      </c>
      <c r="T391" s="29">
        <v>0</v>
      </c>
      <c r="U391" s="29">
        <v>12</v>
      </c>
      <c r="V391" s="29">
        <v>37</v>
      </c>
      <c r="W391" s="29" t="s">
        <v>1663</v>
      </c>
      <c r="X391" s="29" t="s">
        <v>1664</v>
      </c>
      <c r="Y391" s="14"/>
    </row>
    <row r="392" s="1" customFormat="1" ht="93" customHeight="1" spans="1:25">
      <c r="A392" s="14">
        <v>386</v>
      </c>
      <c r="B392" s="29" t="s">
        <v>1598</v>
      </c>
      <c r="C392" s="29" t="s">
        <v>1659</v>
      </c>
      <c r="D392" s="29" t="s">
        <v>1665</v>
      </c>
      <c r="E392" s="29" t="s">
        <v>36</v>
      </c>
      <c r="F392" s="14" t="s">
        <v>37</v>
      </c>
      <c r="G392" s="15" t="s">
        <v>88</v>
      </c>
      <c r="H392" s="29" t="s">
        <v>39</v>
      </c>
      <c r="I392" s="29" t="s">
        <v>1666</v>
      </c>
      <c r="J392" s="29">
        <v>2023.01</v>
      </c>
      <c r="K392" s="29">
        <v>2023.09</v>
      </c>
      <c r="L392" s="29" t="s">
        <v>1659</v>
      </c>
      <c r="M392" s="29" t="s">
        <v>1665</v>
      </c>
      <c r="N392" s="29">
        <v>6</v>
      </c>
      <c r="O392" s="16">
        <v>5</v>
      </c>
      <c r="P392" s="16">
        <v>1</v>
      </c>
      <c r="Q392" s="29">
        <v>1</v>
      </c>
      <c r="R392" s="29">
        <v>12</v>
      </c>
      <c r="S392" s="29">
        <v>29</v>
      </c>
      <c r="T392" s="29">
        <v>0</v>
      </c>
      <c r="U392" s="29">
        <v>12</v>
      </c>
      <c r="V392" s="29">
        <v>29</v>
      </c>
      <c r="W392" s="29" t="s">
        <v>1667</v>
      </c>
      <c r="X392" s="29" t="s">
        <v>1668</v>
      </c>
      <c r="Y392" s="14"/>
    </row>
    <row r="393" s="1" customFormat="1" ht="93" customHeight="1" spans="1:25">
      <c r="A393" s="14">
        <v>387</v>
      </c>
      <c r="B393" s="29" t="s">
        <v>1598</v>
      </c>
      <c r="C393" s="29" t="s">
        <v>1669</v>
      </c>
      <c r="D393" s="29" t="s">
        <v>1670</v>
      </c>
      <c r="E393" s="29" t="s">
        <v>36</v>
      </c>
      <c r="F393" s="16" t="s">
        <v>64</v>
      </c>
      <c r="G393" s="16" t="s">
        <v>65</v>
      </c>
      <c r="H393" s="29" t="s">
        <v>39</v>
      </c>
      <c r="I393" s="29" t="s">
        <v>1671</v>
      </c>
      <c r="J393" s="29">
        <v>2023.01</v>
      </c>
      <c r="K393" s="29">
        <v>2023.09</v>
      </c>
      <c r="L393" s="29" t="s">
        <v>1669</v>
      </c>
      <c r="M393" s="29" t="s">
        <v>1672</v>
      </c>
      <c r="N393" s="16">
        <v>15.2</v>
      </c>
      <c r="O393" s="72">
        <v>15</v>
      </c>
      <c r="P393" s="72">
        <v>0.2</v>
      </c>
      <c r="Q393" s="29">
        <v>1</v>
      </c>
      <c r="R393" s="29">
        <v>11</v>
      </c>
      <c r="S393" s="29">
        <v>42</v>
      </c>
      <c r="T393" s="29">
        <v>1</v>
      </c>
      <c r="U393" s="29">
        <v>11</v>
      </c>
      <c r="V393" s="29">
        <v>42</v>
      </c>
      <c r="W393" s="29" t="s">
        <v>1673</v>
      </c>
      <c r="X393" s="29" t="s">
        <v>1674</v>
      </c>
      <c r="Y393" s="14"/>
    </row>
    <row r="394" s="1" customFormat="1" ht="93" customHeight="1" spans="1:25">
      <c r="A394" s="14">
        <v>388</v>
      </c>
      <c r="B394" s="29" t="s">
        <v>1598</v>
      </c>
      <c r="C394" s="29" t="s">
        <v>1669</v>
      </c>
      <c r="D394" s="29" t="s">
        <v>1675</v>
      </c>
      <c r="E394" s="29" t="s">
        <v>36</v>
      </c>
      <c r="F394" s="29" t="s">
        <v>64</v>
      </c>
      <c r="G394" s="15" t="s">
        <v>65</v>
      </c>
      <c r="H394" s="29" t="s">
        <v>53</v>
      </c>
      <c r="I394" s="29" t="s">
        <v>1671</v>
      </c>
      <c r="J394" s="29">
        <v>2023.01</v>
      </c>
      <c r="K394" s="29">
        <v>2023.09</v>
      </c>
      <c r="L394" s="29" t="s">
        <v>1669</v>
      </c>
      <c r="M394" s="29" t="s">
        <v>1676</v>
      </c>
      <c r="N394" s="29">
        <v>1600</v>
      </c>
      <c r="O394" s="16">
        <v>1600</v>
      </c>
      <c r="P394" s="16">
        <v>0</v>
      </c>
      <c r="Q394" s="29">
        <v>1</v>
      </c>
      <c r="R394" s="29">
        <v>20</v>
      </c>
      <c r="S394" s="29">
        <v>56</v>
      </c>
      <c r="T394" s="29">
        <v>1</v>
      </c>
      <c r="U394" s="29">
        <v>20</v>
      </c>
      <c r="V394" s="29">
        <v>56</v>
      </c>
      <c r="W394" s="29" t="s">
        <v>1677</v>
      </c>
      <c r="X394" s="29" t="s">
        <v>1678</v>
      </c>
      <c r="Y394" s="14"/>
    </row>
    <row r="395" s="1" customFormat="1" ht="93" customHeight="1" spans="1:25">
      <c r="A395" s="14">
        <v>389</v>
      </c>
      <c r="B395" s="29" t="s">
        <v>1598</v>
      </c>
      <c r="C395" s="29" t="s">
        <v>1669</v>
      </c>
      <c r="D395" s="29" t="s">
        <v>1679</v>
      </c>
      <c r="E395" s="29" t="s">
        <v>36</v>
      </c>
      <c r="F395" s="29" t="s">
        <v>64</v>
      </c>
      <c r="G395" s="15" t="s">
        <v>65</v>
      </c>
      <c r="H395" s="29" t="s">
        <v>53</v>
      </c>
      <c r="I395" s="29" t="s">
        <v>1680</v>
      </c>
      <c r="J395" s="29">
        <v>2023.01</v>
      </c>
      <c r="K395" s="29">
        <v>2023.09</v>
      </c>
      <c r="L395" s="29" t="s">
        <v>1669</v>
      </c>
      <c r="M395" s="29" t="s">
        <v>1681</v>
      </c>
      <c r="N395" s="29">
        <v>440</v>
      </c>
      <c r="O395" s="16">
        <v>440</v>
      </c>
      <c r="P395" s="16">
        <v>0</v>
      </c>
      <c r="Q395" s="29">
        <v>1</v>
      </c>
      <c r="R395" s="29">
        <v>10</v>
      </c>
      <c r="S395" s="29">
        <v>28</v>
      </c>
      <c r="T395" s="29">
        <v>1</v>
      </c>
      <c r="U395" s="29">
        <v>10</v>
      </c>
      <c r="V395" s="29">
        <v>28</v>
      </c>
      <c r="W395" s="29" t="s">
        <v>1682</v>
      </c>
      <c r="X395" s="29" t="s">
        <v>1683</v>
      </c>
      <c r="Y395" s="14"/>
    </row>
    <row r="396" s="1" customFormat="1" ht="93" customHeight="1" spans="1:25">
      <c r="A396" s="14">
        <v>390</v>
      </c>
      <c r="B396" s="29" t="s">
        <v>1598</v>
      </c>
      <c r="C396" s="29" t="s">
        <v>1669</v>
      </c>
      <c r="D396" s="29" t="s">
        <v>1684</v>
      </c>
      <c r="E396" s="29" t="s">
        <v>36</v>
      </c>
      <c r="F396" s="29" t="s">
        <v>64</v>
      </c>
      <c r="G396" s="15" t="s">
        <v>65</v>
      </c>
      <c r="H396" s="29" t="s">
        <v>53</v>
      </c>
      <c r="I396" s="29" t="s">
        <v>416</v>
      </c>
      <c r="J396" s="29">
        <v>2023.01</v>
      </c>
      <c r="K396" s="29">
        <v>2023.09</v>
      </c>
      <c r="L396" s="29" t="s">
        <v>1669</v>
      </c>
      <c r="M396" s="29" t="s">
        <v>1685</v>
      </c>
      <c r="N396" s="29">
        <v>12</v>
      </c>
      <c r="O396" s="16">
        <v>10</v>
      </c>
      <c r="P396" s="16">
        <v>2</v>
      </c>
      <c r="Q396" s="29">
        <v>1</v>
      </c>
      <c r="R396" s="29">
        <v>10</v>
      </c>
      <c r="S396" s="29">
        <v>28</v>
      </c>
      <c r="T396" s="29">
        <v>1</v>
      </c>
      <c r="U396" s="29">
        <v>10</v>
      </c>
      <c r="V396" s="29">
        <v>28</v>
      </c>
      <c r="W396" s="29" t="s">
        <v>1686</v>
      </c>
      <c r="X396" s="29" t="s">
        <v>1687</v>
      </c>
      <c r="Y396" s="14"/>
    </row>
    <row r="397" s="1" customFormat="1" ht="93" customHeight="1" spans="1:25">
      <c r="A397" s="14">
        <v>391</v>
      </c>
      <c r="B397" s="29" t="s">
        <v>1598</v>
      </c>
      <c r="C397" s="29" t="s">
        <v>1669</v>
      </c>
      <c r="D397" s="29" t="s">
        <v>1688</v>
      </c>
      <c r="E397" s="29" t="s">
        <v>36</v>
      </c>
      <c r="F397" s="14" t="s">
        <v>37</v>
      </c>
      <c r="G397" s="15" t="s">
        <v>88</v>
      </c>
      <c r="H397" s="29" t="s">
        <v>53</v>
      </c>
      <c r="I397" s="29" t="s">
        <v>1689</v>
      </c>
      <c r="J397" s="29">
        <v>2023.01</v>
      </c>
      <c r="K397" s="29">
        <v>2023.09</v>
      </c>
      <c r="L397" s="29" t="s">
        <v>1669</v>
      </c>
      <c r="M397" s="29" t="s">
        <v>1690</v>
      </c>
      <c r="N397" s="29">
        <v>14</v>
      </c>
      <c r="O397" s="16">
        <v>10</v>
      </c>
      <c r="P397" s="16">
        <v>4</v>
      </c>
      <c r="Q397" s="29">
        <v>1</v>
      </c>
      <c r="R397" s="29">
        <v>10</v>
      </c>
      <c r="S397" s="29">
        <v>28</v>
      </c>
      <c r="T397" s="29">
        <v>1</v>
      </c>
      <c r="U397" s="29">
        <v>10</v>
      </c>
      <c r="V397" s="29">
        <v>28</v>
      </c>
      <c r="W397" s="29" t="s">
        <v>1691</v>
      </c>
      <c r="X397" s="29" t="s">
        <v>1692</v>
      </c>
      <c r="Y397" s="14"/>
    </row>
    <row r="398" s="1" customFormat="1" ht="93" customHeight="1" spans="1:25">
      <c r="A398" s="14">
        <v>392</v>
      </c>
      <c r="B398" s="29" t="s">
        <v>1598</v>
      </c>
      <c r="C398" s="29" t="s">
        <v>1693</v>
      </c>
      <c r="D398" s="29" t="s">
        <v>1694</v>
      </c>
      <c r="E398" s="29" t="s">
        <v>45</v>
      </c>
      <c r="F398" s="14" t="s">
        <v>1641</v>
      </c>
      <c r="G398" s="29" t="s">
        <v>1642</v>
      </c>
      <c r="H398" s="29" t="s">
        <v>39</v>
      </c>
      <c r="I398" s="29" t="s">
        <v>1489</v>
      </c>
      <c r="J398" s="29">
        <v>2023.01</v>
      </c>
      <c r="K398" s="29">
        <v>2023.09</v>
      </c>
      <c r="L398" s="29" t="s">
        <v>1693</v>
      </c>
      <c r="M398" s="29" t="s">
        <v>1695</v>
      </c>
      <c r="N398" s="29">
        <v>5.5</v>
      </c>
      <c r="O398" s="16">
        <v>5</v>
      </c>
      <c r="P398" s="16">
        <v>0.5</v>
      </c>
      <c r="Q398" s="29">
        <v>1</v>
      </c>
      <c r="R398" s="29">
        <v>10</v>
      </c>
      <c r="S398" s="29">
        <v>22</v>
      </c>
      <c r="T398" s="29">
        <v>0</v>
      </c>
      <c r="U398" s="29">
        <v>10</v>
      </c>
      <c r="V398" s="29">
        <v>22</v>
      </c>
      <c r="W398" s="29" t="s">
        <v>1696</v>
      </c>
      <c r="X398" s="29" t="s">
        <v>1697</v>
      </c>
      <c r="Y398" s="14"/>
    </row>
    <row r="399" s="1" customFormat="1" ht="93" customHeight="1" spans="1:25">
      <c r="A399" s="14">
        <v>393</v>
      </c>
      <c r="B399" s="29" t="s">
        <v>1598</v>
      </c>
      <c r="C399" s="29" t="s">
        <v>1698</v>
      </c>
      <c r="D399" s="29" t="s">
        <v>1699</v>
      </c>
      <c r="E399" s="29" t="s">
        <v>36</v>
      </c>
      <c r="F399" s="16" t="s">
        <v>64</v>
      </c>
      <c r="G399" s="16" t="s">
        <v>65</v>
      </c>
      <c r="H399" s="29" t="s">
        <v>53</v>
      </c>
      <c r="I399" s="29" t="s">
        <v>1700</v>
      </c>
      <c r="J399" s="29">
        <v>2023.01</v>
      </c>
      <c r="K399" s="29">
        <v>2023.09</v>
      </c>
      <c r="L399" s="29" t="s">
        <v>1698</v>
      </c>
      <c r="M399" s="29" t="s">
        <v>1701</v>
      </c>
      <c r="N399" s="29">
        <v>18.2</v>
      </c>
      <c r="O399" s="16">
        <v>15</v>
      </c>
      <c r="P399" s="16">
        <v>3.2</v>
      </c>
      <c r="Q399" s="29">
        <v>1</v>
      </c>
      <c r="R399" s="29">
        <v>11</v>
      </c>
      <c r="S399" s="29">
        <v>34</v>
      </c>
      <c r="T399" s="29">
        <v>0</v>
      </c>
      <c r="U399" s="29">
        <v>11</v>
      </c>
      <c r="V399" s="29">
        <v>34</v>
      </c>
      <c r="W399" s="29" t="s">
        <v>1702</v>
      </c>
      <c r="X399" s="29" t="s">
        <v>1703</v>
      </c>
      <c r="Y399" s="14"/>
    </row>
    <row r="400" s="1" customFormat="1" ht="93" customHeight="1" spans="1:25">
      <c r="A400" s="14">
        <v>394</v>
      </c>
      <c r="B400" s="29" t="s">
        <v>1598</v>
      </c>
      <c r="C400" s="29" t="s">
        <v>1698</v>
      </c>
      <c r="D400" s="29" t="s">
        <v>1704</v>
      </c>
      <c r="E400" s="29" t="s">
        <v>36</v>
      </c>
      <c r="F400" s="29" t="s">
        <v>64</v>
      </c>
      <c r="G400" s="15" t="s">
        <v>65</v>
      </c>
      <c r="H400" s="29" t="s">
        <v>53</v>
      </c>
      <c r="I400" s="29" t="s">
        <v>476</v>
      </c>
      <c r="J400" s="29">
        <v>2023.01</v>
      </c>
      <c r="K400" s="29">
        <v>2023.09</v>
      </c>
      <c r="L400" s="29" t="s">
        <v>1698</v>
      </c>
      <c r="M400" s="29" t="s">
        <v>1704</v>
      </c>
      <c r="N400" s="29">
        <v>5.13</v>
      </c>
      <c r="O400" s="16">
        <v>5</v>
      </c>
      <c r="P400" s="16">
        <v>0.13</v>
      </c>
      <c r="Q400" s="29">
        <v>1</v>
      </c>
      <c r="R400" s="29">
        <v>12</v>
      </c>
      <c r="S400" s="29">
        <v>37</v>
      </c>
      <c r="T400" s="29">
        <v>0</v>
      </c>
      <c r="U400" s="29">
        <v>12</v>
      </c>
      <c r="V400" s="29">
        <v>37</v>
      </c>
      <c r="W400" s="29" t="s">
        <v>1705</v>
      </c>
      <c r="X400" s="29" t="s">
        <v>1706</v>
      </c>
      <c r="Y400" s="14"/>
    </row>
    <row r="401" s="1" customFormat="1" ht="93" customHeight="1" spans="1:25">
      <c r="A401" s="14">
        <v>395</v>
      </c>
      <c r="B401" s="29" t="s">
        <v>1598</v>
      </c>
      <c r="C401" s="29" t="s">
        <v>1707</v>
      </c>
      <c r="D401" s="29" t="s">
        <v>1708</v>
      </c>
      <c r="E401" s="29" t="s">
        <v>45</v>
      </c>
      <c r="F401" s="15" t="s">
        <v>46</v>
      </c>
      <c r="G401" s="14" t="s">
        <v>47</v>
      </c>
      <c r="H401" s="29" t="s">
        <v>53</v>
      </c>
      <c r="I401" s="29" t="s">
        <v>425</v>
      </c>
      <c r="J401" s="29">
        <v>2023.01</v>
      </c>
      <c r="K401" s="29">
        <v>2023.09</v>
      </c>
      <c r="L401" s="29" t="s">
        <v>1707</v>
      </c>
      <c r="M401" s="29" t="s">
        <v>1709</v>
      </c>
      <c r="N401" s="29">
        <v>19.5</v>
      </c>
      <c r="O401" s="16">
        <v>19</v>
      </c>
      <c r="P401" s="16">
        <v>0.5</v>
      </c>
      <c r="Q401" s="29">
        <v>1</v>
      </c>
      <c r="R401" s="29">
        <v>12</v>
      </c>
      <c r="S401" s="29">
        <v>28</v>
      </c>
      <c r="T401" s="29">
        <v>0</v>
      </c>
      <c r="U401" s="29">
        <v>12</v>
      </c>
      <c r="V401" s="29">
        <v>28</v>
      </c>
      <c r="W401" s="29" t="s">
        <v>1710</v>
      </c>
      <c r="X401" s="29" t="s">
        <v>1711</v>
      </c>
      <c r="Y401" s="14"/>
    </row>
    <row r="402" s="1" customFormat="1" ht="93" customHeight="1" spans="1:25">
      <c r="A402" s="14">
        <v>396</v>
      </c>
      <c r="B402" s="29" t="s">
        <v>1598</v>
      </c>
      <c r="C402" s="29" t="s">
        <v>1712</v>
      </c>
      <c r="D402" s="29" t="s">
        <v>1713</v>
      </c>
      <c r="E402" s="16" t="s">
        <v>36</v>
      </c>
      <c r="F402" s="16" t="s">
        <v>64</v>
      </c>
      <c r="G402" s="16" t="s">
        <v>65</v>
      </c>
      <c r="H402" s="29" t="s">
        <v>39</v>
      </c>
      <c r="I402" s="29" t="s">
        <v>476</v>
      </c>
      <c r="J402" s="29">
        <v>2023.01</v>
      </c>
      <c r="K402" s="29">
        <v>2023.09</v>
      </c>
      <c r="L402" s="29" t="s">
        <v>1712</v>
      </c>
      <c r="M402" s="29" t="s">
        <v>1714</v>
      </c>
      <c r="N402" s="29">
        <v>11.5</v>
      </c>
      <c r="O402" s="16">
        <v>10</v>
      </c>
      <c r="P402" s="16">
        <v>1.5</v>
      </c>
      <c r="Q402" s="29">
        <v>1</v>
      </c>
      <c r="R402" s="29">
        <v>10</v>
      </c>
      <c r="S402" s="29">
        <v>20</v>
      </c>
      <c r="T402" s="29">
        <v>1</v>
      </c>
      <c r="U402" s="29">
        <v>10</v>
      </c>
      <c r="V402" s="29">
        <v>23</v>
      </c>
      <c r="W402" s="29" t="s">
        <v>1715</v>
      </c>
      <c r="X402" s="29" t="s">
        <v>1716</v>
      </c>
      <c r="Y402" s="14"/>
    </row>
    <row r="403" s="1" customFormat="1" ht="93" customHeight="1" spans="1:25">
      <c r="A403" s="14">
        <v>397</v>
      </c>
      <c r="B403" s="29" t="s">
        <v>1598</v>
      </c>
      <c r="C403" s="29" t="s">
        <v>1712</v>
      </c>
      <c r="D403" s="29" t="s">
        <v>1717</v>
      </c>
      <c r="E403" s="29" t="s">
        <v>45</v>
      </c>
      <c r="F403" s="15" t="s">
        <v>46</v>
      </c>
      <c r="G403" s="29" t="s">
        <v>1001</v>
      </c>
      <c r="H403" s="29" t="s">
        <v>1718</v>
      </c>
      <c r="I403" s="29" t="s">
        <v>1719</v>
      </c>
      <c r="J403" s="29">
        <v>2023.01</v>
      </c>
      <c r="K403" s="29">
        <v>2023.09</v>
      </c>
      <c r="L403" s="29" t="s">
        <v>1712</v>
      </c>
      <c r="M403" s="29" t="s">
        <v>1720</v>
      </c>
      <c r="N403" s="16">
        <v>11.02</v>
      </c>
      <c r="O403" s="72">
        <v>11</v>
      </c>
      <c r="P403" s="72">
        <v>0.02</v>
      </c>
      <c r="Q403" s="29">
        <v>1</v>
      </c>
      <c r="R403" s="29">
        <v>286</v>
      </c>
      <c r="S403" s="29">
        <v>549</v>
      </c>
      <c r="T403" s="29">
        <v>1</v>
      </c>
      <c r="U403" s="29">
        <v>10</v>
      </c>
      <c r="V403" s="29">
        <v>23</v>
      </c>
      <c r="W403" s="29" t="s">
        <v>1721</v>
      </c>
      <c r="X403" s="29" t="s">
        <v>1722</v>
      </c>
      <c r="Y403" s="14"/>
    </row>
    <row r="404" s="1" customFormat="1" ht="93" customHeight="1" spans="1:25">
      <c r="A404" s="14">
        <v>398</v>
      </c>
      <c r="B404" s="29" t="s">
        <v>1598</v>
      </c>
      <c r="C404" s="29" t="s">
        <v>1712</v>
      </c>
      <c r="D404" s="29" t="s">
        <v>1723</v>
      </c>
      <c r="E404" s="29" t="s">
        <v>45</v>
      </c>
      <c r="F404" s="15" t="s">
        <v>46</v>
      </c>
      <c r="G404" s="29" t="s">
        <v>1001</v>
      </c>
      <c r="H404" s="29" t="s">
        <v>1718</v>
      </c>
      <c r="I404" s="29" t="s">
        <v>1724</v>
      </c>
      <c r="J404" s="29">
        <v>2023.01</v>
      </c>
      <c r="K404" s="29">
        <v>2023.09</v>
      </c>
      <c r="L404" s="29" t="s">
        <v>1712</v>
      </c>
      <c r="M404" s="29" t="s">
        <v>1725</v>
      </c>
      <c r="N404" s="16">
        <v>19.05</v>
      </c>
      <c r="O404" s="72">
        <v>19</v>
      </c>
      <c r="P404" s="72">
        <v>0.05</v>
      </c>
      <c r="Q404" s="29">
        <v>1</v>
      </c>
      <c r="R404" s="29">
        <v>285</v>
      </c>
      <c r="S404" s="29">
        <v>851</v>
      </c>
      <c r="T404" s="29">
        <v>1</v>
      </c>
      <c r="U404" s="29">
        <v>10</v>
      </c>
      <c r="V404" s="29">
        <v>23</v>
      </c>
      <c r="W404" s="29" t="s">
        <v>1721</v>
      </c>
      <c r="X404" s="29" t="s">
        <v>1722</v>
      </c>
      <c r="Y404" s="14"/>
    </row>
    <row r="405" s="1" customFormat="1" ht="93" customHeight="1" spans="1:25">
      <c r="A405" s="14">
        <v>399</v>
      </c>
      <c r="B405" s="29" t="s">
        <v>1598</v>
      </c>
      <c r="C405" s="29" t="s">
        <v>1712</v>
      </c>
      <c r="D405" s="29" t="s">
        <v>1726</v>
      </c>
      <c r="E405" s="29" t="s">
        <v>36</v>
      </c>
      <c r="F405" s="29" t="s">
        <v>64</v>
      </c>
      <c r="G405" s="15" t="s">
        <v>65</v>
      </c>
      <c r="H405" s="29" t="s">
        <v>53</v>
      </c>
      <c r="I405" s="29" t="s">
        <v>1727</v>
      </c>
      <c r="J405" s="29">
        <v>2023.03</v>
      </c>
      <c r="K405" s="29">
        <v>2023.09</v>
      </c>
      <c r="L405" s="29" t="s">
        <v>1712</v>
      </c>
      <c r="M405" s="29" t="s">
        <v>1728</v>
      </c>
      <c r="N405" s="29">
        <v>19.52</v>
      </c>
      <c r="O405" s="16">
        <v>19</v>
      </c>
      <c r="P405" s="16">
        <v>0.52</v>
      </c>
      <c r="Q405" s="29">
        <v>1</v>
      </c>
      <c r="R405" s="29">
        <v>286</v>
      </c>
      <c r="S405" s="29">
        <v>549</v>
      </c>
      <c r="T405" s="29">
        <v>1</v>
      </c>
      <c r="U405" s="29">
        <v>10</v>
      </c>
      <c r="V405" s="29">
        <v>20</v>
      </c>
      <c r="W405" s="29" t="s">
        <v>1729</v>
      </c>
      <c r="X405" s="29" t="s">
        <v>1730</v>
      </c>
      <c r="Y405" s="14"/>
    </row>
    <row r="406" s="1" customFormat="1" ht="93" customHeight="1" spans="1:25">
      <c r="A406" s="14">
        <v>400</v>
      </c>
      <c r="B406" s="29" t="s">
        <v>1598</v>
      </c>
      <c r="C406" s="29" t="s">
        <v>1731</v>
      </c>
      <c r="D406" s="29" t="s">
        <v>1732</v>
      </c>
      <c r="E406" s="29" t="s">
        <v>45</v>
      </c>
      <c r="F406" s="15" t="s">
        <v>46</v>
      </c>
      <c r="G406" s="14" t="s">
        <v>47</v>
      </c>
      <c r="H406" s="29" t="s">
        <v>39</v>
      </c>
      <c r="I406" s="29" t="s">
        <v>421</v>
      </c>
      <c r="J406" s="29">
        <v>2023.01</v>
      </c>
      <c r="K406" s="29">
        <v>2023.09</v>
      </c>
      <c r="L406" s="29" t="s">
        <v>1731</v>
      </c>
      <c r="M406" s="29" t="s">
        <v>1733</v>
      </c>
      <c r="N406" s="29">
        <v>10.5</v>
      </c>
      <c r="O406" s="16">
        <v>10</v>
      </c>
      <c r="P406" s="16">
        <v>0.5</v>
      </c>
      <c r="Q406" s="29">
        <v>1</v>
      </c>
      <c r="R406" s="29">
        <v>15</v>
      </c>
      <c r="S406" s="29">
        <v>42</v>
      </c>
      <c r="T406" s="29">
        <v>0</v>
      </c>
      <c r="U406" s="29">
        <v>15</v>
      </c>
      <c r="V406" s="29">
        <v>42</v>
      </c>
      <c r="W406" s="29" t="s">
        <v>1734</v>
      </c>
      <c r="X406" s="29" t="s">
        <v>1735</v>
      </c>
      <c r="Y406" s="14"/>
    </row>
    <row r="407" s="1" customFormat="1" ht="93" customHeight="1" spans="1:25">
      <c r="A407" s="14">
        <v>401</v>
      </c>
      <c r="B407" s="29" t="s">
        <v>1598</v>
      </c>
      <c r="C407" s="29" t="s">
        <v>1731</v>
      </c>
      <c r="D407" s="29" t="s">
        <v>1736</v>
      </c>
      <c r="E407" s="29" t="s">
        <v>36</v>
      </c>
      <c r="F407" s="29" t="s">
        <v>64</v>
      </c>
      <c r="G407" s="15" t="s">
        <v>65</v>
      </c>
      <c r="H407" s="29" t="s">
        <v>53</v>
      </c>
      <c r="I407" s="29" t="s">
        <v>530</v>
      </c>
      <c r="J407" s="29">
        <v>2023.01</v>
      </c>
      <c r="K407" s="29">
        <v>2023.09</v>
      </c>
      <c r="L407" s="29" t="s">
        <v>1731</v>
      </c>
      <c r="M407" s="29" t="s">
        <v>1737</v>
      </c>
      <c r="N407" s="29">
        <v>18</v>
      </c>
      <c r="O407" s="16">
        <v>10</v>
      </c>
      <c r="P407" s="16">
        <v>8</v>
      </c>
      <c r="Q407" s="29">
        <v>1</v>
      </c>
      <c r="R407" s="29">
        <v>12</v>
      </c>
      <c r="S407" s="29">
        <v>32</v>
      </c>
      <c r="T407" s="29">
        <v>0</v>
      </c>
      <c r="U407" s="29">
        <v>12</v>
      </c>
      <c r="V407" s="29">
        <v>32</v>
      </c>
      <c r="W407" s="29" t="s">
        <v>1738</v>
      </c>
      <c r="X407" s="29" t="s">
        <v>1739</v>
      </c>
      <c r="Y407" s="14"/>
    </row>
    <row r="408" s="1" customFormat="1" ht="93" customHeight="1" spans="1:25">
      <c r="A408" s="14">
        <v>402</v>
      </c>
      <c r="B408" s="29" t="s">
        <v>1598</v>
      </c>
      <c r="C408" s="29" t="s">
        <v>1740</v>
      </c>
      <c r="D408" s="29" t="s">
        <v>1741</v>
      </c>
      <c r="E408" s="29" t="s">
        <v>45</v>
      </c>
      <c r="F408" s="15" t="s">
        <v>46</v>
      </c>
      <c r="G408" s="29" t="s">
        <v>701</v>
      </c>
      <c r="H408" s="29" t="s">
        <v>39</v>
      </c>
      <c r="I408" s="29" t="s">
        <v>1742</v>
      </c>
      <c r="J408" s="29">
        <v>2023.01</v>
      </c>
      <c r="K408" s="29">
        <v>2023.09</v>
      </c>
      <c r="L408" s="29" t="s">
        <v>1740</v>
      </c>
      <c r="M408" s="29" t="s">
        <v>1743</v>
      </c>
      <c r="N408" s="29">
        <v>13</v>
      </c>
      <c r="O408" s="16">
        <v>10</v>
      </c>
      <c r="P408" s="16">
        <v>3</v>
      </c>
      <c r="Q408" s="16">
        <v>1</v>
      </c>
      <c r="R408" s="29">
        <v>10</v>
      </c>
      <c r="S408" s="29">
        <v>32</v>
      </c>
      <c r="T408" s="16">
        <v>0</v>
      </c>
      <c r="U408" s="29">
        <v>10</v>
      </c>
      <c r="V408" s="29">
        <v>32</v>
      </c>
      <c r="W408" s="60" t="s">
        <v>1744</v>
      </c>
      <c r="X408" s="29" t="s">
        <v>1745</v>
      </c>
      <c r="Y408" s="14"/>
    </row>
    <row r="409" s="1" customFormat="1" ht="93" customHeight="1" spans="1:25">
      <c r="A409" s="14">
        <v>403</v>
      </c>
      <c r="B409" s="29" t="s">
        <v>1598</v>
      </c>
      <c r="C409" s="29" t="s">
        <v>1740</v>
      </c>
      <c r="D409" s="29" t="s">
        <v>1746</v>
      </c>
      <c r="E409" s="29" t="s">
        <v>36</v>
      </c>
      <c r="F409" s="14" t="s">
        <v>37</v>
      </c>
      <c r="G409" s="15" t="s">
        <v>88</v>
      </c>
      <c r="H409" s="29" t="s">
        <v>39</v>
      </c>
      <c r="I409" s="29" t="s">
        <v>1747</v>
      </c>
      <c r="J409" s="29">
        <v>2023.01</v>
      </c>
      <c r="K409" s="29">
        <v>2023.09</v>
      </c>
      <c r="L409" s="29" t="s">
        <v>1740</v>
      </c>
      <c r="M409" s="29" t="s">
        <v>1748</v>
      </c>
      <c r="N409" s="29">
        <v>8.5</v>
      </c>
      <c r="O409" s="16">
        <v>5</v>
      </c>
      <c r="P409" s="16">
        <v>3.5</v>
      </c>
      <c r="Q409" s="29">
        <v>1</v>
      </c>
      <c r="R409" s="29">
        <v>10</v>
      </c>
      <c r="S409" s="29">
        <v>21</v>
      </c>
      <c r="T409" s="29">
        <v>0</v>
      </c>
      <c r="U409" s="29">
        <v>10</v>
      </c>
      <c r="V409" s="29">
        <v>21</v>
      </c>
      <c r="W409" s="29" t="s">
        <v>1749</v>
      </c>
      <c r="X409" s="29" t="s">
        <v>1750</v>
      </c>
      <c r="Y409" s="14"/>
    </row>
    <row r="410" s="1" customFormat="1" ht="93" customHeight="1" spans="1:25">
      <c r="A410" s="14">
        <v>404</v>
      </c>
      <c r="B410" s="29" t="s">
        <v>1751</v>
      </c>
      <c r="C410" s="29" t="s">
        <v>1752</v>
      </c>
      <c r="D410" s="29" t="s">
        <v>1753</v>
      </c>
      <c r="E410" s="29" t="s">
        <v>36</v>
      </c>
      <c r="F410" s="29" t="s">
        <v>37</v>
      </c>
      <c r="G410" s="29" t="s">
        <v>38</v>
      </c>
      <c r="H410" s="29" t="s">
        <v>53</v>
      </c>
      <c r="I410" s="29" t="s">
        <v>1754</v>
      </c>
      <c r="J410" s="29">
        <v>2023.6</v>
      </c>
      <c r="K410" s="29">
        <v>2023.12</v>
      </c>
      <c r="L410" s="29" t="s">
        <v>1752</v>
      </c>
      <c r="M410" s="60" t="s">
        <v>1755</v>
      </c>
      <c r="N410" s="16">
        <v>10</v>
      </c>
      <c r="O410" s="16">
        <v>10</v>
      </c>
      <c r="P410" s="16">
        <v>0</v>
      </c>
      <c r="Q410" s="16">
        <v>2</v>
      </c>
      <c r="R410" s="16">
        <v>11</v>
      </c>
      <c r="S410" s="16">
        <v>22</v>
      </c>
      <c r="T410" s="29">
        <v>0</v>
      </c>
      <c r="U410" s="29">
        <v>11</v>
      </c>
      <c r="V410" s="29">
        <v>22</v>
      </c>
      <c r="W410" s="60" t="s">
        <v>1756</v>
      </c>
      <c r="X410" s="60" t="s">
        <v>1757</v>
      </c>
      <c r="Y410" s="14"/>
    </row>
    <row r="411" s="1" customFormat="1" ht="93" customHeight="1" spans="1:25">
      <c r="A411" s="14">
        <v>405</v>
      </c>
      <c r="B411" s="16" t="s">
        <v>1751</v>
      </c>
      <c r="C411" s="16" t="s">
        <v>1758</v>
      </c>
      <c r="D411" s="16" t="s">
        <v>1759</v>
      </c>
      <c r="E411" s="16" t="s">
        <v>45</v>
      </c>
      <c r="F411" s="16" t="s">
        <v>46</v>
      </c>
      <c r="G411" s="16" t="s">
        <v>47</v>
      </c>
      <c r="H411" s="16" t="s">
        <v>53</v>
      </c>
      <c r="I411" s="16" t="s">
        <v>1760</v>
      </c>
      <c r="J411" s="16">
        <v>2023.01</v>
      </c>
      <c r="K411" s="16">
        <v>2023.05</v>
      </c>
      <c r="L411" s="16" t="s">
        <v>1758</v>
      </c>
      <c r="M411" s="16" t="s">
        <v>1761</v>
      </c>
      <c r="N411" s="16">
        <v>7.5</v>
      </c>
      <c r="O411" s="16">
        <v>7</v>
      </c>
      <c r="P411" s="16">
        <v>0.5</v>
      </c>
      <c r="Q411" s="16">
        <v>1</v>
      </c>
      <c r="R411" s="16">
        <v>10</v>
      </c>
      <c r="S411" s="16">
        <v>13</v>
      </c>
      <c r="T411" s="16">
        <v>0</v>
      </c>
      <c r="U411" s="16">
        <v>10</v>
      </c>
      <c r="V411" s="16">
        <v>13</v>
      </c>
      <c r="W411" s="73" t="s">
        <v>1762</v>
      </c>
      <c r="X411" s="73" t="s">
        <v>1757</v>
      </c>
      <c r="Y411" s="15"/>
    </row>
    <row r="412" s="1" customFormat="1" ht="93" customHeight="1" spans="1:25">
      <c r="A412" s="14">
        <v>406</v>
      </c>
      <c r="B412" s="29" t="s">
        <v>1751</v>
      </c>
      <c r="C412" s="29" t="s">
        <v>1763</v>
      </c>
      <c r="D412" s="29" t="s">
        <v>1764</v>
      </c>
      <c r="E412" s="29" t="s">
        <v>45</v>
      </c>
      <c r="F412" s="16" t="s">
        <v>46</v>
      </c>
      <c r="G412" s="29" t="s">
        <v>47</v>
      </c>
      <c r="H412" s="29" t="s">
        <v>53</v>
      </c>
      <c r="I412" s="29" t="s">
        <v>1765</v>
      </c>
      <c r="J412" s="29">
        <v>2023.01</v>
      </c>
      <c r="K412" s="29">
        <v>2023.05</v>
      </c>
      <c r="L412" s="29" t="s">
        <v>1763</v>
      </c>
      <c r="M412" s="29" t="s">
        <v>1766</v>
      </c>
      <c r="N412" s="16">
        <v>15</v>
      </c>
      <c r="O412" s="16">
        <v>10</v>
      </c>
      <c r="P412" s="16">
        <v>5</v>
      </c>
      <c r="Q412" s="16">
        <v>1</v>
      </c>
      <c r="R412" s="16">
        <v>10</v>
      </c>
      <c r="S412" s="16">
        <v>29</v>
      </c>
      <c r="T412" s="29">
        <v>0</v>
      </c>
      <c r="U412" s="29">
        <v>10</v>
      </c>
      <c r="V412" s="29">
        <v>29</v>
      </c>
      <c r="W412" s="60" t="s">
        <v>1767</v>
      </c>
      <c r="X412" s="60" t="s">
        <v>1757</v>
      </c>
      <c r="Y412" s="14"/>
    </row>
    <row r="413" s="1" customFormat="1" ht="93" customHeight="1" spans="1:25">
      <c r="A413" s="14">
        <v>407</v>
      </c>
      <c r="B413" s="29" t="s">
        <v>1751</v>
      </c>
      <c r="C413" s="29" t="s">
        <v>1768</v>
      </c>
      <c r="D413" s="29" t="s">
        <v>1769</v>
      </c>
      <c r="E413" s="29" t="s">
        <v>45</v>
      </c>
      <c r="F413" s="16" t="s">
        <v>46</v>
      </c>
      <c r="G413" s="29" t="s">
        <v>47</v>
      </c>
      <c r="H413" s="29" t="s">
        <v>39</v>
      </c>
      <c r="I413" s="29" t="s">
        <v>1770</v>
      </c>
      <c r="J413" s="29">
        <v>2023.01</v>
      </c>
      <c r="K413" s="29">
        <v>2023.05</v>
      </c>
      <c r="L413" s="29" t="s">
        <v>1768</v>
      </c>
      <c r="M413" s="29" t="s">
        <v>1771</v>
      </c>
      <c r="N413" s="16">
        <v>10.5</v>
      </c>
      <c r="O413" s="16">
        <v>10</v>
      </c>
      <c r="P413" s="16">
        <v>0.5</v>
      </c>
      <c r="Q413" s="16">
        <v>1</v>
      </c>
      <c r="R413" s="16">
        <v>10</v>
      </c>
      <c r="S413" s="16">
        <v>35</v>
      </c>
      <c r="T413" s="29">
        <v>0</v>
      </c>
      <c r="U413" s="29">
        <v>10</v>
      </c>
      <c r="V413" s="29">
        <v>35</v>
      </c>
      <c r="W413" s="60" t="s">
        <v>1772</v>
      </c>
      <c r="X413" s="60" t="s">
        <v>1757</v>
      </c>
      <c r="Y413" s="14"/>
    </row>
    <row r="414" s="1" customFormat="1" ht="93" customHeight="1" spans="1:25">
      <c r="A414" s="14">
        <v>408</v>
      </c>
      <c r="B414" s="29" t="s">
        <v>1751</v>
      </c>
      <c r="C414" s="29" t="s">
        <v>1773</v>
      </c>
      <c r="D414" s="29" t="s">
        <v>1774</v>
      </c>
      <c r="E414" s="29" t="s">
        <v>45</v>
      </c>
      <c r="F414" s="16" t="s">
        <v>46</v>
      </c>
      <c r="G414" s="29" t="s">
        <v>47</v>
      </c>
      <c r="H414" s="29" t="s">
        <v>53</v>
      </c>
      <c r="I414" s="29" t="s">
        <v>1775</v>
      </c>
      <c r="J414" s="29">
        <v>2023.01</v>
      </c>
      <c r="K414" s="29">
        <v>2023.05</v>
      </c>
      <c r="L414" s="29" t="s">
        <v>1773</v>
      </c>
      <c r="M414" s="60" t="s">
        <v>1776</v>
      </c>
      <c r="N414" s="16">
        <v>10.7</v>
      </c>
      <c r="O414" s="16">
        <v>8</v>
      </c>
      <c r="P414" s="16">
        <v>2.7</v>
      </c>
      <c r="Q414" s="16">
        <v>1</v>
      </c>
      <c r="R414" s="16">
        <v>11</v>
      </c>
      <c r="S414" s="16">
        <v>24</v>
      </c>
      <c r="T414" s="29">
        <v>0</v>
      </c>
      <c r="U414" s="29">
        <v>11</v>
      </c>
      <c r="V414" s="29">
        <v>24</v>
      </c>
      <c r="W414" s="60" t="s">
        <v>1777</v>
      </c>
      <c r="X414" s="60" t="s">
        <v>1757</v>
      </c>
      <c r="Y414" s="14"/>
    </row>
    <row r="415" s="1" customFormat="1" ht="93" customHeight="1" spans="1:25">
      <c r="A415" s="14">
        <v>409</v>
      </c>
      <c r="B415" s="29" t="s">
        <v>1751</v>
      </c>
      <c r="C415" s="29" t="s">
        <v>1778</v>
      </c>
      <c r="D415" s="29" t="s">
        <v>1779</v>
      </c>
      <c r="E415" s="29" t="s">
        <v>36</v>
      </c>
      <c r="F415" s="16" t="s">
        <v>64</v>
      </c>
      <c r="G415" s="16" t="s">
        <v>65</v>
      </c>
      <c r="H415" s="29" t="s">
        <v>287</v>
      </c>
      <c r="I415" s="29" t="s">
        <v>1780</v>
      </c>
      <c r="J415" s="29">
        <v>2023.01</v>
      </c>
      <c r="K415" s="29">
        <v>2023.05</v>
      </c>
      <c r="L415" s="29" t="s">
        <v>1778</v>
      </c>
      <c r="M415" s="29" t="s">
        <v>1781</v>
      </c>
      <c r="N415" s="16">
        <v>10.8</v>
      </c>
      <c r="O415" s="16">
        <v>10</v>
      </c>
      <c r="P415" s="16">
        <v>0.8</v>
      </c>
      <c r="Q415" s="16">
        <v>1</v>
      </c>
      <c r="R415" s="16">
        <v>11</v>
      </c>
      <c r="S415" s="16">
        <v>28</v>
      </c>
      <c r="T415" s="29">
        <v>0</v>
      </c>
      <c r="U415" s="29">
        <v>11</v>
      </c>
      <c r="V415" s="29">
        <v>28</v>
      </c>
      <c r="W415" s="60" t="s">
        <v>1782</v>
      </c>
      <c r="X415" s="60" t="s">
        <v>1757</v>
      </c>
      <c r="Y415" s="14"/>
    </row>
    <row r="416" s="1" customFormat="1" ht="93" customHeight="1" spans="1:25">
      <c r="A416" s="14">
        <v>410</v>
      </c>
      <c r="B416" s="29" t="s">
        <v>1751</v>
      </c>
      <c r="C416" s="29" t="s">
        <v>1778</v>
      </c>
      <c r="D416" s="29" t="s">
        <v>1783</v>
      </c>
      <c r="E416" s="29" t="s">
        <v>36</v>
      </c>
      <c r="F416" s="29" t="s">
        <v>37</v>
      </c>
      <c r="G416" s="29" t="s">
        <v>38</v>
      </c>
      <c r="H416" s="29" t="s">
        <v>287</v>
      </c>
      <c r="I416" s="29" t="s">
        <v>1784</v>
      </c>
      <c r="J416" s="29">
        <v>2023.6</v>
      </c>
      <c r="K416" s="29">
        <v>2023.12</v>
      </c>
      <c r="L416" s="29" t="s">
        <v>1778</v>
      </c>
      <c r="M416" s="60" t="s">
        <v>1785</v>
      </c>
      <c r="N416" s="16">
        <v>10.5</v>
      </c>
      <c r="O416" s="16">
        <v>10</v>
      </c>
      <c r="P416" s="16">
        <v>0.5</v>
      </c>
      <c r="Q416" s="16">
        <v>1</v>
      </c>
      <c r="R416" s="16">
        <v>10</v>
      </c>
      <c r="S416" s="16">
        <v>28</v>
      </c>
      <c r="T416" s="29">
        <v>0</v>
      </c>
      <c r="U416" s="29">
        <v>10</v>
      </c>
      <c r="V416" s="29">
        <v>28</v>
      </c>
      <c r="W416" s="60" t="s">
        <v>1786</v>
      </c>
      <c r="X416" s="60" t="s">
        <v>1757</v>
      </c>
      <c r="Y416" s="14"/>
    </row>
    <row r="417" s="1" customFormat="1" ht="93" customHeight="1" spans="1:25">
      <c r="A417" s="14">
        <v>411</v>
      </c>
      <c r="B417" s="29" t="s">
        <v>1751</v>
      </c>
      <c r="C417" s="29" t="s">
        <v>1787</v>
      </c>
      <c r="D417" s="29" t="s">
        <v>1788</v>
      </c>
      <c r="E417" s="29" t="s">
        <v>45</v>
      </c>
      <c r="F417" s="16" t="s">
        <v>46</v>
      </c>
      <c r="G417" s="29" t="s">
        <v>47</v>
      </c>
      <c r="H417" s="29" t="s">
        <v>53</v>
      </c>
      <c r="I417" s="29" t="s">
        <v>1789</v>
      </c>
      <c r="J417" s="29">
        <v>2023.6</v>
      </c>
      <c r="K417" s="29">
        <v>2023.12</v>
      </c>
      <c r="L417" s="29" t="s">
        <v>1787</v>
      </c>
      <c r="M417" s="60" t="s">
        <v>1790</v>
      </c>
      <c r="N417" s="16">
        <v>50</v>
      </c>
      <c r="O417" s="16">
        <v>20</v>
      </c>
      <c r="P417" s="16">
        <v>30</v>
      </c>
      <c r="Q417" s="16">
        <v>1</v>
      </c>
      <c r="R417" s="16">
        <v>11</v>
      </c>
      <c r="S417" s="16">
        <v>22</v>
      </c>
      <c r="T417" s="29">
        <v>0</v>
      </c>
      <c r="U417" s="29">
        <v>11</v>
      </c>
      <c r="V417" s="29">
        <v>22</v>
      </c>
      <c r="W417" s="60" t="s">
        <v>1791</v>
      </c>
      <c r="X417" s="60" t="s">
        <v>1757</v>
      </c>
      <c r="Y417" s="14"/>
    </row>
    <row r="418" s="1" customFormat="1" ht="93" customHeight="1" spans="1:25">
      <c r="A418" s="14">
        <v>412</v>
      </c>
      <c r="B418" s="29" t="s">
        <v>1751</v>
      </c>
      <c r="C418" s="29" t="s">
        <v>1752</v>
      </c>
      <c r="D418" s="29" t="s">
        <v>1792</v>
      </c>
      <c r="E418" s="29" t="s">
        <v>36</v>
      </c>
      <c r="F418" s="29" t="s">
        <v>37</v>
      </c>
      <c r="G418" s="29" t="s">
        <v>38</v>
      </c>
      <c r="H418" s="29" t="s">
        <v>287</v>
      </c>
      <c r="I418" s="29" t="s">
        <v>1793</v>
      </c>
      <c r="J418" s="29">
        <v>2023.6</v>
      </c>
      <c r="K418" s="29">
        <v>2023.12</v>
      </c>
      <c r="L418" s="29" t="s">
        <v>1752</v>
      </c>
      <c r="M418" s="60" t="s">
        <v>1794</v>
      </c>
      <c r="N418" s="16">
        <v>12</v>
      </c>
      <c r="O418" s="16">
        <v>10</v>
      </c>
      <c r="P418" s="16">
        <v>2</v>
      </c>
      <c r="Q418" s="16">
        <v>1</v>
      </c>
      <c r="R418" s="16">
        <v>10</v>
      </c>
      <c r="S418" s="16">
        <v>23</v>
      </c>
      <c r="T418" s="29">
        <v>0</v>
      </c>
      <c r="U418" s="29">
        <v>10</v>
      </c>
      <c r="V418" s="29">
        <v>23</v>
      </c>
      <c r="W418" s="60" t="s">
        <v>1795</v>
      </c>
      <c r="X418" s="60" t="s">
        <v>1757</v>
      </c>
      <c r="Y418" s="14"/>
    </row>
    <row r="419" s="1" customFormat="1" ht="93" customHeight="1" spans="1:25">
      <c r="A419" s="14">
        <v>413</v>
      </c>
      <c r="B419" s="29" t="s">
        <v>1751</v>
      </c>
      <c r="C419" s="29" t="s">
        <v>1758</v>
      </c>
      <c r="D419" s="29" t="s">
        <v>1796</v>
      </c>
      <c r="E419" s="29" t="s">
        <v>45</v>
      </c>
      <c r="F419" s="16" t="s">
        <v>46</v>
      </c>
      <c r="G419" s="29" t="s">
        <v>47</v>
      </c>
      <c r="H419" s="29" t="s">
        <v>53</v>
      </c>
      <c r="I419" s="29" t="s">
        <v>1797</v>
      </c>
      <c r="J419" s="29">
        <v>2023.6</v>
      </c>
      <c r="K419" s="29">
        <v>2023.12</v>
      </c>
      <c r="L419" s="29" t="s">
        <v>1758</v>
      </c>
      <c r="M419" s="29" t="s">
        <v>1798</v>
      </c>
      <c r="N419" s="16">
        <v>26</v>
      </c>
      <c r="O419" s="16">
        <v>25</v>
      </c>
      <c r="P419" s="16">
        <v>1</v>
      </c>
      <c r="Q419" s="16">
        <v>1</v>
      </c>
      <c r="R419" s="16">
        <v>10</v>
      </c>
      <c r="S419" s="16">
        <v>12</v>
      </c>
      <c r="T419" s="29">
        <v>0</v>
      </c>
      <c r="U419" s="29">
        <v>10</v>
      </c>
      <c r="V419" s="29">
        <v>12</v>
      </c>
      <c r="W419" s="29" t="s">
        <v>1799</v>
      </c>
      <c r="X419" s="29" t="s">
        <v>1757</v>
      </c>
      <c r="Y419" s="14"/>
    </row>
    <row r="420" s="1" customFormat="1" ht="93" customHeight="1" spans="1:25">
      <c r="A420" s="14">
        <v>414</v>
      </c>
      <c r="B420" s="29" t="s">
        <v>1751</v>
      </c>
      <c r="C420" s="29" t="s">
        <v>1763</v>
      </c>
      <c r="D420" s="29" t="s">
        <v>1800</v>
      </c>
      <c r="E420" s="29" t="s">
        <v>45</v>
      </c>
      <c r="F420" s="16" t="s">
        <v>46</v>
      </c>
      <c r="G420" s="29" t="s">
        <v>47</v>
      </c>
      <c r="H420" s="29" t="s">
        <v>39</v>
      </c>
      <c r="I420" s="29" t="s">
        <v>1801</v>
      </c>
      <c r="J420" s="29">
        <v>2023.7</v>
      </c>
      <c r="K420" s="29">
        <v>2023.8</v>
      </c>
      <c r="L420" s="29" t="s">
        <v>1763</v>
      </c>
      <c r="M420" s="29" t="s">
        <v>1802</v>
      </c>
      <c r="N420" s="16">
        <v>20</v>
      </c>
      <c r="O420" s="16">
        <v>20</v>
      </c>
      <c r="P420" s="16">
        <v>0</v>
      </c>
      <c r="Q420" s="16">
        <v>1</v>
      </c>
      <c r="R420" s="16">
        <v>10</v>
      </c>
      <c r="S420" s="16">
        <v>25</v>
      </c>
      <c r="T420" s="29">
        <v>0</v>
      </c>
      <c r="U420" s="29">
        <v>10</v>
      </c>
      <c r="V420" s="29">
        <v>25</v>
      </c>
      <c r="W420" s="60" t="s">
        <v>1803</v>
      </c>
      <c r="X420" s="29" t="s">
        <v>1757</v>
      </c>
      <c r="Y420" s="14"/>
    </row>
    <row r="421" s="1" customFormat="1" ht="93" customHeight="1" spans="1:25">
      <c r="A421" s="14">
        <v>415</v>
      </c>
      <c r="B421" s="29" t="s">
        <v>1751</v>
      </c>
      <c r="C421" s="29" t="s">
        <v>1763</v>
      </c>
      <c r="D421" s="29" t="s">
        <v>1804</v>
      </c>
      <c r="E421" s="29" t="s">
        <v>45</v>
      </c>
      <c r="F421" s="16" t="s">
        <v>46</v>
      </c>
      <c r="G421" s="29" t="s">
        <v>47</v>
      </c>
      <c r="H421" s="29" t="s">
        <v>53</v>
      </c>
      <c r="I421" s="29" t="s">
        <v>1805</v>
      </c>
      <c r="J421" s="72" t="s">
        <v>1806</v>
      </c>
      <c r="K421" s="72" t="s">
        <v>674</v>
      </c>
      <c r="L421" s="29" t="s">
        <v>1763</v>
      </c>
      <c r="M421" s="29" t="s">
        <v>1807</v>
      </c>
      <c r="N421" s="16">
        <v>12</v>
      </c>
      <c r="O421" s="16">
        <v>12</v>
      </c>
      <c r="P421" s="16">
        <v>0</v>
      </c>
      <c r="Q421" s="16">
        <v>1</v>
      </c>
      <c r="R421" s="16">
        <v>15</v>
      </c>
      <c r="S421" s="16">
        <v>33</v>
      </c>
      <c r="T421" s="29">
        <v>0</v>
      </c>
      <c r="U421" s="29">
        <v>15</v>
      </c>
      <c r="V421" s="29">
        <v>33</v>
      </c>
      <c r="W421" s="60" t="s">
        <v>1808</v>
      </c>
      <c r="X421" s="60" t="s">
        <v>1757</v>
      </c>
      <c r="Y421" s="14"/>
    </row>
    <row r="422" s="1" customFormat="1" ht="93" customHeight="1" spans="1:25">
      <c r="A422" s="14">
        <v>416</v>
      </c>
      <c r="B422" s="29" t="s">
        <v>1751</v>
      </c>
      <c r="C422" s="29" t="s">
        <v>1768</v>
      </c>
      <c r="D422" s="29" t="s">
        <v>1809</v>
      </c>
      <c r="E422" s="29" t="s">
        <v>45</v>
      </c>
      <c r="F422" s="16" t="s">
        <v>46</v>
      </c>
      <c r="G422" s="29" t="s">
        <v>47</v>
      </c>
      <c r="H422" s="29" t="s">
        <v>53</v>
      </c>
      <c r="I422" s="29" t="s">
        <v>1810</v>
      </c>
      <c r="J422" s="29">
        <v>2023.6</v>
      </c>
      <c r="K422" s="29">
        <v>2023.12</v>
      </c>
      <c r="L422" s="29" t="s">
        <v>1768</v>
      </c>
      <c r="M422" s="29" t="s">
        <v>1811</v>
      </c>
      <c r="N422" s="16">
        <v>10.1</v>
      </c>
      <c r="O422" s="16">
        <v>10</v>
      </c>
      <c r="P422" s="16">
        <v>0.1</v>
      </c>
      <c r="Q422" s="16">
        <v>1</v>
      </c>
      <c r="R422" s="16">
        <v>10</v>
      </c>
      <c r="S422" s="16">
        <v>33</v>
      </c>
      <c r="T422" s="29">
        <v>0</v>
      </c>
      <c r="U422" s="29">
        <v>10</v>
      </c>
      <c r="V422" s="29">
        <v>33</v>
      </c>
      <c r="W422" s="60" t="s">
        <v>1812</v>
      </c>
      <c r="X422" s="29" t="s">
        <v>1757</v>
      </c>
      <c r="Y422" s="14"/>
    </row>
    <row r="423" s="1" customFormat="1" ht="93" customHeight="1" spans="1:25">
      <c r="A423" s="14">
        <v>417</v>
      </c>
      <c r="B423" s="29" t="s">
        <v>1751</v>
      </c>
      <c r="C423" s="29" t="s">
        <v>1768</v>
      </c>
      <c r="D423" s="29" t="s">
        <v>1813</v>
      </c>
      <c r="E423" s="29" t="s">
        <v>45</v>
      </c>
      <c r="F423" s="16" t="s">
        <v>46</v>
      </c>
      <c r="G423" s="29" t="s">
        <v>47</v>
      </c>
      <c r="H423" s="29" t="s">
        <v>53</v>
      </c>
      <c r="I423" s="29" t="s">
        <v>1814</v>
      </c>
      <c r="J423" s="29">
        <v>2023.6</v>
      </c>
      <c r="K423" s="29">
        <v>2023.12</v>
      </c>
      <c r="L423" s="29" t="s">
        <v>1768</v>
      </c>
      <c r="M423" s="60" t="s">
        <v>1815</v>
      </c>
      <c r="N423" s="16">
        <v>18.2</v>
      </c>
      <c r="O423" s="16">
        <v>18</v>
      </c>
      <c r="P423" s="16">
        <v>0.2</v>
      </c>
      <c r="Q423" s="16">
        <v>1</v>
      </c>
      <c r="R423" s="16">
        <v>13</v>
      </c>
      <c r="S423" s="16">
        <v>39</v>
      </c>
      <c r="T423" s="29">
        <v>0</v>
      </c>
      <c r="U423" s="29">
        <v>13</v>
      </c>
      <c r="V423" s="29">
        <v>39</v>
      </c>
      <c r="W423" s="60" t="s">
        <v>1816</v>
      </c>
      <c r="X423" s="60" t="s">
        <v>1757</v>
      </c>
      <c r="Y423" s="14"/>
    </row>
    <row r="424" s="1" customFormat="1" ht="93" customHeight="1" spans="1:25">
      <c r="A424" s="14">
        <v>418</v>
      </c>
      <c r="B424" s="29" t="s">
        <v>1751</v>
      </c>
      <c r="C424" s="29" t="s">
        <v>1817</v>
      </c>
      <c r="D424" s="29" t="s">
        <v>1818</v>
      </c>
      <c r="E424" s="29" t="s">
        <v>45</v>
      </c>
      <c r="F424" s="16" t="s">
        <v>46</v>
      </c>
      <c r="G424" s="29" t="s">
        <v>47</v>
      </c>
      <c r="H424" s="29" t="s">
        <v>53</v>
      </c>
      <c r="I424" s="29" t="s">
        <v>1819</v>
      </c>
      <c r="J424" s="29">
        <v>2023.6</v>
      </c>
      <c r="K424" s="29">
        <v>2023.8</v>
      </c>
      <c r="L424" s="29" t="s">
        <v>1817</v>
      </c>
      <c r="M424" s="29" t="s">
        <v>1820</v>
      </c>
      <c r="N424" s="16">
        <v>10</v>
      </c>
      <c r="O424" s="16">
        <v>10</v>
      </c>
      <c r="P424" s="16">
        <v>0</v>
      </c>
      <c r="Q424" s="16">
        <v>1</v>
      </c>
      <c r="R424" s="16">
        <v>10</v>
      </c>
      <c r="S424" s="16">
        <v>24</v>
      </c>
      <c r="T424" s="29">
        <v>0</v>
      </c>
      <c r="U424" s="29">
        <v>10</v>
      </c>
      <c r="V424" s="29">
        <v>24</v>
      </c>
      <c r="W424" s="60" t="s">
        <v>1821</v>
      </c>
      <c r="X424" s="60" t="s">
        <v>1757</v>
      </c>
      <c r="Y424" s="14"/>
    </row>
    <row r="425" s="1" customFormat="1" ht="93" customHeight="1" spans="1:25">
      <c r="A425" s="14">
        <v>419</v>
      </c>
      <c r="B425" s="29" t="s">
        <v>1751</v>
      </c>
      <c r="C425" s="29" t="s">
        <v>1758</v>
      </c>
      <c r="D425" s="29" t="s">
        <v>1822</v>
      </c>
      <c r="E425" s="29" t="s">
        <v>36</v>
      </c>
      <c r="F425" s="29" t="s">
        <v>37</v>
      </c>
      <c r="G425" s="29" t="s">
        <v>38</v>
      </c>
      <c r="H425" s="29" t="s">
        <v>287</v>
      </c>
      <c r="I425" s="29" t="s">
        <v>1823</v>
      </c>
      <c r="J425" s="29">
        <v>2023.6</v>
      </c>
      <c r="K425" s="29">
        <v>2023.12</v>
      </c>
      <c r="L425" s="29" t="s">
        <v>1758</v>
      </c>
      <c r="M425" s="29" t="s">
        <v>1824</v>
      </c>
      <c r="N425" s="16">
        <v>850</v>
      </c>
      <c r="O425" s="16">
        <v>850</v>
      </c>
      <c r="P425" s="16">
        <v>0</v>
      </c>
      <c r="Q425" s="16">
        <v>1</v>
      </c>
      <c r="R425" s="16">
        <v>10</v>
      </c>
      <c r="S425" s="16">
        <v>22</v>
      </c>
      <c r="T425" s="29">
        <v>0</v>
      </c>
      <c r="U425" s="29">
        <v>10</v>
      </c>
      <c r="V425" s="29">
        <v>22</v>
      </c>
      <c r="W425" s="60" t="s">
        <v>1825</v>
      </c>
      <c r="X425" s="60" t="s">
        <v>1757</v>
      </c>
      <c r="Y425" s="14"/>
    </row>
    <row r="426" s="1" customFormat="1" ht="93" customHeight="1" spans="1:25">
      <c r="A426" s="14">
        <v>420</v>
      </c>
      <c r="B426" s="29" t="s">
        <v>1751</v>
      </c>
      <c r="C426" s="29" t="s">
        <v>1758</v>
      </c>
      <c r="D426" s="29" t="s">
        <v>1826</v>
      </c>
      <c r="E426" s="29" t="s">
        <v>45</v>
      </c>
      <c r="F426" s="16" t="s">
        <v>46</v>
      </c>
      <c r="G426" s="29" t="s">
        <v>47</v>
      </c>
      <c r="H426" s="29" t="s">
        <v>287</v>
      </c>
      <c r="I426" s="29" t="s">
        <v>1827</v>
      </c>
      <c r="J426" s="29">
        <v>2023.6</v>
      </c>
      <c r="K426" s="29">
        <v>2023.12</v>
      </c>
      <c r="L426" s="29" t="s">
        <v>1758</v>
      </c>
      <c r="M426" s="29" t="s">
        <v>1828</v>
      </c>
      <c r="N426" s="16">
        <v>12.5</v>
      </c>
      <c r="O426" s="16">
        <v>12</v>
      </c>
      <c r="P426" s="16">
        <v>0.5</v>
      </c>
      <c r="Q426" s="16">
        <v>1</v>
      </c>
      <c r="R426" s="16">
        <v>10</v>
      </c>
      <c r="S426" s="16">
        <v>12</v>
      </c>
      <c r="T426" s="29">
        <v>0</v>
      </c>
      <c r="U426" s="29">
        <v>10</v>
      </c>
      <c r="V426" s="29">
        <v>12</v>
      </c>
      <c r="W426" s="60" t="s">
        <v>1829</v>
      </c>
      <c r="X426" s="60" t="s">
        <v>1757</v>
      </c>
      <c r="Y426" s="14"/>
    </row>
    <row r="427" s="1" customFormat="1" ht="93" customHeight="1" spans="1:25">
      <c r="A427" s="14">
        <v>421</v>
      </c>
      <c r="B427" s="71" t="s">
        <v>1830</v>
      </c>
      <c r="C427" s="29" t="s">
        <v>1831</v>
      </c>
      <c r="D427" s="29" t="s">
        <v>1832</v>
      </c>
      <c r="E427" s="29" t="s">
        <v>45</v>
      </c>
      <c r="F427" s="16" t="s">
        <v>46</v>
      </c>
      <c r="G427" s="29" t="s">
        <v>47</v>
      </c>
      <c r="H427" s="29" t="s">
        <v>53</v>
      </c>
      <c r="I427" s="29" t="s">
        <v>1831</v>
      </c>
      <c r="J427" s="29">
        <v>2023.01</v>
      </c>
      <c r="K427" s="29">
        <v>2023.12</v>
      </c>
      <c r="L427" s="29" t="s">
        <v>1831</v>
      </c>
      <c r="M427" s="29" t="s">
        <v>1833</v>
      </c>
      <c r="N427" s="16">
        <f t="shared" ref="N427:N454" si="0">O427+P427</f>
        <v>20</v>
      </c>
      <c r="O427" s="16">
        <v>15</v>
      </c>
      <c r="P427" s="16">
        <v>5</v>
      </c>
      <c r="Q427" s="16">
        <v>1</v>
      </c>
      <c r="R427" s="16">
        <v>10</v>
      </c>
      <c r="S427" s="16">
        <v>29</v>
      </c>
      <c r="T427" s="29">
        <v>0</v>
      </c>
      <c r="U427" s="29">
        <v>10</v>
      </c>
      <c r="V427" s="29">
        <v>29</v>
      </c>
      <c r="W427" s="60" t="s">
        <v>1834</v>
      </c>
      <c r="X427" s="29" t="s">
        <v>1835</v>
      </c>
      <c r="Y427" s="14"/>
    </row>
    <row r="428" s="1" customFormat="1" ht="93" customHeight="1" spans="1:25">
      <c r="A428" s="14">
        <v>422</v>
      </c>
      <c r="B428" s="71" t="s">
        <v>1830</v>
      </c>
      <c r="C428" s="29" t="s">
        <v>1831</v>
      </c>
      <c r="D428" s="29" t="s">
        <v>1836</v>
      </c>
      <c r="E428" s="29" t="s">
        <v>45</v>
      </c>
      <c r="F428" s="16" t="s">
        <v>46</v>
      </c>
      <c r="G428" s="29" t="s">
        <v>47</v>
      </c>
      <c r="H428" s="29" t="s">
        <v>53</v>
      </c>
      <c r="I428" s="29" t="s">
        <v>1831</v>
      </c>
      <c r="J428" s="29">
        <v>2023.01</v>
      </c>
      <c r="K428" s="29">
        <v>2023.12</v>
      </c>
      <c r="L428" s="29" t="s">
        <v>1831</v>
      </c>
      <c r="M428" s="29" t="s">
        <v>1837</v>
      </c>
      <c r="N428" s="16">
        <f t="shared" si="0"/>
        <v>10.5</v>
      </c>
      <c r="O428" s="16">
        <v>10</v>
      </c>
      <c r="P428" s="16">
        <v>0.5</v>
      </c>
      <c r="Q428" s="16">
        <v>1</v>
      </c>
      <c r="R428" s="16">
        <v>10</v>
      </c>
      <c r="S428" s="16">
        <v>27</v>
      </c>
      <c r="T428" s="29">
        <v>0</v>
      </c>
      <c r="U428" s="29">
        <v>10</v>
      </c>
      <c r="V428" s="29">
        <v>27</v>
      </c>
      <c r="W428" s="60" t="s">
        <v>1838</v>
      </c>
      <c r="X428" s="29" t="s">
        <v>1835</v>
      </c>
      <c r="Y428" s="14"/>
    </row>
    <row r="429" s="1" customFormat="1" ht="93" customHeight="1" spans="1:25">
      <c r="A429" s="14">
        <v>423</v>
      </c>
      <c r="B429" s="71" t="s">
        <v>1830</v>
      </c>
      <c r="C429" s="29" t="s">
        <v>1831</v>
      </c>
      <c r="D429" s="29" t="s">
        <v>1839</v>
      </c>
      <c r="E429" s="29" t="s">
        <v>45</v>
      </c>
      <c r="F429" s="16" t="s">
        <v>46</v>
      </c>
      <c r="G429" s="29" t="s">
        <v>47</v>
      </c>
      <c r="H429" s="29" t="s">
        <v>53</v>
      </c>
      <c r="I429" s="29" t="s">
        <v>1831</v>
      </c>
      <c r="J429" s="29">
        <v>2023.01</v>
      </c>
      <c r="K429" s="29">
        <v>2023.12</v>
      </c>
      <c r="L429" s="29" t="s">
        <v>1831</v>
      </c>
      <c r="M429" s="29" t="s">
        <v>1840</v>
      </c>
      <c r="N429" s="16">
        <f t="shared" si="0"/>
        <v>28</v>
      </c>
      <c r="O429" s="16">
        <v>25</v>
      </c>
      <c r="P429" s="16">
        <v>3</v>
      </c>
      <c r="Q429" s="16">
        <v>1</v>
      </c>
      <c r="R429" s="16">
        <v>10</v>
      </c>
      <c r="S429" s="16">
        <v>28</v>
      </c>
      <c r="T429" s="29">
        <v>0</v>
      </c>
      <c r="U429" s="29">
        <v>10</v>
      </c>
      <c r="V429" s="29">
        <v>28</v>
      </c>
      <c r="W429" s="60" t="s">
        <v>1841</v>
      </c>
      <c r="X429" s="29" t="s">
        <v>1835</v>
      </c>
      <c r="Y429" s="14"/>
    </row>
    <row r="430" s="1" customFormat="1" ht="93" customHeight="1" spans="1:25">
      <c r="A430" s="14">
        <v>424</v>
      </c>
      <c r="B430" s="71" t="s">
        <v>1830</v>
      </c>
      <c r="C430" s="29" t="s">
        <v>1831</v>
      </c>
      <c r="D430" s="29" t="s">
        <v>1842</v>
      </c>
      <c r="E430" s="29" t="s">
        <v>45</v>
      </c>
      <c r="F430" s="16" t="s">
        <v>46</v>
      </c>
      <c r="G430" s="29" t="s">
        <v>47</v>
      </c>
      <c r="H430" s="29" t="s">
        <v>53</v>
      </c>
      <c r="I430" s="29" t="s">
        <v>1831</v>
      </c>
      <c r="J430" s="29">
        <v>2023.01</v>
      </c>
      <c r="K430" s="29">
        <v>2023.12</v>
      </c>
      <c r="L430" s="29" t="s">
        <v>1831</v>
      </c>
      <c r="M430" s="29" t="s">
        <v>1843</v>
      </c>
      <c r="N430" s="16">
        <f t="shared" si="0"/>
        <v>16</v>
      </c>
      <c r="O430" s="16">
        <v>12</v>
      </c>
      <c r="P430" s="16">
        <v>4</v>
      </c>
      <c r="Q430" s="16">
        <v>1</v>
      </c>
      <c r="R430" s="16">
        <v>27</v>
      </c>
      <c r="S430" s="16">
        <v>69</v>
      </c>
      <c r="T430" s="29">
        <v>0</v>
      </c>
      <c r="U430" s="29">
        <v>27</v>
      </c>
      <c r="V430" s="29">
        <v>69</v>
      </c>
      <c r="W430" s="60" t="s">
        <v>1844</v>
      </c>
      <c r="X430" s="29" t="s">
        <v>1835</v>
      </c>
      <c r="Y430" s="14"/>
    </row>
    <row r="431" s="1" customFormat="1" ht="93" customHeight="1" spans="1:25">
      <c r="A431" s="14">
        <v>425</v>
      </c>
      <c r="B431" s="71" t="s">
        <v>1830</v>
      </c>
      <c r="C431" s="29" t="s">
        <v>1831</v>
      </c>
      <c r="D431" s="29" t="s">
        <v>1845</v>
      </c>
      <c r="E431" s="29" t="s">
        <v>45</v>
      </c>
      <c r="F431" s="16" t="s">
        <v>46</v>
      </c>
      <c r="G431" s="29" t="s">
        <v>47</v>
      </c>
      <c r="H431" s="29" t="s">
        <v>53</v>
      </c>
      <c r="I431" s="29" t="s">
        <v>1831</v>
      </c>
      <c r="J431" s="29">
        <v>2023.01</v>
      </c>
      <c r="K431" s="29">
        <v>2023.12</v>
      </c>
      <c r="L431" s="29" t="s">
        <v>1831</v>
      </c>
      <c r="M431" s="29" t="s">
        <v>1846</v>
      </c>
      <c r="N431" s="16">
        <f t="shared" si="0"/>
        <v>30</v>
      </c>
      <c r="O431" s="16">
        <v>28</v>
      </c>
      <c r="P431" s="16">
        <v>2</v>
      </c>
      <c r="Q431" s="16">
        <v>1</v>
      </c>
      <c r="R431" s="16">
        <v>27</v>
      </c>
      <c r="S431" s="16">
        <v>69</v>
      </c>
      <c r="T431" s="29">
        <v>0</v>
      </c>
      <c r="U431" s="29">
        <v>27</v>
      </c>
      <c r="V431" s="29">
        <v>69</v>
      </c>
      <c r="W431" s="60" t="s">
        <v>1847</v>
      </c>
      <c r="X431" s="29" t="s">
        <v>1835</v>
      </c>
      <c r="Y431" s="14"/>
    </row>
    <row r="432" s="1" customFormat="1" ht="93" customHeight="1" spans="1:25">
      <c r="A432" s="14">
        <v>426</v>
      </c>
      <c r="B432" s="71" t="s">
        <v>1830</v>
      </c>
      <c r="C432" s="29" t="s">
        <v>1831</v>
      </c>
      <c r="D432" s="29" t="s">
        <v>1848</v>
      </c>
      <c r="E432" s="29" t="s">
        <v>45</v>
      </c>
      <c r="F432" s="16" t="s">
        <v>46</v>
      </c>
      <c r="G432" s="29" t="s">
        <v>47</v>
      </c>
      <c r="H432" s="29" t="s">
        <v>734</v>
      </c>
      <c r="I432" s="29" t="s">
        <v>1831</v>
      </c>
      <c r="J432" s="29">
        <v>2023.01</v>
      </c>
      <c r="K432" s="29">
        <v>2023.12</v>
      </c>
      <c r="L432" s="29" t="s">
        <v>1831</v>
      </c>
      <c r="M432" s="29" t="s">
        <v>1849</v>
      </c>
      <c r="N432" s="16">
        <f t="shared" si="0"/>
        <v>15</v>
      </c>
      <c r="O432" s="16">
        <v>10</v>
      </c>
      <c r="P432" s="16">
        <v>5</v>
      </c>
      <c r="Q432" s="16">
        <v>1</v>
      </c>
      <c r="R432" s="16">
        <v>27</v>
      </c>
      <c r="S432" s="16">
        <v>69</v>
      </c>
      <c r="T432" s="29">
        <v>0</v>
      </c>
      <c r="U432" s="29">
        <v>27</v>
      </c>
      <c r="V432" s="29">
        <v>69</v>
      </c>
      <c r="W432" s="60" t="s">
        <v>1850</v>
      </c>
      <c r="X432" s="29" t="s">
        <v>1835</v>
      </c>
      <c r="Y432" s="14"/>
    </row>
    <row r="433" s="1" customFormat="1" ht="93" customHeight="1" spans="1:25">
      <c r="A433" s="14">
        <v>427</v>
      </c>
      <c r="B433" s="71" t="s">
        <v>1830</v>
      </c>
      <c r="C433" s="29" t="s">
        <v>1831</v>
      </c>
      <c r="D433" s="29" t="s">
        <v>1851</v>
      </c>
      <c r="E433" s="29" t="s">
        <v>36</v>
      </c>
      <c r="F433" s="29" t="s">
        <v>37</v>
      </c>
      <c r="G433" s="29" t="s">
        <v>38</v>
      </c>
      <c r="H433" s="29" t="s">
        <v>734</v>
      </c>
      <c r="I433" s="29" t="s">
        <v>1831</v>
      </c>
      <c r="J433" s="29">
        <v>2023.01</v>
      </c>
      <c r="K433" s="29">
        <v>2023.12</v>
      </c>
      <c r="L433" s="29" t="s">
        <v>1831</v>
      </c>
      <c r="M433" s="29" t="s">
        <v>1852</v>
      </c>
      <c r="N433" s="16">
        <f t="shared" si="0"/>
        <v>17</v>
      </c>
      <c r="O433" s="16">
        <v>15</v>
      </c>
      <c r="P433" s="16">
        <v>2</v>
      </c>
      <c r="Q433" s="16">
        <v>1</v>
      </c>
      <c r="R433" s="16">
        <v>12</v>
      </c>
      <c r="S433" s="16">
        <v>32</v>
      </c>
      <c r="T433" s="29">
        <v>0</v>
      </c>
      <c r="U433" s="29">
        <v>12</v>
      </c>
      <c r="V433" s="29">
        <v>32</v>
      </c>
      <c r="W433" s="60" t="s">
        <v>1853</v>
      </c>
      <c r="X433" s="29" t="s">
        <v>1835</v>
      </c>
      <c r="Y433" s="14"/>
    </row>
    <row r="434" s="1" customFormat="1" ht="93" customHeight="1" spans="1:25">
      <c r="A434" s="14">
        <v>428</v>
      </c>
      <c r="B434" s="71" t="s">
        <v>1830</v>
      </c>
      <c r="C434" s="29" t="s">
        <v>1831</v>
      </c>
      <c r="D434" s="29" t="s">
        <v>1854</v>
      </c>
      <c r="E434" s="29" t="s">
        <v>36</v>
      </c>
      <c r="F434" s="29" t="s">
        <v>37</v>
      </c>
      <c r="G434" s="29" t="s">
        <v>38</v>
      </c>
      <c r="H434" s="29" t="s">
        <v>53</v>
      </c>
      <c r="I434" s="29" t="s">
        <v>1831</v>
      </c>
      <c r="J434" s="29">
        <v>2023.01</v>
      </c>
      <c r="K434" s="29">
        <v>2023.12</v>
      </c>
      <c r="L434" s="29" t="s">
        <v>1831</v>
      </c>
      <c r="M434" s="29" t="s">
        <v>1855</v>
      </c>
      <c r="N434" s="16">
        <f t="shared" si="0"/>
        <v>125</v>
      </c>
      <c r="O434" s="16">
        <v>120</v>
      </c>
      <c r="P434" s="16">
        <v>5</v>
      </c>
      <c r="Q434" s="16">
        <v>1</v>
      </c>
      <c r="R434" s="16">
        <v>10</v>
      </c>
      <c r="S434" s="16">
        <v>28</v>
      </c>
      <c r="T434" s="29">
        <v>0</v>
      </c>
      <c r="U434" s="29">
        <v>10</v>
      </c>
      <c r="V434" s="29">
        <v>28</v>
      </c>
      <c r="W434" s="60" t="s">
        <v>1856</v>
      </c>
      <c r="X434" s="29" t="s">
        <v>1835</v>
      </c>
      <c r="Y434" s="14"/>
    </row>
    <row r="435" s="1" customFormat="1" ht="93" customHeight="1" spans="1:25">
      <c r="A435" s="14">
        <v>429</v>
      </c>
      <c r="B435" s="71" t="s">
        <v>1830</v>
      </c>
      <c r="C435" s="29" t="s">
        <v>1831</v>
      </c>
      <c r="D435" s="29" t="s">
        <v>1857</v>
      </c>
      <c r="E435" s="29" t="s">
        <v>45</v>
      </c>
      <c r="F435" s="16" t="s">
        <v>46</v>
      </c>
      <c r="G435" s="29" t="s">
        <v>47</v>
      </c>
      <c r="H435" s="29" t="s">
        <v>53</v>
      </c>
      <c r="I435" s="29" t="s">
        <v>1831</v>
      </c>
      <c r="J435" s="29">
        <v>2023.01</v>
      </c>
      <c r="K435" s="29">
        <v>2023.12</v>
      </c>
      <c r="L435" s="29" t="s">
        <v>1831</v>
      </c>
      <c r="M435" s="29" t="s">
        <v>1858</v>
      </c>
      <c r="N435" s="16">
        <f t="shared" si="0"/>
        <v>19.2</v>
      </c>
      <c r="O435" s="72">
        <v>19</v>
      </c>
      <c r="P435" s="72">
        <v>0.2</v>
      </c>
      <c r="Q435" s="16">
        <v>1</v>
      </c>
      <c r="R435" s="16">
        <v>10</v>
      </c>
      <c r="S435" s="16">
        <v>28</v>
      </c>
      <c r="T435" s="29">
        <v>0</v>
      </c>
      <c r="U435" s="29">
        <v>10</v>
      </c>
      <c r="V435" s="29">
        <v>28</v>
      </c>
      <c r="W435" s="60" t="s">
        <v>1859</v>
      </c>
      <c r="X435" s="29" t="s">
        <v>1835</v>
      </c>
      <c r="Y435" s="14"/>
    </row>
    <row r="436" s="1" customFormat="1" ht="93" customHeight="1" spans="1:25">
      <c r="A436" s="14">
        <v>430</v>
      </c>
      <c r="B436" s="71" t="s">
        <v>1830</v>
      </c>
      <c r="C436" s="29" t="s">
        <v>1831</v>
      </c>
      <c r="D436" s="29" t="s">
        <v>1860</v>
      </c>
      <c r="E436" s="29" t="s">
        <v>45</v>
      </c>
      <c r="F436" s="16" t="s">
        <v>46</v>
      </c>
      <c r="G436" s="29" t="s">
        <v>47</v>
      </c>
      <c r="H436" s="29" t="s">
        <v>53</v>
      </c>
      <c r="I436" s="29" t="s">
        <v>1831</v>
      </c>
      <c r="J436" s="29">
        <v>2023.01</v>
      </c>
      <c r="K436" s="29">
        <v>2023.12</v>
      </c>
      <c r="L436" s="29" t="s">
        <v>1831</v>
      </c>
      <c r="M436" s="29" t="s">
        <v>1861</v>
      </c>
      <c r="N436" s="16">
        <f t="shared" si="0"/>
        <v>350.5</v>
      </c>
      <c r="O436" s="16">
        <v>350</v>
      </c>
      <c r="P436" s="16">
        <v>0.5</v>
      </c>
      <c r="Q436" s="16">
        <v>1</v>
      </c>
      <c r="R436" s="16">
        <v>692</v>
      </c>
      <c r="S436" s="16">
        <v>2603</v>
      </c>
      <c r="T436" s="29">
        <v>0</v>
      </c>
      <c r="U436" s="29">
        <v>27</v>
      </c>
      <c r="V436" s="29">
        <v>158</v>
      </c>
      <c r="W436" s="60" t="s">
        <v>1862</v>
      </c>
      <c r="X436" s="29" t="s">
        <v>1835</v>
      </c>
      <c r="Y436" s="14"/>
    </row>
    <row r="437" s="1" customFormat="1" ht="93" customHeight="1" spans="1:25">
      <c r="A437" s="14">
        <v>431</v>
      </c>
      <c r="B437" s="71" t="s">
        <v>1830</v>
      </c>
      <c r="C437" s="29" t="s">
        <v>1831</v>
      </c>
      <c r="D437" s="29" t="s">
        <v>1863</v>
      </c>
      <c r="E437" s="29" t="s">
        <v>45</v>
      </c>
      <c r="F437" s="16" t="s">
        <v>46</v>
      </c>
      <c r="G437" s="29" t="s">
        <v>47</v>
      </c>
      <c r="H437" s="29" t="s">
        <v>53</v>
      </c>
      <c r="I437" s="29" t="s">
        <v>1831</v>
      </c>
      <c r="J437" s="29">
        <v>2023.01</v>
      </c>
      <c r="K437" s="29">
        <v>2023.12</v>
      </c>
      <c r="L437" s="29" t="s">
        <v>1831</v>
      </c>
      <c r="M437" s="29" t="s">
        <v>1864</v>
      </c>
      <c r="N437" s="16">
        <f t="shared" si="0"/>
        <v>14.5</v>
      </c>
      <c r="O437" s="16">
        <v>14</v>
      </c>
      <c r="P437" s="16">
        <v>0.5</v>
      </c>
      <c r="Q437" s="16">
        <v>1</v>
      </c>
      <c r="R437" s="16">
        <v>10</v>
      </c>
      <c r="S437" s="16">
        <v>29</v>
      </c>
      <c r="T437" s="29">
        <v>0</v>
      </c>
      <c r="U437" s="29">
        <v>10</v>
      </c>
      <c r="V437" s="29">
        <v>29</v>
      </c>
      <c r="W437" s="60" t="s">
        <v>1865</v>
      </c>
      <c r="X437" s="29" t="s">
        <v>1835</v>
      </c>
      <c r="Y437" s="74"/>
    </row>
    <row r="438" s="1" customFormat="1" ht="93" customHeight="1" spans="1:25">
      <c r="A438" s="14">
        <v>432</v>
      </c>
      <c r="B438" s="71" t="s">
        <v>1830</v>
      </c>
      <c r="C438" s="29" t="s">
        <v>1866</v>
      </c>
      <c r="D438" s="29" t="s">
        <v>1867</v>
      </c>
      <c r="E438" s="29" t="s">
        <v>36</v>
      </c>
      <c r="F438" s="29" t="s">
        <v>37</v>
      </c>
      <c r="G438" s="29" t="s">
        <v>38</v>
      </c>
      <c r="H438" s="29" t="s">
        <v>734</v>
      </c>
      <c r="I438" s="29" t="s">
        <v>1866</v>
      </c>
      <c r="J438" s="29">
        <v>2023.01</v>
      </c>
      <c r="K438" s="29">
        <v>2023.12</v>
      </c>
      <c r="L438" s="29" t="s">
        <v>1866</v>
      </c>
      <c r="M438" s="29" t="s">
        <v>1868</v>
      </c>
      <c r="N438" s="16">
        <f t="shared" si="0"/>
        <v>16</v>
      </c>
      <c r="O438" s="16">
        <v>15</v>
      </c>
      <c r="P438" s="16">
        <v>1</v>
      </c>
      <c r="Q438" s="16">
        <v>1</v>
      </c>
      <c r="R438" s="16">
        <v>10</v>
      </c>
      <c r="S438" s="16">
        <v>33</v>
      </c>
      <c r="T438" s="29">
        <v>0</v>
      </c>
      <c r="U438" s="29">
        <v>10</v>
      </c>
      <c r="V438" s="29">
        <v>33</v>
      </c>
      <c r="W438" s="60" t="s">
        <v>1869</v>
      </c>
      <c r="X438" s="29" t="s">
        <v>1835</v>
      </c>
      <c r="Y438" s="74"/>
    </row>
    <row r="439" s="1" customFormat="1" ht="93" customHeight="1" spans="1:25">
      <c r="A439" s="14">
        <v>433</v>
      </c>
      <c r="B439" s="71" t="s">
        <v>1830</v>
      </c>
      <c r="C439" s="29" t="s">
        <v>1866</v>
      </c>
      <c r="D439" s="29" t="s">
        <v>1870</v>
      </c>
      <c r="E439" s="29" t="s">
        <v>36</v>
      </c>
      <c r="F439" s="29" t="s">
        <v>37</v>
      </c>
      <c r="G439" s="29" t="s">
        <v>38</v>
      </c>
      <c r="H439" s="29" t="s">
        <v>734</v>
      </c>
      <c r="I439" s="29" t="s">
        <v>1866</v>
      </c>
      <c r="J439" s="29">
        <v>2023.01</v>
      </c>
      <c r="K439" s="29">
        <v>2023.12</v>
      </c>
      <c r="L439" s="29" t="s">
        <v>1866</v>
      </c>
      <c r="M439" s="29" t="s">
        <v>1871</v>
      </c>
      <c r="N439" s="16">
        <f t="shared" si="0"/>
        <v>11</v>
      </c>
      <c r="O439" s="16">
        <v>10</v>
      </c>
      <c r="P439" s="16">
        <v>1</v>
      </c>
      <c r="Q439" s="16">
        <v>1</v>
      </c>
      <c r="R439" s="16">
        <v>10</v>
      </c>
      <c r="S439" s="16">
        <v>30</v>
      </c>
      <c r="T439" s="29">
        <v>0</v>
      </c>
      <c r="U439" s="29">
        <v>10</v>
      </c>
      <c r="V439" s="29">
        <v>30</v>
      </c>
      <c r="W439" s="60" t="s">
        <v>1872</v>
      </c>
      <c r="X439" s="29" t="s">
        <v>1835</v>
      </c>
      <c r="Y439" s="14"/>
    </row>
    <row r="440" s="1" customFormat="1" ht="93" customHeight="1" spans="1:25">
      <c r="A440" s="14">
        <v>434</v>
      </c>
      <c r="B440" s="71" t="s">
        <v>1830</v>
      </c>
      <c r="C440" s="29" t="s">
        <v>1866</v>
      </c>
      <c r="D440" s="29" t="s">
        <v>1873</v>
      </c>
      <c r="E440" s="29" t="s">
        <v>45</v>
      </c>
      <c r="F440" s="16" t="s">
        <v>46</v>
      </c>
      <c r="G440" s="29" t="s">
        <v>47</v>
      </c>
      <c r="H440" s="29" t="s">
        <v>53</v>
      </c>
      <c r="I440" s="29" t="s">
        <v>1866</v>
      </c>
      <c r="J440" s="29">
        <v>2023.01</v>
      </c>
      <c r="K440" s="29">
        <v>2023.12</v>
      </c>
      <c r="L440" s="29" t="s">
        <v>1866</v>
      </c>
      <c r="M440" s="29" t="s">
        <v>1874</v>
      </c>
      <c r="N440" s="16">
        <f t="shared" si="0"/>
        <v>200.5</v>
      </c>
      <c r="O440" s="16">
        <v>200</v>
      </c>
      <c r="P440" s="16">
        <v>0.5</v>
      </c>
      <c r="Q440" s="16">
        <v>1</v>
      </c>
      <c r="R440" s="16">
        <v>761</v>
      </c>
      <c r="S440" s="16">
        <v>2056</v>
      </c>
      <c r="T440" s="29">
        <v>0</v>
      </c>
      <c r="U440" s="29">
        <v>27</v>
      </c>
      <c r="V440" s="29">
        <v>79</v>
      </c>
      <c r="W440" s="60" t="s">
        <v>1875</v>
      </c>
      <c r="X440" s="29" t="s">
        <v>1835</v>
      </c>
      <c r="Y440" s="14"/>
    </row>
    <row r="441" s="1" customFormat="1" ht="93" customHeight="1" spans="1:25">
      <c r="A441" s="14">
        <v>435</v>
      </c>
      <c r="B441" s="71" t="s">
        <v>1830</v>
      </c>
      <c r="C441" s="29" t="s">
        <v>1876</v>
      </c>
      <c r="D441" s="29" t="s">
        <v>1877</v>
      </c>
      <c r="E441" s="29" t="s">
        <v>36</v>
      </c>
      <c r="F441" s="29" t="s">
        <v>37</v>
      </c>
      <c r="G441" s="29" t="s">
        <v>38</v>
      </c>
      <c r="H441" s="29" t="s">
        <v>53</v>
      </c>
      <c r="I441" s="29" t="s">
        <v>1878</v>
      </c>
      <c r="J441" s="29">
        <v>2023.01</v>
      </c>
      <c r="K441" s="29">
        <v>2023.12</v>
      </c>
      <c r="L441" s="29" t="s">
        <v>1878</v>
      </c>
      <c r="M441" s="29" t="s">
        <v>1879</v>
      </c>
      <c r="N441" s="16">
        <f t="shared" si="0"/>
        <v>11</v>
      </c>
      <c r="O441" s="16">
        <v>10</v>
      </c>
      <c r="P441" s="16">
        <v>1</v>
      </c>
      <c r="Q441" s="16">
        <v>1</v>
      </c>
      <c r="R441" s="16">
        <v>11</v>
      </c>
      <c r="S441" s="16">
        <v>36</v>
      </c>
      <c r="T441" s="29">
        <v>0</v>
      </c>
      <c r="U441" s="29">
        <v>11</v>
      </c>
      <c r="V441" s="29">
        <v>36</v>
      </c>
      <c r="W441" s="60" t="s">
        <v>1880</v>
      </c>
      <c r="X441" s="29" t="s">
        <v>1835</v>
      </c>
      <c r="Y441" s="14"/>
    </row>
    <row r="442" s="1" customFormat="1" ht="93" customHeight="1" spans="1:25">
      <c r="A442" s="14">
        <v>436</v>
      </c>
      <c r="B442" s="71" t="s">
        <v>1830</v>
      </c>
      <c r="C442" s="29" t="s">
        <v>1876</v>
      </c>
      <c r="D442" s="29" t="s">
        <v>1881</v>
      </c>
      <c r="E442" s="29" t="s">
        <v>36</v>
      </c>
      <c r="F442" s="29" t="s">
        <v>64</v>
      </c>
      <c r="G442" s="29" t="s">
        <v>65</v>
      </c>
      <c r="H442" s="29" t="s">
        <v>53</v>
      </c>
      <c r="I442" s="29" t="s">
        <v>1878</v>
      </c>
      <c r="J442" s="29">
        <v>2023.01</v>
      </c>
      <c r="K442" s="29">
        <v>2023.12</v>
      </c>
      <c r="L442" s="29" t="s">
        <v>1878</v>
      </c>
      <c r="M442" s="29" t="s">
        <v>1882</v>
      </c>
      <c r="N442" s="16">
        <f t="shared" si="0"/>
        <v>11.5</v>
      </c>
      <c r="O442" s="16">
        <v>10</v>
      </c>
      <c r="P442" s="16">
        <v>1.5</v>
      </c>
      <c r="Q442" s="16">
        <v>1</v>
      </c>
      <c r="R442" s="16">
        <v>20</v>
      </c>
      <c r="S442" s="16">
        <v>55</v>
      </c>
      <c r="T442" s="29">
        <v>0</v>
      </c>
      <c r="U442" s="29">
        <v>10</v>
      </c>
      <c r="V442" s="29">
        <v>30</v>
      </c>
      <c r="W442" s="60" t="s">
        <v>1883</v>
      </c>
      <c r="X442" s="29" t="s">
        <v>1835</v>
      </c>
      <c r="Y442" s="14"/>
    </row>
    <row r="443" s="1" customFormat="1" ht="93" customHeight="1" spans="1:25">
      <c r="A443" s="14">
        <v>437</v>
      </c>
      <c r="B443" s="71" t="s">
        <v>1830</v>
      </c>
      <c r="C443" s="29" t="s">
        <v>1876</v>
      </c>
      <c r="D443" s="29" t="s">
        <v>1884</v>
      </c>
      <c r="E443" s="29" t="s">
        <v>45</v>
      </c>
      <c r="F443" s="16" t="s">
        <v>46</v>
      </c>
      <c r="G443" s="16" t="s">
        <v>47</v>
      </c>
      <c r="H443" s="29" t="s">
        <v>53</v>
      </c>
      <c r="I443" s="29" t="s">
        <v>1878</v>
      </c>
      <c r="J443" s="29">
        <v>2023.01</v>
      </c>
      <c r="K443" s="29">
        <v>2023.12</v>
      </c>
      <c r="L443" s="29" t="s">
        <v>1878</v>
      </c>
      <c r="M443" s="29" t="s">
        <v>1885</v>
      </c>
      <c r="N443" s="16">
        <f t="shared" si="0"/>
        <v>12.3</v>
      </c>
      <c r="O443" s="16">
        <v>10</v>
      </c>
      <c r="P443" s="16">
        <v>2.3</v>
      </c>
      <c r="Q443" s="16">
        <v>1</v>
      </c>
      <c r="R443" s="16">
        <v>6</v>
      </c>
      <c r="S443" s="16">
        <v>20</v>
      </c>
      <c r="T443" s="29">
        <v>0</v>
      </c>
      <c r="U443" s="29">
        <v>1</v>
      </c>
      <c r="V443" s="29">
        <v>5</v>
      </c>
      <c r="W443" s="60" t="s">
        <v>1886</v>
      </c>
      <c r="X443" s="29" t="s">
        <v>1835</v>
      </c>
      <c r="Y443" s="14"/>
    </row>
    <row r="444" s="1" customFormat="1" ht="93" customHeight="1" spans="1:25">
      <c r="A444" s="14">
        <v>438</v>
      </c>
      <c r="B444" s="71" t="s">
        <v>1830</v>
      </c>
      <c r="C444" s="29" t="s">
        <v>1876</v>
      </c>
      <c r="D444" s="29" t="s">
        <v>1887</v>
      </c>
      <c r="E444" s="29" t="s">
        <v>45</v>
      </c>
      <c r="F444" s="16" t="s">
        <v>46</v>
      </c>
      <c r="G444" s="16" t="s">
        <v>47</v>
      </c>
      <c r="H444" s="29" t="s">
        <v>53</v>
      </c>
      <c r="I444" s="29" t="s">
        <v>1878</v>
      </c>
      <c r="J444" s="29">
        <v>2023.01</v>
      </c>
      <c r="K444" s="29">
        <v>2023.12</v>
      </c>
      <c r="L444" s="29" t="s">
        <v>1878</v>
      </c>
      <c r="M444" s="29" t="s">
        <v>1874</v>
      </c>
      <c r="N444" s="16">
        <f t="shared" si="0"/>
        <v>220.5</v>
      </c>
      <c r="O444" s="16">
        <v>220</v>
      </c>
      <c r="P444" s="16">
        <v>0.5</v>
      </c>
      <c r="Q444" s="16">
        <v>1</v>
      </c>
      <c r="R444" s="16">
        <v>736</v>
      </c>
      <c r="S444" s="16">
        <v>2406</v>
      </c>
      <c r="T444" s="29">
        <v>0</v>
      </c>
      <c r="U444" s="29">
        <v>50</v>
      </c>
      <c r="V444" s="29">
        <v>149</v>
      </c>
      <c r="W444" s="60" t="s">
        <v>1888</v>
      </c>
      <c r="X444" s="29" t="s">
        <v>1835</v>
      </c>
      <c r="Y444" s="14"/>
    </row>
    <row r="445" s="1" customFormat="1" ht="93" customHeight="1" spans="1:25">
      <c r="A445" s="14">
        <v>439</v>
      </c>
      <c r="B445" s="71" t="s">
        <v>1830</v>
      </c>
      <c r="C445" s="29" t="s">
        <v>1889</v>
      </c>
      <c r="D445" s="29" t="s">
        <v>1890</v>
      </c>
      <c r="E445" s="29" t="s">
        <v>45</v>
      </c>
      <c r="F445" s="16" t="s">
        <v>46</v>
      </c>
      <c r="G445" s="29" t="s">
        <v>47</v>
      </c>
      <c r="H445" s="29" t="s">
        <v>53</v>
      </c>
      <c r="I445" s="29" t="s">
        <v>1889</v>
      </c>
      <c r="J445" s="29">
        <v>2023.01</v>
      </c>
      <c r="K445" s="29">
        <v>2023.12</v>
      </c>
      <c r="L445" s="29" t="s">
        <v>1889</v>
      </c>
      <c r="M445" s="29" t="s">
        <v>1891</v>
      </c>
      <c r="N445" s="16">
        <f t="shared" si="0"/>
        <v>18.5</v>
      </c>
      <c r="O445" s="16">
        <v>18</v>
      </c>
      <c r="P445" s="16">
        <v>0.5</v>
      </c>
      <c r="Q445" s="16">
        <v>1</v>
      </c>
      <c r="R445" s="16">
        <v>13</v>
      </c>
      <c r="S445" s="16">
        <v>35</v>
      </c>
      <c r="T445" s="29">
        <v>1</v>
      </c>
      <c r="U445" s="29">
        <v>13</v>
      </c>
      <c r="V445" s="29">
        <v>35</v>
      </c>
      <c r="W445" s="60" t="s">
        <v>1892</v>
      </c>
      <c r="X445" s="29" t="s">
        <v>1835</v>
      </c>
      <c r="Y445" s="14"/>
    </row>
    <row r="446" s="1" customFormat="1" ht="93" customHeight="1" spans="1:25">
      <c r="A446" s="14">
        <v>440</v>
      </c>
      <c r="B446" s="71" t="s">
        <v>1830</v>
      </c>
      <c r="C446" s="29" t="s">
        <v>1889</v>
      </c>
      <c r="D446" s="29" t="s">
        <v>1893</v>
      </c>
      <c r="E446" s="29" t="s">
        <v>45</v>
      </c>
      <c r="F446" s="16" t="s">
        <v>46</v>
      </c>
      <c r="G446" s="29" t="s">
        <v>47</v>
      </c>
      <c r="H446" s="29" t="s">
        <v>53</v>
      </c>
      <c r="I446" s="29" t="s">
        <v>1889</v>
      </c>
      <c r="J446" s="29">
        <v>2023.01</v>
      </c>
      <c r="K446" s="29">
        <v>2023.12</v>
      </c>
      <c r="L446" s="29" t="s">
        <v>1889</v>
      </c>
      <c r="M446" s="29" t="s">
        <v>1894</v>
      </c>
      <c r="N446" s="16">
        <f t="shared" si="0"/>
        <v>12.5</v>
      </c>
      <c r="O446" s="16">
        <v>10</v>
      </c>
      <c r="P446" s="16">
        <v>2.5</v>
      </c>
      <c r="Q446" s="16">
        <v>1</v>
      </c>
      <c r="R446" s="16">
        <v>10</v>
      </c>
      <c r="S446" s="16">
        <v>31</v>
      </c>
      <c r="T446" s="29">
        <v>0</v>
      </c>
      <c r="U446" s="29">
        <v>10</v>
      </c>
      <c r="V446" s="29">
        <v>31</v>
      </c>
      <c r="W446" s="60" t="s">
        <v>1895</v>
      </c>
      <c r="X446" s="29" t="s">
        <v>1835</v>
      </c>
      <c r="Y446" s="14"/>
    </row>
    <row r="447" s="1" customFormat="1" ht="93" customHeight="1" spans="1:25">
      <c r="A447" s="14">
        <v>441</v>
      </c>
      <c r="B447" s="71" t="s">
        <v>1830</v>
      </c>
      <c r="C447" s="29" t="s">
        <v>1889</v>
      </c>
      <c r="D447" s="29" t="s">
        <v>1896</v>
      </c>
      <c r="E447" s="29" t="s">
        <v>45</v>
      </c>
      <c r="F447" s="16" t="s">
        <v>46</v>
      </c>
      <c r="G447" s="29" t="s">
        <v>47</v>
      </c>
      <c r="H447" s="29" t="s">
        <v>53</v>
      </c>
      <c r="I447" s="29" t="s">
        <v>1889</v>
      </c>
      <c r="J447" s="29">
        <v>2023.01</v>
      </c>
      <c r="K447" s="29">
        <v>2023.12</v>
      </c>
      <c r="L447" s="29" t="s">
        <v>1889</v>
      </c>
      <c r="M447" s="29" t="s">
        <v>1897</v>
      </c>
      <c r="N447" s="16">
        <f t="shared" si="0"/>
        <v>13.5</v>
      </c>
      <c r="O447" s="16">
        <v>12</v>
      </c>
      <c r="P447" s="16">
        <v>1.5</v>
      </c>
      <c r="Q447" s="16">
        <v>1</v>
      </c>
      <c r="R447" s="16">
        <v>15</v>
      </c>
      <c r="S447" s="16">
        <v>50</v>
      </c>
      <c r="T447" s="29">
        <v>0</v>
      </c>
      <c r="U447" s="29">
        <v>8</v>
      </c>
      <c r="V447" s="29">
        <v>26</v>
      </c>
      <c r="W447" s="60" t="s">
        <v>1898</v>
      </c>
      <c r="X447" s="29" t="s">
        <v>1835</v>
      </c>
      <c r="Y447" s="14"/>
    </row>
    <row r="448" s="1" customFormat="1" ht="93" customHeight="1" spans="1:25">
      <c r="A448" s="14">
        <v>442</v>
      </c>
      <c r="B448" s="71" t="s">
        <v>1830</v>
      </c>
      <c r="C448" s="29" t="s">
        <v>1889</v>
      </c>
      <c r="D448" s="29" t="s">
        <v>1899</v>
      </c>
      <c r="E448" s="29" t="s">
        <v>45</v>
      </c>
      <c r="F448" s="16" t="s">
        <v>46</v>
      </c>
      <c r="G448" s="29" t="s">
        <v>47</v>
      </c>
      <c r="H448" s="29" t="s">
        <v>53</v>
      </c>
      <c r="I448" s="29" t="s">
        <v>1889</v>
      </c>
      <c r="J448" s="29">
        <v>2023.01</v>
      </c>
      <c r="K448" s="29">
        <v>2023.12</v>
      </c>
      <c r="L448" s="29" t="s">
        <v>1889</v>
      </c>
      <c r="M448" s="29" t="s">
        <v>1900</v>
      </c>
      <c r="N448" s="16">
        <f t="shared" si="0"/>
        <v>10.3</v>
      </c>
      <c r="O448" s="72">
        <v>10</v>
      </c>
      <c r="P448" s="72">
        <v>0.3</v>
      </c>
      <c r="Q448" s="16">
        <v>1</v>
      </c>
      <c r="R448" s="16">
        <v>10</v>
      </c>
      <c r="S448" s="16">
        <v>31</v>
      </c>
      <c r="T448" s="29">
        <v>0</v>
      </c>
      <c r="U448" s="29">
        <v>6</v>
      </c>
      <c r="V448" s="29">
        <v>19</v>
      </c>
      <c r="W448" s="60" t="s">
        <v>1901</v>
      </c>
      <c r="X448" s="29" t="s">
        <v>1835</v>
      </c>
      <c r="Y448" s="14"/>
    </row>
    <row r="449" s="1" customFormat="1" ht="93" customHeight="1" spans="1:25">
      <c r="A449" s="14">
        <v>443</v>
      </c>
      <c r="B449" s="71" t="s">
        <v>1830</v>
      </c>
      <c r="C449" s="29" t="s">
        <v>1889</v>
      </c>
      <c r="D449" s="29" t="s">
        <v>1902</v>
      </c>
      <c r="E449" s="29" t="s">
        <v>36</v>
      </c>
      <c r="F449" s="29" t="s">
        <v>37</v>
      </c>
      <c r="G449" s="29" t="s">
        <v>38</v>
      </c>
      <c r="H449" s="29" t="s">
        <v>734</v>
      </c>
      <c r="I449" s="29" t="s">
        <v>1889</v>
      </c>
      <c r="J449" s="29">
        <v>2023.01</v>
      </c>
      <c r="K449" s="29">
        <v>2023.12</v>
      </c>
      <c r="L449" s="29" t="s">
        <v>1889</v>
      </c>
      <c r="M449" s="29" t="s">
        <v>1903</v>
      </c>
      <c r="N449" s="16">
        <f t="shared" si="0"/>
        <v>15.7</v>
      </c>
      <c r="O449" s="16">
        <v>15</v>
      </c>
      <c r="P449" s="16">
        <v>0.7</v>
      </c>
      <c r="Q449" s="16">
        <v>1</v>
      </c>
      <c r="R449" s="16">
        <v>17</v>
      </c>
      <c r="S449" s="16">
        <v>56</v>
      </c>
      <c r="T449" s="29">
        <v>0</v>
      </c>
      <c r="U449" s="29">
        <v>8</v>
      </c>
      <c r="V449" s="29">
        <v>28</v>
      </c>
      <c r="W449" s="60" t="s">
        <v>1904</v>
      </c>
      <c r="X449" s="29" t="s">
        <v>1835</v>
      </c>
      <c r="Y449" s="14"/>
    </row>
    <row r="450" s="1" customFormat="1" ht="93" customHeight="1" spans="1:25">
      <c r="A450" s="14">
        <v>444</v>
      </c>
      <c r="B450" s="71" t="s">
        <v>1830</v>
      </c>
      <c r="C450" s="29" t="s">
        <v>1889</v>
      </c>
      <c r="D450" s="29" t="s">
        <v>1899</v>
      </c>
      <c r="E450" s="29" t="s">
        <v>45</v>
      </c>
      <c r="F450" s="16" t="s">
        <v>46</v>
      </c>
      <c r="G450" s="29" t="s">
        <v>47</v>
      </c>
      <c r="H450" s="29" t="s">
        <v>53</v>
      </c>
      <c r="I450" s="29" t="s">
        <v>1889</v>
      </c>
      <c r="J450" s="29">
        <v>2023.01</v>
      </c>
      <c r="K450" s="29">
        <v>2023.12</v>
      </c>
      <c r="L450" s="29" t="s">
        <v>1889</v>
      </c>
      <c r="M450" s="29" t="s">
        <v>1874</v>
      </c>
      <c r="N450" s="16">
        <f t="shared" si="0"/>
        <v>230.5</v>
      </c>
      <c r="O450" s="16">
        <v>230</v>
      </c>
      <c r="P450" s="16">
        <v>0.5</v>
      </c>
      <c r="Q450" s="16">
        <v>1</v>
      </c>
      <c r="R450" s="16">
        <v>427</v>
      </c>
      <c r="S450" s="16">
        <v>1327</v>
      </c>
      <c r="T450" s="29">
        <v>0</v>
      </c>
      <c r="U450" s="29">
        <v>24</v>
      </c>
      <c r="V450" s="29">
        <v>77</v>
      </c>
      <c r="W450" s="60" t="s">
        <v>1905</v>
      </c>
      <c r="X450" s="29" t="s">
        <v>1835</v>
      </c>
      <c r="Y450" s="14"/>
    </row>
    <row r="451" s="1" customFormat="1" ht="93" customHeight="1" spans="1:25">
      <c r="A451" s="14">
        <v>445</v>
      </c>
      <c r="B451" s="71" t="s">
        <v>1830</v>
      </c>
      <c r="C451" s="29" t="s">
        <v>1906</v>
      </c>
      <c r="D451" s="29" t="s">
        <v>1907</v>
      </c>
      <c r="E451" s="29" t="s">
        <v>45</v>
      </c>
      <c r="F451" s="16" t="s">
        <v>46</v>
      </c>
      <c r="G451" s="29" t="s">
        <v>47</v>
      </c>
      <c r="H451" s="29" t="s">
        <v>53</v>
      </c>
      <c r="I451" s="29" t="s">
        <v>1906</v>
      </c>
      <c r="J451" s="29">
        <v>2023.01</v>
      </c>
      <c r="K451" s="29">
        <v>2023.12</v>
      </c>
      <c r="L451" s="29" t="s">
        <v>1830</v>
      </c>
      <c r="M451" s="29" t="s">
        <v>1908</v>
      </c>
      <c r="N451" s="16">
        <f t="shared" si="0"/>
        <v>19.5</v>
      </c>
      <c r="O451" s="16">
        <v>18</v>
      </c>
      <c r="P451" s="16">
        <v>1.5</v>
      </c>
      <c r="Q451" s="16">
        <v>1</v>
      </c>
      <c r="R451" s="16">
        <v>16</v>
      </c>
      <c r="S451" s="16">
        <v>49</v>
      </c>
      <c r="T451" s="29">
        <v>0</v>
      </c>
      <c r="U451" s="29">
        <v>7</v>
      </c>
      <c r="V451" s="29">
        <v>21</v>
      </c>
      <c r="W451" s="60" t="s">
        <v>1909</v>
      </c>
      <c r="X451" s="29" t="s">
        <v>1835</v>
      </c>
      <c r="Y451" s="14"/>
    </row>
    <row r="452" s="1" customFormat="1" ht="93" customHeight="1" spans="1:25">
      <c r="A452" s="14">
        <v>446</v>
      </c>
      <c r="B452" s="71" t="s">
        <v>1830</v>
      </c>
      <c r="C452" s="29" t="s">
        <v>1906</v>
      </c>
      <c r="D452" s="29" t="s">
        <v>1910</v>
      </c>
      <c r="E452" s="29" t="s">
        <v>45</v>
      </c>
      <c r="F452" s="16" t="s">
        <v>46</v>
      </c>
      <c r="G452" s="29" t="s">
        <v>47</v>
      </c>
      <c r="H452" s="29" t="s">
        <v>53</v>
      </c>
      <c r="I452" s="29" t="s">
        <v>1906</v>
      </c>
      <c r="J452" s="29">
        <v>2023.01</v>
      </c>
      <c r="K452" s="29">
        <v>2023.12</v>
      </c>
      <c r="L452" s="29" t="s">
        <v>1830</v>
      </c>
      <c r="M452" s="29" t="s">
        <v>1911</v>
      </c>
      <c r="N452" s="16">
        <f t="shared" si="0"/>
        <v>12</v>
      </c>
      <c r="O452" s="16">
        <v>10</v>
      </c>
      <c r="P452" s="16">
        <v>2</v>
      </c>
      <c r="Q452" s="16">
        <v>1</v>
      </c>
      <c r="R452" s="16">
        <v>11</v>
      </c>
      <c r="S452" s="16">
        <v>27</v>
      </c>
      <c r="T452" s="29">
        <v>0</v>
      </c>
      <c r="U452" s="29">
        <v>2</v>
      </c>
      <c r="V452" s="29">
        <v>8</v>
      </c>
      <c r="W452" s="60" t="s">
        <v>1912</v>
      </c>
      <c r="X452" s="29" t="s">
        <v>1835</v>
      </c>
      <c r="Y452" s="14"/>
    </row>
    <row r="453" s="1" customFormat="1" ht="93" customHeight="1" spans="1:25">
      <c r="A453" s="14">
        <v>447</v>
      </c>
      <c r="B453" s="71" t="s">
        <v>1830</v>
      </c>
      <c r="C453" s="29" t="s">
        <v>1906</v>
      </c>
      <c r="D453" s="29" t="s">
        <v>1913</v>
      </c>
      <c r="E453" s="29" t="s">
        <v>36</v>
      </c>
      <c r="F453" s="29" t="s">
        <v>37</v>
      </c>
      <c r="G453" s="29" t="s">
        <v>38</v>
      </c>
      <c r="H453" s="29" t="s">
        <v>53</v>
      </c>
      <c r="I453" s="29" t="s">
        <v>1906</v>
      </c>
      <c r="J453" s="29">
        <v>2023.01</v>
      </c>
      <c r="K453" s="29">
        <v>2023.12</v>
      </c>
      <c r="L453" s="29" t="s">
        <v>1830</v>
      </c>
      <c r="M453" s="29" t="s">
        <v>1914</v>
      </c>
      <c r="N453" s="16">
        <f t="shared" si="0"/>
        <v>11</v>
      </c>
      <c r="O453" s="16">
        <v>10</v>
      </c>
      <c r="P453" s="16">
        <v>1</v>
      </c>
      <c r="Q453" s="16">
        <v>1</v>
      </c>
      <c r="R453" s="16">
        <v>12</v>
      </c>
      <c r="S453" s="16">
        <v>35</v>
      </c>
      <c r="T453" s="29">
        <v>0</v>
      </c>
      <c r="U453" s="29">
        <v>4</v>
      </c>
      <c r="V453" s="29">
        <v>12</v>
      </c>
      <c r="W453" s="60" t="s">
        <v>1915</v>
      </c>
      <c r="X453" s="29" t="s">
        <v>1835</v>
      </c>
      <c r="Y453" s="14"/>
    </row>
    <row r="454" s="1" customFormat="1" ht="93" customHeight="1" spans="1:25">
      <c r="A454" s="14">
        <v>448</v>
      </c>
      <c r="B454" s="71" t="s">
        <v>1830</v>
      </c>
      <c r="C454" s="29" t="s">
        <v>1906</v>
      </c>
      <c r="D454" s="29" t="s">
        <v>1916</v>
      </c>
      <c r="E454" s="29" t="s">
        <v>45</v>
      </c>
      <c r="F454" s="16" t="s">
        <v>46</v>
      </c>
      <c r="G454" s="29" t="s">
        <v>47</v>
      </c>
      <c r="H454" s="29" t="s">
        <v>53</v>
      </c>
      <c r="I454" s="29" t="s">
        <v>1906</v>
      </c>
      <c r="J454" s="29">
        <v>2023.01</v>
      </c>
      <c r="K454" s="29">
        <v>2023.12</v>
      </c>
      <c r="L454" s="29" t="s">
        <v>1830</v>
      </c>
      <c r="M454" s="29" t="s">
        <v>1874</v>
      </c>
      <c r="N454" s="16">
        <f t="shared" si="0"/>
        <v>240.5</v>
      </c>
      <c r="O454" s="16">
        <v>240</v>
      </c>
      <c r="P454" s="16">
        <v>0.5</v>
      </c>
      <c r="Q454" s="16">
        <v>1</v>
      </c>
      <c r="R454" s="16">
        <v>310</v>
      </c>
      <c r="S454" s="16">
        <v>592</v>
      </c>
      <c r="T454" s="29">
        <v>0</v>
      </c>
      <c r="U454" s="29">
        <v>7</v>
      </c>
      <c r="V454" s="29">
        <v>21</v>
      </c>
      <c r="W454" s="60" t="s">
        <v>1912</v>
      </c>
      <c r="X454" s="29" t="s">
        <v>1835</v>
      </c>
      <c r="Y454" s="14"/>
    </row>
    <row r="455" s="1" customFormat="1" ht="93" customHeight="1" spans="1:25">
      <c r="A455" s="14">
        <v>449</v>
      </c>
      <c r="B455" s="14" t="s">
        <v>1917</v>
      </c>
      <c r="C455" s="14" t="s">
        <v>1918</v>
      </c>
      <c r="D455" s="14" t="s">
        <v>1919</v>
      </c>
      <c r="E455" s="15" t="s">
        <v>36</v>
      </c>
      <c r="F455" s="14" t="s">
        <v>64</v>
      </c>
      <c r="G455" s="14" t="s">
        <v>65</v>
      </c>
      <c r="H455" s="14" t="s">
        <v>53</v>
      </c>
      <c r="I455" s="14" t="s">
        <v>1920</v>
      </c>
      <c r="J455" s="14">
        <v>2023.5</v>
      </c>
      <c r="K455" s="14">
        <v>2023.6</v>
      </c>
      <c r="L455" s="14" t="s">
        <v>1918</v>
      </c>
      <c r="M455" s="14" t="s">
        <v>1921</v>
      </c>
      <c r="N455" s="14">
        <v>18</v>
      </c>
      <c r="O455" s="15">
        <v>15</v>
      </c>
      <c r="P455" s="15">
        <v>3</v>
      </c>
      <c r="Q455" s="14">
        <v>1</v>
      </c>
      <c r="R455" s="14">
        <v>21</v>
      </c>
      <c r="S455" s="14">
        <v>65</v>
      </c>
      <c r="T455" s="14">
        <v>1</v>
      </c>
      <c r="U455" s="14">
        <v>21</v>
      </c>
      <c r="V455" s="14">
        <v>65</v>
      </c>
      <c r="W455" s="83" t="s">
        <v>1922</v>
      </c>
      <c r="X455" s="83" t="s">
        <v>1322</v>
      </c>
      <c r="Y455" s="14"/>
    </row>
    <row r="456" s="1" customFormat="1" ht="93" customHeight="1" spans="1:25">
      <c r="A456" s="14">
        <v>450</v>
      </c>
      <c r="B456" s="14" t="s">
        <v>1917</v>
      </c>
      <c r="C456" s="14" t="s">
        <v>1923</v>
      </c>
      <c r="D456" s="14" t="s">
        <v>1924</v>
      </c>
      <c r="E456" s="15" t="s">
        <v>36</v>
      </c>
      <c r="F456" s="14" t="s">
        <v>64</v>
      </c>
      <c r="G456" s="14" t="s">
        <v>65</v>
      </c>
      <c r="H456" s="14" t="s">
        <v>53</v>
      </c>
      <c r="I456" s="14" t="s">
        <v>374</v>
      </c>
      <c r="J456" s="14">
        <v>2023.4</v>
      </c>
      <c r="K456" s="14">
        <v>2023.8</v>
      </c>
      <c r="L456" s="14" t="s">
        <v>1923</v>
      </c>
      <c r="M456" s="14" t="s">
        <v>1925</v>
      </c>
      <c r="N456" s="14">
        <v>11.2</v>
      </c>
      <c r="O456" s="15">
        <v>10</v>
      </c>
      <c r="P456" s="15">
        <v>1.2</v>
      </c>
      <c r="Q456" s="14">
        <v>1</v>
      </c>
      <c r="R456" s="14">
        <v>20</v>
      </c>
      <c r="S456" s="14">
        <v>52</v>
      </c>
      <c r="T456" s="14">
        <v>0</v>
      </c>
      <c r="U456" s="14">
        <v>20</v>
      </c>
      <c r="V456" s="14">
        <v>52</v>
      </c>
      <c r="W456" s="83" t="s">
        <v>1926</v>
      </c>
      <c r="X456" s="83" t="s">
        <v>1322</v>
      </c>
      <c r="Y456" s="14"/>
    </row>
    <row r="457" s="1" customFormat="1" ht="93" customHeight="1" spans="1:25">
      <c r="A457" s="14">
        <v>451</v>
      </c>
      <c r="B457" s="14" t="s">
        <v>1917</v>
      </c>
      <c r="C457" s="14" t="s">
        <v>1927</v>
      </c>
      <c r="D457" s="14" t="s">
        <v>1928</v>
      </c>
      <c r="E457" s="14" t="s">
        <v>36</v>
      </c>
      <c r="F457" s="14" t="s">
        <v>37</v>
      </c>
      <c r="G457" s="15" t="s">
        <v>88</v>
      </c>
      <c r="H457" s="14" t="s">
        <v>53</v>
      </c>
      <c r="I457" s="14" t="s">
        <v>368</v>
      </c>
      <c r="J457" s="14">
        <v>2023.11</v>
      </c>
      <c r="K457" s="14">
        <v>2023.12</v>
      </c>
      <c r="L457" s="14" t="s">
        <v>1927</v>
      </c>
      <c r="M457" s="14" t="s">
        <v>1929</v>
      </c>
      <c r="N457" s="14">
        <v>21</v>
      </c>
      <c r="O457" s="15">
        <v>20</v>
      </c>
      <c r="P457" s="15">
        <v>1</v>
      </c>
      <c r="Q457" s="14">
        <v>1</v>
      </c>
      <c r="R457" s="14">
        <v>5</v>
      </c>
      <c r="S457" s="14">
        <v>17</v>
      </c>
      <c r="T457" s="14">
        <v>1</v>
      </c>
      <c r="U457" s="14">
        <v>3</v>
      </c>
      <c r="V457" s="14">
        <v>11</v>
      </c>
      <c r="W457" s="83" t="s">
        <v>1930</v>
      </c>
      <c r="X457" s="83" t="s">
        <v>1931</v>
      </c>
      <c r="Y457" s="14"/>
    </row>
    <row r="458" s="1" customFormat="1" ht="93" customHeight="1" spans="1:25">
      <c r="A458" s="14">
        <v>452</v>
      </c>
      <c r="B458" s="14" t="s">
        <v>1917</v>
      </c>
      <c r="C458" s="14" t="s">
        <v>1927</v>
      </c>
      <c r="D458" s="14" t="s">
        <v>1932</v>
      </c>
      <c r="E458" s="14" t="s">
        <v>36</v>
      </c>
      <c r="F458" s="14" t="s">
        <v>37</v>
      </c>
      <c r="G458" s="15" t="s">
        <v>88</v>
      </c>
      <c r="H458" s="14" t="s">
        <v>53</v>
      </c>
      <c r="I458" s="14" t="s">
        <v>810</v>
      </c>
      <c r="J458" s="14">
        <v>2023.9</v>
      </c>
      <c r="K458" s="14">
        <v>2023.11</v>
      </c>
      <c r="L458" s="14" t="s">
        <v>1927</v>
      </c>
      <c r="M458" s="14" t="s">
        <v>1933</v>
      </c>
      <c r="N458" s="14">
        <v>11</v>
      </c>
      <c r="O458" s="15">
        <v>10</v>
      </c>
      <c r="P458" s="15">
        <v>1</v>
      </c>
      <c r="Q458" s="14">
        <v>1</v>
      </c>
      <c r="R458" s="14">
        <v>20</v>
      </c>
      <c r="S458" s="14">
        <v>54</v>
      </c>
      <c r="T458" s="14">
        <v>1</v>
      </c>
      <c r="U458" s="14">
        <v>20</v>
      </c>
      <c r="V458" s="14">
        <v>54</v>
      </c>
      <c r="W458" s="83" t="s">
        <v>1934</v>
      </c>
      <c r="X458" s="83" t="s">
        <v>1931</v>
      </c>
      <c r="Y458" s="14"/>
    </row>
    <row r="459" s="1" customFormat="1" ht="93" customHeight="1" spans="1:25">
      <c r="A459" s="14">
        <v>453</v>
      </c>
      <c r="B459" s="14" t="s">
        <v>1917</v>
      </c>
      <c r="C459" s="14" t="s">
        <v>1927</v>
      </c>
      <c r="D459" s="14" t="s">
        <v>1935</v>
      </c>
      <c r="E459" s="14" t="s">
        <v>36</v>
      </c>
      <c r="F459" s="14" t="s">
        <v>37</v>
      </c>
      <c r="G459" s="15" t="s">
        <v>88</v>
      </c>
      <c r="H459" s="14" t="s">
        <v>53</v>
      </c>
      <c r="I459" s="14" t="s">
        <v>1936</v>
      </c>
      <c r="J459" s="14">
        <v>2023.9</v>
      </c>
      <c r="K459" s="14">
        <v>2023.11</v>
      </c>
      <c r="L459" s="14" t="s">
        <v>1927</v>
      </c>
      <c r="M459" s="14" t="s">
        <v>1935</v>
      </c>
      <c r="N459" s="14">
        <v>1005</v>
      </c>
      <c r="O459" s="15">
        <v>1000</v>
      </c>
      <c r="P459" s="15">
        <v>5</v>
      </c>
      <c r="Q459" s="14">
        <v>1</v>
      </c>
      <c r="R459" s="14">
        <v>25</v>
      </c>
      <c r="S459" s="14">
        <v>49</v>
      </c>
      <c r="T459" s="14">
        <v>1</v>
      </c>
      <c r="U459" s="14">
        <v>25</v>
      </c>
      <c r="V459" s="14">
        <v>49</v>
      </c>
      <c r="W459" s="83" t="s">
        <v>1937</v>
      </c>
      <c r="X459" s="83" t="s">
        <v>1931</v>
      </c>
      <c r="Y459" s="14"/>
    </row>
    <row r="460" s="1" customFormat="1" ht="93" customHeight="1" spans="1:25">
      <c r="A460" s="14">
        <v>454</v>
      </c>
      <c r="B460" s="14" t="s">
        <v>1917</v>
      </c>
      <c r="C460" s="14" t="s">
        <v>1927</v>
      </c>
      <c r="D460" s="14" t="s">
        <v>1938</v>
      </c>
      <c r="E460" s="14" t="s">
        <v>36</v>
      </c>
      <c r="F460" s="14" t="s">
        <v>37</v>
      </c>
      <c r="G460" s="15" t="s">
        <v>88</v>
      </c>
      <c r="H460" s="14" t="s">
        <v>53</v>
      </c>
      <c r="I460" s="14" t="s">
        <v>810</v>
      </c>
      <c r="J460" s="14">
        <v>2023.9</v>
      </c>
      <c r="K460" s="14">
        <v>2023.11</v>
      </c>
      <c r="L460" s="14" t="s">
        <v>1927</v>
      </c>
      <c r="M460" s="14" t="s">
        <v>1938</v>
      </c>
      <c r="N460" s="14">
        <v>1005</v>
      </c>
      <c r="O460" s="15">
        <v>1000</v>
      </c>
      <c r="P460" s="15">
        <v>5</v>
      </c>
      <c r="Q460" s="14">
        <v>1</v>
      </c>
      <c r="R460" s="14">
        <v>31</v>
      </c>
      <c r="S460" s="14">
        <v>58</v>
      </c>
      <c r="T460" s="14">
        <v>1</v>
      </c>
      <c r="U460" s="14">
        <v>31</v>
      </c>
      <c r="V460" s="14">
        <v>58</v>
      </c>
      <c r="W460" s="83" t="s">
        <v>1939</v>
      </c>
      <c r="X460" s="83" t="s">
        <v>1931</v>
      </c>
      <c r="Y460" s="14"/>
    </row>
    <row r="461" s="1" customFormat="1" ht="93" customHeight="1" spans="1:25">
      <c r="A461" s="14">
        <v>455</v>
      </c>
      <c r="B461" s="14" t="s">
        <v>1917</v>
      </c>
      <c r="C461" s="14" t="s">
        <v>1927</v>
      </c>
      <c r="D461" s="14" t="s">
        <v>1940</v>
      </c>
      <c r="E461" s="14" t="s">
        <v>36</v>
      </c>
      <c r="F461" s="14" t="s">
        <v>37</v>
      </c>
      <c r="G461" s="15" t="s">
        <v>88</v>
      </c>
      <c r="H461" s="14" t="s">
        <v>53</v>
      </c>
      <c r="I461" s="14" t="s">
        <v>368</v>
      </c>
      <c r="J461" s="14">
        <v>2023.9</v>
      </c>
      <c r="K461" s="14">
        <v>2023.11</v>
      </c>
      <c r="L461" s="14" t="s">
        <v>1927</v>
      </c>
      <c r="M461" s="14" t="s">
        <v>1940</v>
      </c>
      <c r="N461" s="14">
        <v>1005</v>
      </c>
      <c r="O461" s="15">
        <v>1000</v>
      </c>
      <c r="P461" s="15">
        <v>5</v>
      </c>
      <c r="Q461" s="14">
        <v>1</v>
      </c>
      <c r="R461" s="14">
        <v>33</v>
      </c>
      <c r="S461" s="14">
        <v>64</v>
      </c>
      <c r="T461" s="14">
        <v>1</v>
      </c>
      <c r="U461" s="14">
        <v>33</v>
      </c>
      <c r="V461" s="14">
        <v>64</v>
      </c>
      <c r="W461" s="83" t="s">
        <v>1941</v>
      </c>
      <c r="X461" s="83" t="s">
        <v>1931</v>
      </c>
      <c r="Y461" s="14"/>
    </row>
    <row r="462" s="1" customFormat="1" ht="93" customHeight="1" spans="1:25">
      <c r="A462" s="14">
        <v>456</v>
      </c>
      <c r="B462" s="14" t="s">
        <v>1917</v>
      </c>
      <c r="C462" s="14" t="s">
        <v>1942</v>
      </c>
      <c r="D462" s="14" t="s">
        <v>1943</v>
      </c>
      <c r="E462" s="14" t="s">
        <v>36</v>
      </c>
      <c r="F462" s="14" t="s">
        <v>37</v>
      </c>
      <c r="G462" s="15" t="s">
        <v>88</v>
      </c>
      <c r="H462" s="14" t="s">
        <v>53</v>
      </c>
      <c r="I462" s="35" t="s">
        <v>455</v>
      </c>
      <c r="J462" s="35">
        <v>2023.3</v>
      </c>
      <c r="K462" s="35">
        <v>2023.8</v>
      </c>
      <c r="L462" s="14" t="s">
        <v>1942</v>
      </c>
      <c r="M462" s="14" t="s">
        <v>1944</v>
      </c>
      <c r="N462" s="14">
        <v>16</v>
      </c>
      <c r="O462" s="17">
        <v>10</v>
      </c>
      <c r="P462" s="17">
        <v>6</v>
      </c>
      <c r="Q462" s="35">
        <v>1</v>
      </c>
      <c r="R462" s="35">
        <v>16</v>
      </c>
      <c r="S462" s="35">
        <v>42</v>
      </c>
      <c r="T462" s="35">
        <v>1</v>
      </c>
      <c r="U462" s="35">
        <v>16</v>
      </c>
      <c r="V462" s="35">
        <v>42</v>
      </c>
      <c r="W462" s="83" t="s">
        <v>1945</v>
      </c>
      <c r="X462" s="83" t="s">
        <v>1931</v>
      </c>
      <c r="Y462" s="35"/>
    </row>
    <row r="463" s="1" customFormat="1" ht="93" customHeight="1" spans="1:25">
      <c r="A463" s="14">
        <v>457</v>
      </c>
      <c r="B463" s="14" t="s">
        <v>1917</v>
      </c>
      <c r="C463" s="14" t="s">
        <v>1946</v>
      </c>
      <c r="D463" s="14" t="s">
        <v>1947</v>
      </c>
      <c r="E463" s="14" t="s">
        <v>36</v>
      </c>
      <c r="F463" s="14" t="s">
        <v>37</v>
      </c>
      <c r="G463" s="15" t="s">
        <v>88</v>
      </c>
      <c r="H463" s="14" t="s">
        <v>53</v>
      </c>
      <c r="I463" s="14" t="s">
        <v>688</v>
      </c>
      <c r="J463" s="14">
        <v>2023.2</v>
      </c>
      <c r="K463" s="14">
        <v>2023.6</v>
      </c>
      <c r="L463" s="14" t="s">
        <v>1946</v>
      </c>
      <c r="M463" s="14" t="s">
        <v>1948</v>
      </c>
      <c r="N463" s="14">
        <v>11</v>
      </c>
      <c r="O463" s="15">
        <v>10</v>
      </c>
      <c r="P463" s="15">
        <v>1</v>
      </c>
      <c r="Q463" s="14">
        <v>1</v>
      </c>
      <c r="R463" s="14">
        <v>11</v>
      </c>
      <c r="S463" s="14">
        <v>34</v>
      </c>
      <c r="T463" s="14">
        <v>1</v>
      </c>
      <c r="U463" s="14">
        <v>11</v>
      </c>
      <c r="V463" s="14">
        <v>34</v>
      </c>
      <c r="W463" s="83" t="s">
        <v>1949</v>
      </c>
      <c r="X463" s="83" t="s">
        <v>1931</v>
      </c>
      <c r="Y463" s="14"/>
    </row>
    <row r="464" s="1" customFormat="1" ht="93" customHeight="1" spans="1:25">
      <c r="A464" s="14">
        <v>458</v>
      </c>
      <c r="B464" s="14" t="s">
        <v>1917</v>
      </c>
      <c r="C464" s="14" t="s">
        <v>1950</v>
      </c>
      <c r="D464" s="14" t="s">
        <v>1951</v>
      </c>
      <c r="E464" s="14" t="s">
        <v>36</v>
      </c>
      <c r="F464" s="14" t="s">
        <v>37</v>
      </c>
      <c r="G464" s="15" t="s">
        <v>88</v>
      </c>
      <c r="H464" s="14" t="s">
        <v>53</v>
      </c>
      <c r="I464" s="14" t="s">
        <v>688</v>
      </c>
      <c r="J464" s="14">
        <v>2023.6</v>
      </c>
      <c r="K464" s="14">
        <v>2023.7</v>
      </c>
      <c r="L464" s="14" t="s">
        <v>1950</v>
      </c>
      <c r="M464" s="14" t="s">
        <v>1952</v>
      </c>
      <c r="N464" s="15">
        <v>10.1</v>
      </c>
      <c r="O464" s="34">
        <v>10</v>
      </c>
      <c r="P464" s="34">
        <v>0.1</v>
      </c>
      <c r="Q464" s="14">
        <v>1</v>
      </c>
      <c r="R464" s="14">
        <v>20</v>
      </c>
      <c r="S464" s="14">
        <v>60</v>
      </c>
      <c r="T464" s="14">
        <v>1</v>
      </c>
      <c r="U464" s="14">
        <v>20</v>
      </c>
      <c r="V464" s="14">
        <v>60</v>
      </c>
      <c r="W464" s="14" t="s">
        <v>1953</v>
      </c>
      <c r="X464" s="83" t="s">
        <v>1931</v>
      </c>
      <c r="Y464" s="14"/>
    </row>
    <row r="465" s="1" customFormat="1" ht="93" customHeight="1" spans="1:25">
      <c r="A465" s="14">
        <v>459</v>
      </c>
      <c r="B465" s="14" t="s">
        <v>1917</v>
      </c>
      <c r="C465" s="14" t="s">
        <v>1954</v>
      </c>
      <c r="D465" s="14" t="s">
        <v>1955</v>
      </c>
      <c r="E465" s="14" t="s">
        <v>36</v>
      </c>
      <c r="F465" s="14" t="s">
        <v>37</v>
      </c>
      <c r="G465" s="15" t="s">
        <v>88</v>
      </c>
      <c r="H465" s="14" t="s">
        <v>53</v>
      </c>
      <c r="I465" s="14" t="s">
        <v>688</v>
      </c>
      <c r="J465" s="32">
        <v>2023.1</v>
      </c>
      <c r="K465" s="14">
        <v>2023.11</v>
      </c>
      <c r="L465" s="14" t="s">
        <v>1954</v>
      </c>
      <c r="M465" s="14" t="s">
        <v>1956</v>
      </c>
      <c r="N465" s="14">
        <v>11.2</v>
      </c>
      <c r="O465" s="15">
        <v>10</v>
      </c>
      <c r="P465" s="15">
        <v>1.2</v>
      </c>
      <c r="Q465" s="14">
        <v>1</v>
      </c>
      <c r="R465" s="14">
        <v>8</v>
      </c>
      <c r="S465" s="14">
        <v>28</v>
      </c>
      <c r="T465" s="14">
        <v>1</v>
      </c>
      <c r="U465" s="14">
        <v>8</v>
      </c>
      <c r="V465" s="14">
        <v>28</v>
      </c>
      <c r="W465" s="83" t="s">
        <v>1957</v>
      </c>
      <c r="X465" s="83" t="s">
        <v>1931</v>
      </c>
      <c r="Y465" s="14"/>
    </row>
    <row r="466" s="1" customFormat="1" ht="93" customHeight="1" spans="1:25">
      <c r="A466" s="14">
        <v>460</v>
      </c>
      <c r="B466" s="14" t="s">
        <v>1917</v>
      </c>
      <c r="C466" s="14" t="s">
        <v>1958</v>
      </c>
      <c r="D466" s="14" t="s">
        <v>1959</v>
      </c>
      <c r="E466" s="14" t="s">
        <v>36</v>
      </c>
      <c r="F466" s="14" t="s">
        <v>64</v>
      </c>
      <c r="G466" s="14" t="s">
        <v>65</v>
      </c>
      <c r="H466" s="14" t="s">
        <v>53</v>
      </c>
      <c r="I466" s="14" t="s">
        <v>1960</v>
      </c>
      <c r="J466" s="14">
        <v>2023.5</v>
      </c>
      <c r="K466" s="14">
        <v>2023.12</v>
      </c>
      <c r="L466" s="14" t="s">
        <v>1958</v>
      </c>
      <c r="M466" s="14" t="s">
        <v>1961</v>
      </c>
      <c r="N466" s="78">
        <v>11.6</v>
      </c>
      <c r="O466" s="15">
        <v>10</v>
      </c>
      <c r="P466" s="15">
        <v>1.6</v>
      </c>
      <c r="Q466" s="14">
        <v>1</v>
      </c>
      <c r="R466" s="78">
        <v>15</v>
      </c>
      <c r="S466" s="14">
        <v>45</v>
      </c>
      <c r="T466" s="14">
        <v>1</v>
      </c>
      <c r="U466" s="14">
        <v>10</v>
      </c>
      <c r="V466" s="14">
        <v>30</v>
      </c>
      <c r="W466" s="14" t="s">
        <v>1962</v>
      </c>
      <c r="X466" s="83" t="s">
        <v>1322</v>
      </c>
      <c r="Y466" s="14"/>
    </row>
    <row r="467" s="1" customFormat="1" ht="93" customHeight="1" spans="1:25">
      <c r="A467" s="14">
        <v>461</v>
      </c>
      <c r="B467" s="14" t="s">
        <v>1917</v>
      </c>
      <c r="C467" s="14" t="s">
        <v>1963</v>
      </c>
      <c r="D467" s="14" t="s">
        <v>1964</v>
      </c>
      <c r="E467" s="14" t="s">
        <v>36</v>
      </c>
      <c r="F467" s="14" t="s">
        <v>37</v>
      </c>
      <c r="G467" s="15" t="s">
        <v>88</v>
      </c>
      <c r="H467" s="14" t="s">
        <v>53</v>
      </c>
      <c r="I467" s="14" t="s">
        <v>476</v>
      </c>
      <c r="J467" s="14">
        <v>2023.2</v>
      </c>
      <c r="K467" s="14">
        <v>2023.6</v>
      </c>
      <c r="L467" s="14" t="s">
        <v>1963</v>
      </c>
      <c r="M467" s="14" t="s">
        <v>1965</v>
      </c>
      <c r="N467" s="14">
        <v>23</v>
      </c>
      <c r="O467" s="15">
        <v>15</v>
      </c>
      <c r="P467" s="15">
        <v>8</v>
      </c>
      <c r="Q467" s="14">
        <v>1</v>
      </c>
      <c r="R467" s="14">
        <v>15</v>
      </c>
      <c r="S467" s="14">
        <v>30</v>
      </c>
      <c r="T467" s="14">
        <v>1</v>
      </c>
      <c r="U467" s="14">
        <v>10</v>
      </c>
      <c r="V467" s="14">
        <v>32</v>
      </c>
      <c r="W467" s="83" t="s">
        <v>1966</v>
      </c>
      <c r="X467" s="83" t="s">
        <v>1931</v>
      </c>
      <c r="Y467" s="14"/>
    </row>
    <row r="468" s="1" customFormat="1" ht="93" customHeight="1" spans="1:25">
      <c r="A468" s="14">
        <v>462</v>
      </c>
      <c r="B468" s="14" t="s">
        <v>1917</v>
      </c>
      <c r="C468" s="14" t="s">
        <v>1967</v>
      </c>
      <c r="D468" s="14" t="s">
        <v>1968</v>
      </c>
      <c r="E468" s="14" t="s">
        <v>36</v>
      </c>
      <c r="F468" s="14" t="s">
        <v>37</v>
      </c>
      <c r="G468" s="15" t="s">
        <v>88</v>
      </c>
      <c r="H468" s="14" t="s">
        <v>53</v>
      </c>
      <c r="I468" s="14" t="s">
        <v>1489</v>
      </c>
      <c r="J468" s="14">
        <v>2023.1</v>
      </c>
      <c r="K468" s="14">
        <v>2023.4</v>
      </c>
      <c r="L468" s="14" t="s">
        <v>1967</v>
      </c>
      <c r="M468" s="14" t="s">
        <v>1969</v>
      </c>
      <c r="N468" s="14">
        <v>12.6</v>
      </c>
      <c r="O468" s="15">
        <v>12</v>
      </c>
      <c r="P468" s="15">
        <v>0.6</v>
      </c>
      <c r="Q468" s="14">
        <v>1</v>
      </c>
      <c r="R468" s="14">
        <v>13</v>
      </c>
      <c r="S468" s="14">
        <v>34</v>
      </c>
      <c r="T468" s="14">
        <v>1</v>
      </c>
      <c r="U468" s="14">
        <v>13</v>
      </c>
      <c r="V468" s="14">
        <v>34</v>
      </c>
      <c r="W468" s="14" t="s">
        <v>1970</v>
      </c>
      <c r="X468" s="83" t="s">
        <v>1931</v>
      </c>
      <c r="Y468" s="14"/>
    </row>
    <row r="469" s="1" customFormat="1" ht="93" customHeight="1" spans="1:25">
      <c r="A469" s="14">
        <v>463</v>
      </c>
      <c r="B469" s="14" t="s">
        <v>1917</v>
      </c>
      <c r="C469" s="14" t="s">
        <v>1967</v>
      </c>
      <c r="D469" s="14" t="s">
        <v>1971</v>
      </c>
      <c r="E469" s="14" t="s">
        <v>36</v>
      </c>
      <c r="F469" s="14" t="s">
        <v>64</v>
      </c>
      <c r="G469" s="14" t="s">
        <v>65</v>
      </c>
      <c r="H469" s="14" t="s">
        <v>53</v>
      </c>
      <c r="I469" s="14" t="s">
        <v>455</v>
      </c>
      <c r="J469" s="14">
        <v>2023.7</v>
      </c>
      <c r="K469" s="14">
        <v>2023.12</v>
      </c>
      <c r="L469" s="14" t="s">
        <v>1967</v>
      </c>
      <c r="M469" s="14" t="s">
        <v>1972</v>
      </c>
      <c r="N469" s="14">
        <v>24</v>
      </c>
      <c r="O469" s="15">
        <v>20</v>
      </c>
      <c r="P469" s="15">
        <v>4</v>
      </c>
      <c r="Q469" s="14">
        <v>1</v>
      </c>
      <c r="R469" s="14">
        <v>35</v>
      </c>
      <c r="S469" s="14">
        <v>102</v>
      </c>
      <c r="T469" s="14">
        <v>1</v>
      </c>
      <c r="U469" s="14">
        <v>10</v>
      </c>
      <c r="V469" s="14">
        <v>28</v>
      </c>
      <c r="W469" s="14" t="s">
        <v>1973</v>
      </c>
      <c r="X469" s="83" t="s">
        <v>1322</v>
      </c>
      <c r="Y469" s="14"/>
    </row>
    <row r="470" s="1" customFormat="1" ht="93" customHeight="1" spans="1:25">
      <c r="A470" s="14">
        <v>464</v>
      </c>
      <c r="B470" s="14" t="s">
        <v>1917</v>
      </c>
      <c r="C470" s="14" t="s">
        <v>1974</v>
      </c>
      <c r="D470" s="14" t="s">
        <v>1975</v>
      </c>
      <c r="E470" s="14" t="s">
        <v>36</v>
      </c>
      <c r="F470" s="14" t="s">
        <v>37</v>
      </c>
      <c r="G470" s="15" t="s">
        <v>88</v>
      </c>
      <c r="H470" s="14" t="s">
        <v>53</v>
      </c>
      <c r="I470" s="14" t="s">
        <v>499</v>
      </c>
      <c r="J470" s="14">
        <v>2023.2</v>
      </c>
      <c r="K470" s="14">
        <v>2023.6</v>
      </c>
      <c r="L470" s="14" t="s">
        <v>1974</v>
      </c>
      <c r="M470" s="14" t="s">
        <v>1976</v>
      </c>
      <c r="N470" s="14">
        <v>11.7</v>
      </c>
      <c r="O470" s="15">
        <v>10</v>
      </c>
      <c r="P470" s="15">
        <v>1.7</v>
      </c>
      <c r="Q470" s="14">
        <v>1</v>
      </c>
      <c r="R470" s="14">
        <v>7</v>
      </c>
      <c r="S470" s="14">
        <v>22</v>
      </c>
      <c r="T470" s="14">
        <v>0</v>
      </c>
      <c r="U470" s="14">
        <v>7</v>
      </c>
      <c r="V470" s="14">
        <v>22</v>
      </c>
      <c r="W470" s="83" t="s">
        <v>1977</v>
      </c>
      <c r="X470" s="83" t="s">
        <v>1931</v>
      </c>
      <c r="Y470" s="14"/>
    </row>
    <row r="471" s="1" customFormat="1" ht="93" customHeight="1" spans="1:25">
      <c r="A471" s="14">
        <v>465</v>
      </c>
      <c r="B471" s="14" t="s">
        <v>1917</v>
      </c>
      <c r="C471" s="14" t="s">
        <v>1978</v>
      </c>
      <c r="D471" s="14" t="s">
        <v>1979</v>
      </c>
      <c r="E471" s="14" t="s">
        <v>36</v>
      </c>
      <c r="F471" s="14" t="s">
        <v>37</v>
      </c>
      <c r="G471" s="15" t="s">
        <v>88</v>
      </c>
      <c r="H471" s="14" t="s">
        <v>53</v>
      </c>
      <c r="I471" s="14" t="s">
        <v>810</v>
      </c>
      <c r="J471" s="14">
        <v>2023.2</v>
      </c>
      <c r="K471" s="14">
        <v>2023.6</v>
      </c>
      <c r="L471" s="14" t="s">
        <v>1978</v>
      </c>
      <c r="M471" s="14" t="s">
        <v>1980</v>
      </c>
      <c r="N471" s="15">
        <v>15.1</v>
      </c>
      <c r="O471" s="34">
        <v>15</v>
      </c>
      <c r="P471" s="34">
        <v>0.1</v>
      </c>
      <c r="Q471" s="14">
        <v>1</v>
      </c>
      <c r="R471" s="14">
        <v>48</v>
      </c>
      <c r="S471" s="14">
        <v>104</v>
      </c>
      <c r="T471" s="14">
        <v>0</v>
      </c>
      <c r="U471" s="14">
        <v>14</v>
      </c>
      <c r="V471" s="14">
        <v>35</v>
      </c>
      <c r="W471" s="83" t="s">
        <v>1981</v>
      </c>
      <c r="X471" s="83" t="s">
        <v>1931</v>
      </c>
      <c r="Y471" s="14"/>
    </row>
    <row r="472" s="1" customFormat="1" ht="93" customHeight="1" spans="1:25">
      <c r="A472" s="14">
        <v>466</v>
      </c>
      <c r="B472" s="75" t="s">
        <v>1917</v>
      </c>
      <c r="C472" s="75" t="s">
        <v>1982</v>
      </c>
      <c r="D472" s="75" t="s">
        <v>1983</v>
      </c>
      <c r="E472" s="14" t="s">
        <v>36</v>
      </c>
      <c r="F472" s="14" t="s">
        <v>37</v>
      </c>
      <c r="G472" s="15" t="s">
        <v>88</v>
      </c>
      <c r="H472" s="75" t="s">
        <v>53</v>
      </c>
      <c r="I472" s="75" t="s">
        <v>530</v>
      </c>
      <c r="J472" s="75">
        <v>2023.5</v>
      </c>
      <c r="K472" s="75">
        <v>2023.11</v>
      </c>
      <c r="L472" s="75" t="s">
        <v>1982</v>
      </c>
      <c r="M472" s="75" t="s">
        <v>1984</v>
      </c>
      <c r="N472" s="75">
        <v>11.2</v>
      </c>
      <c r="O472" s="79">
        <v>10</v>
      </c>
      <c r="P472" s="79">
        <v>1.2</v>
      </c>
      <c r="Q472" s="75">
        <v>1</v>
      </c>
      <c r="R472" s="75">
        <v>10</v>
      </c>
      <c r="S472" s="75">
        <v>27</v>
      </c>
      <c r="T472" s="75">
        <v>0</v>
      </c>
      <c r="U472" s="75">
        <v>10</v>
      </c>
      <c r="V472" s="75">
        <v>27</v>
      </c>
      <c r="W472" s="75" t="s">
        <v>1985</v>
      </c>
      <c r="X472" s="83" t="s">
        <v>1931</v>
      </c>
      <c r="Y472" s="75"/>
    </row>
    <row r="473" s="1" customFormat="1" ht="93" customHeight="1" spans="1:25">
      <c r="A473" s="14">
        <v>467</v>
      </c>
      <c r="B473" s="14" t="s">
        <v>1917</v>
      </c>
      <c r="C473" s="14" t="s">
        <v>1986</v>
      </c>
      <c r="D473" s="14" t="s">
        <v>1987</v>
      </c>
      <c r="E473" s="14" t="s">
        <v>36</v>
      </c>
      <c r="F473" s="14" t="s">
        <v>37</v>
      </c>
      <c r="G473" s="15" t="s">
        <v>88</v>
      </c>
      <c r="H473" s="14" t="s">
        <v>53</v>
      </c>
      <c r="I473" s="14" t="s">
        <v>530</v>
      </c>
      <c r="J473" s="14">
        <v>2023.4</v>
      </c>
      <c r="K473" s="14">
        <v>2023.5</v>
      </c>
      <c r="L473" s="14" t="s">
        <v>1986</v>
      </c>
      <c r="M473" s="14" t="s">
        <v>1988</v>
      </c>
      <c r="N473" s="14">
        <v>10.7</v>
      </c>
      <c r="O473" s="15">
        <v>10</v>
      </c>
      <c r="P473" s="15">
        <v>0.7</v>
      </c>
      <c r="Q473" s="14">
        <v>1</v>
      </c>
      <c r="R473" s="14">
        <v>9</v>
      </c>
      <c r="S473" s="14">
        <v>29</v>
      </c>
      <c r="T473" s="14">
        <v>1</v>
      </c>
      <c r="U473" s="14">
        <v>4</v>
      </c>
      <c r="V473" s="14">
        <v>11</v>
      </c>
      <c r="W473" s="14" t="s">
        <v>1989</v>
      </c>
      <c r="X473" s="83" t="s">
        <v>1931</v>
      </c>
      <c r="Y473" s="14"/>
    </row>
    <row r="474" s="1" customFormat="1" ht="93" customHeight="1" spans="1:25">
      <c r="A474" s="14">
        <v>468</v>
      </c>
      <c r="B474" s="14" t="s">
        <v>1917</v>
      </c>
      <c r="C474" s="14" t="s">
        <v>1986</v>
      </c>
      <c r="D474" s="14" t="s">
        <v>1990</v>
      </c>
      <c r="E474" s="14" t="s">
        <v>36</v>
      </c>
      <c r="F474" s="15" t="s">
        <v>64</v>
      </c>
      <c r="G474" s="14" t="s">
        <v>65</v>
      </c>
      <c r="H474" s="14" t="s">
        <v>53</v>
      </c>
      <c r="I474" s="14" t="s">
        <v>688</v>
      </c>
      <c r="J474" s="14">
        <v>2023.1</v>
      </c>
      <c r="K474" s="14">
        <v>2023.12</v>
      </c>
      <c r="L474" s="14" t="s">
        <v>1986</v>
      </c>
      <c r="M474" s="14" t="s">
        <v>1991</v>
      </c>
      <c r="N474" s="14">
        <v>45</v>
      </c>
      <c r="O474" s="15">
        <v>30</v>
      </c>
      <c r="P474" s="15">
        <v>15</v>
      </c>
      <c r="Q474" s="14">
        <v>1</v>
      </c>
      <c r="R474" s="14">
        <v>15</v>
      </c>
      <c r="S474" s="14">
        <v>42</v>
      </c>
      <c r="T474" s="14">
        <v>1</v>
      </c>
      <c r="U474" s="14">
        <v>7</v>
      </c>
      <c r="V474" s="14">
        <v>18</v>
      </c>
      <c r="W474" s="14" t="s">
        <v>1992</v>
      </c>
      <c r="X474" s="83" t="s">
        <v>1931</v>
      </c>
      <c r="Y474" s="14"/>
    </row>
    <row r="475" s="1" customFormat="1" ht="93" customHeight="1" spans="1:25">
      <c r="A475" s="14">
        <v>469</v>
      </c>
      <c r="B475" s="14" t="s">
        <v>1917</v>
      </c>
      <c r="C475" s="14" t="s">
        <v>1993</v>
      </c>
      <c r="D475" s="14" t="s">
        <v>1994</v>
      </c>
      <c r="E475" s="14" t="s">
        <v>36</v>
      </c>
      <c r="F475" s="14" t="s">
        <v>37</v>
      </c>
      <c r="G475" s="15" t="s">
        <v>88</v>
      </c>
      <c r="H475" s="14" t="s">
        <v>53</v>
      </c>
      <c r="I475" s="14" t="s">
        <v>1995</v>
      </c>
      <c r="J475" s="14">
        <v>2023.3</v>
      </c>
      <c r="K475" s="14">
        <v>2023.5</v>
      </c>
      <c r="L475" s="14" t="s">
        <v>1993</v>
      </c>
      <c r="M475" s="14" t="s">
        <v>1996</v>
      </c>
      <c r="N475" s="15">
        <v>10.1</v>
      </c>
      <c r="O475" s="34">
        <v>10</v>
      </c>
      <c r="P475" s="34">
        <v>0.1</v>
      </c>
      <c r="Q475" s="14">
        <v>1</v>
      </c>
      <c r="R475" s="14">
        <v>16</v>
      </c>
      <c r="S475" s="14">
        <v>46</v>
      </c>
      <c r="T475" s="14">
        <v>0</v>
      </c>
      <c r="U475" s="14">
        <v>16</v>
      </c>
      <c r="V475" s="14">
        <v>46</v>
      </c>
      <c r="W475" s="14" t="s">
        <v>1997</v>
      </c>
      <c r="X475" s="83" t="s">
        <v>1931</v>
      </c>
      <c r="Y475" s="14"/>
    </row>
    <row r="476" s="1" customFormat="1" ht="93" customHeight="1" spans="1:25">
      <c r="A476" s="14">
        <v>470</v>
      </c>
      <c r="B476" s="14" t="s">
        <v>1917</v>
      </c>
      <c r="C476" s="14" t="s">
        <v>1998</v>
      </c>
      <c r="D476" s="14" t="s">
        <v>1999</v>
      </c>
      <c r="E476" s="14" t="s">
        <v>36</v>
      </c>
      <c r="F476" s="14" t="s">
        <v>37</v>
      </c>
      <c r="G476" s="15" t="s">
        <v>88</v>
      </c>
      <c r="H476" s="14" t="s">
        <v>53</v>
      </c>
      <c r="I476" s="14" t="s">
        <v>810</v>
      </c>
      <c r="J476" s="14">
        <v>2023.6</v>
      </c>
      <c r="K476" s="14">
        <v>2023.6</v>
      </c>
      <c r="L476" s="14" t="s">
        <v>1998</v>
      </c>
      <c r="M476" s="14" t="s">
        <v>2000</v>
      </c>
      <c r="N476" s="14">
        <v>10</v>
      </c>
      <c r="O476" s="15">
        <v>9</v>
      </c>
      <c r="P476" s="15">
        <v>1</v>
      </c>
      <c r="Q476" s="14">
        <v>1</v>
      </c>
      <c r="R476" s="14">
        <v>12</v>
      </c>
      <c r="S476" s="14">
        <v>35</v>
      </c>
      <c r="T476" s="14">
        <v>1</v>
      </c>
      <c r="U476" s="14">
        <v>12</v>
      </c>
      <c r="V476" s="14">
        <v>35</v>
      </c>
      <c r="W476" s="14" t="s">
        <v>2001</v>
      </c>
      <c r="X476" s="83" t="s">
        <v>1931</v>
      </c>
      <c r="Y476" s="14"/>
    </row>
    <row r="477" s="1" customFormat="1" ht="93" customHeight="1" spans="1:25">
      <c r="A477" s="14">
        <v>471</v>
      </c>
      <c r="B477" s="14" t="s">
        <v>1917</v>
      </c>
      <c r="C477" s="14" t="s">
        <v>2002</v>
      </c>
      <c r="D477" s="14" t="s">
        <v>2003</v>
      </c>
      <c r="E477" s="14" t="s">
        <v>36</v>
      </c>
      <c r="F477" s="14" t="s">
        <v>37</v>
      </c>
      <c r="G477" s="15" t="s">
        <v>88</v>
      </c>
      <c r="H477" s="14" t="s">
        <v>53</v>
      </c>
      <c r="I477" s="14" t="s">
        <v>2004</v>
      </c>
      <c r="J477" s="14">
        <v>2023.6</v>
      </c>
      <c r="K477" s="14">
        <v>2023.12</v>
      </c>
      <c r="L477" s="14" t="s">
        <v>2002</v>
      </c>
      <c r="M477" s="14" t="s">
        <v>2005</v>
      </c>
      <c r="N477" s="15">
        <v>10.1</v>
      </c>
      <c r="O477" s="34">
        <v>10</v>
      </c>
      <c r="P477" s="34">
        <v>0.1</v>
      </c>
      <c r="Q477" s="14">
        <v>1</v>
      </c>
      <c r="R477" s="14">
        <v>20</v>
      </c>
      <c r="S477" s="14">
        <v>45</v>
      </c>
      <c r="T477" s="14">
        <v>0</v>
      </c>
      <c r="U477" s="14">
        <v>7</v>
      </c>
      <c r="V477" s="14">
        <v>18</v>
      </c>
      <c r="W477" s="83" t="s">
        <v>2006</v>
      </c>
      <c r="X477" s="83" t="s">
        <v>1931</v>
      </c>
      <c r="Y477" s="26"/>
    </row>
    <row r="478" s="1" customFormat="1" ht="93" customHeight="1" spans="1:25">
      <c r="A478" s="14">
        <v>472</v>
      </c>
      <c r="B478" s="14" t="s">
        <v>1917</v>
      </c>
      <c r="C478" s="14" t="s">
        <v>2007</v>
      </c>
      <c r="D478" s="14" t="s">
        <v>2008</v>
      </c>
      <c r="E478" s="14" t="s">
        <v>36</v>
      </c>
      <c r="F478" s="14" t="s">
        <v>37</v>
      </c>
      <c r="G478" s="15" t="s">
        <v>88</v>
      </c>
      <c r="H478" s="14" t="s">
        <v>53</v>
      </c>
      <c r="I478" s="14" t="s">
        <v>642</v>
      </c>
      <c r="J478" s="14">
        <v>2023.8</v>
      </c>
      <c r="K478" s="14">
        <v>2023.11</v>
      </c>
      <c r="L478" s="14" t="s">
        <v>2007</v>
      </c>
      <c r="M478" s="14" t="s">
        <v>2009</v>
      </c>
      <c r="N478" s="14">
        <v>23</v>
      </c>
      <c r="O478" s="15">
        <v>23</v>
      </c>
      <c r="P478" s="15">
        <v>0</v>
      </c>
      <c r="Q478" s="14">
        <v>1</v>
      </c>
      <c r="R478" s="14">
        <v>30</v>
      </c>
      <c r="S478" s="14">
        <v>55</v>
      </c>
      <c r="T478" s="14">
        <v>0</v>
      </c>
      <c r="U478" s="14">
        <v>10</v>
      </c>
      <c r="V478" s="14">
        <v>32</v>
      </c>
      <c r="W478" s="83" t="s">
        <v>2010</v>
      </c>
      <c r="X478" s="83" t="s">
        <v>1931</v>
      </c>
      <c r="Y478" s="14"/>
    </row>
    <row r="479" s="1" customFormat="1" ht="93" customHeight="1" spans="1:25">
      <c r="A479" s="14">
        <v>473</v>
      </c>
      <c r="B479" s="14" t="s">
        <v>1917</v>
      </c>
      <c r="C479" s="14" t="s">
        <v>2011</v>
      </c>
      <c r="D479" s="14" t="s">
        <v>2012</v>
      </c>
      <c r="E479" s="14" t="s">
        <v>36</v>
      </c>
      <c r="F479" s="14" t="s">
        <v>64</v>
      </c>
      <c r="G479" s="14" t="s">
        <v>65</v>
      </c>
      <c r="H479" s="14" t="s">
        <v>53</v>
      </c>
      <c r="I479" s="14" t="s">
        <v>810</v>
      </c>
      <c r="J479" s="14">
        <v>2023.3</v>
      </c>
      <c r="K479" s="14">
        <v>2023.4</v>
      </c>
      <c r="L479" s="14" t="s">
        <v>2011</v>
      </c>
      <c r="M479" s="14" t="s">
        <v>2013</v>
      </c>
      <c r="N479" s="15">
        <v>10.1</v>
      </c>
      <c r="O479" s="34">
        <v>10</v>
      </c>
      <c r="P479" s="34">
        <v>0.1</v>
      </c>
      <c r="Q479" s="14">
        <v>1</v>
      </c>
      <c r="R479" s="14">
        <v>12</v>
      </c>
      <c r="S479" s="14">
        <v>35</v>
      </c>
      <c r="T479" s="14">
        <v>1</v>
      </c>
      <c r="U479" s="14">
        <v>12</v>
      </c>
      <c r="V479" s="14">
        <v>35</v>
      </c>
      <c r="W479" s="14" t="s">
        <v>2014</v>
      </c>
      <c r="X479" s="14" t="s">
        <v>1322</v>
      </c>
      <c r="Y479" s="14"/>
    </row>
    <row r="480" s="1" customFormat="1" ht="93" customHeight="1" spans="1:25">
      <c r="A480" s="14">
        <v>474</v>
      </c>
      <c r="B480" s="14" t="s">
        <v>1917</v>
      </c>
      <c r="C480" s="15" t="s">
        <v>1927</v>
      </c>
      <c r="D480" s="14" t="s">
        <v>2015</v>
      </c>
      <c r="E480" s="14" t="s">
        <v>36</v>
      </c>
      <c r="F480" s="15" t="s">
        <v>37</v>
      </c>
      <c r="G480" s="15" t="s">
        <v>88</v>
      </c>
      <c r="H480" s="26" t="s">
        <v>53</v>
      </c>
      <c r="I480" s="26" t="s">
        <v>368</v>
      </c>
      <c r="J480" s="26">
        <v>2023.5</v>
      </c>
      <c r="K480" s="26">
        <v>2023.7</v>
      </c>
      <c r="L480" s="26" t="s">
        <v>1927</v>
      </c>
      <c r="M480" s="14" t="s">
        <v>2016</v>
      </c>
      <c r="N480" s="26">
        <v>22</v>
      </c>
      <c r="O480" s="39">
        <v>20</v>
      </c>
      <c r="P480" s="39">
        <v>2</v>
      </c>
      <c r="Q480" s="26">
        <v>1</v>
      </c>
      <c r="R480" s="83">
        <v>13</v>
      </c>
      <c r="S480" s="26">
        <v>34</v>
      </c>
      <c r="T480" s="26">
        <v>1</v>
      </c>
      <c r="U480" s="83">
        <v>13</v>
      </c>
      <c r="V480" s="26">
        <v>34</v>
      </c>
      <c r="W480" s="83" t="s">
        <v>2017</v>
      </c>
      <c r="X480" s="83" t="s">
        <v>2018</v>
      </c>
      <c r="Y480" s="14" t="s">
        <v>2019</v>
      </c>
    </row>
    <row r="481" s="1" customFormat="1" ht="93" customHeight="1" spans="1:25">
      <c r="A481" s="14">
        <v>475</v>
      </c>
      <c r="B481" s="14" t="s">
        <v>1917</v>
      </c>
      <c r="C481" s="15" t="s">
        <v>1927</v>
      </c>
      <c r="D481" s="26" t="s">
        <v>2020</v>
      </c>
      <c r="E481" s="14" t="s">
        <v>36</v>
      </c>
      <c r="F481" s="15" t="s">
        <v>37</v>
      </c>
      <c r="G481" s="15" t="s">
        <v>88</v>
      </c>
      <c r="H481" s="26" t="s">
        <v>53</v>
      </c>
      <c r="I481" s="26" t="s">
        <v>476</v>
      </c>
      <c r="J481" s="26">
        <v>2023.5</v>
      </c>
      <c r="K481" s="26">
        <v>2023.7</v>
      </c>
      <c r="L481" s="26" t="s">
        <v>1927</v>
      </c>
      <c r="M481" s="26" t="s">
        <v>2021</v>
      </c>
      <c r="N481" s="26">
        <v>24</v>
      </c>
      <c r="O481" s="39">
        <v>20</v>
      </c>
      <c r="P481" s="39">
        <v>4</v>
      </c>
      <c r="Q481" s="26">
        <v>1</v>
      </c>
      <c r="R481" s="26">
        <v>12</v>
      </c>
      <c r="S481" s="26">
        <v>32</v>
      </c>
      <c r="T481" s="26">
        <v>1</v>
      </c>
      <c r="U481" s="26">
        <v>12</v>
      </c>
      <c r="V481" s="26">
        <v>32</v>
      </c>
      <c r="W481" s="26" t="s">
        <v>2022</v>
      </c>
      <c r="X481" s="83" t="s">
        <v>2018</v>
      </c>
      <c r="Y481" s="14" t="s">
        <v>2019</v>
      </c>
    </row>
    <row r="482" s="1" customFormat="1" ht="93" customHeight="1" spans="1:25">
      <c r="A482" s="14">
        <v>476</v>
      </c>
      <c r="B482" s="14" t="s">
        <v>1917</v>
      </c>
      <c r="C482" s="14" t="s">
        <v>1946</v>
      </c>
      <c r="D482" s="14" t="s">
        <v>2023</v>
      </c>
      <c r="E482" s="14" t="s">
        <v>36</v>
      </c>
      <c r="F482" s="14" t="s">
        <v>37</v>
      </c>
      <c r="G482" s="15" t="s">
        <v>88</v>
      </c>
      <c r="H482" s="14" t="s">
        <v>53</v>
      </c>
      <c r="I482" s="14" t="s">
        <v>499</v>
      </c>
      <c r="J482" s="14">
        <v>2023.2</v>
      </c>
      <c r="K482" s="14">
        <v>2023.6</v>
      </c>
      <c r="L482" s="14" t="s">
        <v>1946</v>
      </c>
      <c r="M482" s="14" t="s">
        <v>2024</v>
      </c>
      <c r="N482" s="14">
        <v>9.3</v>
      </c>
      <c r="O482" s="15">
        <v>8</v>
      </c>
      <c r="P482" s="15">
        <v>1.3</v>
      </c>
      <c r="Q482" s="14">
        <v>1</v>
      </c>
      <c r="R482" s="14">
        <v>15</v>
      </c>
      <c r="S482" s="14">
        <v>36</v>
      </c>
      <c r="T482" s="14">
        <v>1</v>
      </c>
      <c r="U482" s="14">
        <v>15</v>
      </c>
      <c r="V482" s="14">
        <v>36</v>
      </c>
      <c r="W482" s="14" t="s">
        <v>2025</v>
      </c>
      <c r="X482" s="14" t="s">
        <v>1931</v>
      </c>
      <c r="Y482" s="14" t="s">
        <v>580</v>
      </c>
    </row>
    <row r="483" s="1" customFormat="1" ht="93" customHeight="1" spans="1:25">
      <c r="A483" s="14">
        <v>477</v>
      </c>
      <c r="B483" s="14" t="s">
        <v>1917</v>
      </c>
      <c r="C483" s="14" t="s">
        <v>1950</v>
      </c>
      <c r="D483" s="14" t="s">
        <v>2026</v>
      </c>
      <c r="E483" s="14" t="s">
        <v>36</v>
      </c>
      <c r="F483" s="14" t="s">
        <v>37</v>
      </c>
      <c r="G483" s="15" t="s">
        <v>88</v>
      </c>
      <c r="H483" s="14" t="s">
        <v>53</v>
      </c>
      <c r="I483" s="14" t="s">
        <v>688</v>
      </c>
      <c r="J483" s="14">
        <v>2023.2</v>
      </c>
      <c r="K483" s="14">
        <v>2023.6</v>
      </c>
      <c r="L483" s="14" t="s">
        <v>1950</v>
      </c>
      <c r="M483" s="14" t="s">
        <v>2027</v>
      </c>
      <c r="N483" s="14">
        <v>9</v>
      </c>
      <c r="O483" s="15">
        <v>8</v>
      </c>
      <c r="P483" s="15">
        <v>1</v>
      </c>
      <c r="Q483" s="14">
        <v>1</v>
      </c>
      <c r="R483" s="14">
        <v>14</v>
      </c>
      <c r="S483" s="14">
        <v>36</v>
      </c>
      <c r="T483" s="14">
        <v>1</v>
      </c>
      <c r="U483" s="14">
        <v>14</v>
      </c>
      <c r="V483" s="14">
        <v>36</v>
      </c>
      <c r="W483" s="14" t="s">
        <v>2028</v>
      </c>
      <c r="X483" s="14" t="s">
        <v>1931</v>
      </c>
      <c r="Y483" s="14" t="s">
        <v>580</v>
      </c>
    </row>
    <row r="484" s="1" customFormat="1" ht="93" customHeight="1" spans="1:25">
      <c r="A484" s="14">
        <v>478</v>
      </c>
      <c r="B484" s="14" t="s">
        <v>1917</v>
      </c>
      <c r="C484" s="14" t="s">
        <v>2029</v>
      </c>
      <c r="D484" s="14" t="s">
        <v>2030</v>
      </c>
      <c r="E484" s="14" t="s">
        <v>36</v>
      </c>
      <c r="F484" s="14" t="s">
        <v>37</v>
      </c>
      <c r="G484" s="15" t="s">
        <v>88</v>
      </c>
      <c r="H484" s="14" t="s">
        <v>53</v>
      </c>
      <c r="I484" s="14" t="s">
        <v>810</v>
      </c>
      <c r="J484" s="14">
        <v>2023.2</v>
      </c>
      <c r="K484" s="14">
        <v>2023.6</v>
      </c>
      <c r="L484" s="14" t="s">
        <v>2029</v>
      </c>
      <c r="M484" s="14" t="s">
        <v>2031</v>
      </c>
      <c r="N484" s="14">
        <v>12.5</v>
      </c>
      <c r="O484" s="15">
        <v>12</v>
      </c>
      <c r="P484" s="15">
        <v>0.5</v>
      </c>
      <c r="Q484" s="14">
        <v>1</v>
      </c>
      <c r="R484" s="14">
        <v>21</v>
      </c>
      <c r="S484" s="14">
        <v>44</v>
      </c>
      <c r="T484" s="14">
        <v>1</v>
      </c>
      <c r="U484" s="14">
        <v>21</v>
      </c>
      <c r="V484" s="14">
        <v>44</v>
      </c>
      <c r="W484" s="14" t="s">
        <v>2032</v>
      </c>
      <c r="X484" s="14" t="s">
        <v>1931</v>
      </c>
      <c r="Y484" s="14" t="s">
        <v>580</v>
      </c>
    </row>
    <row r="485" s="1" customFormat="1" ht="93" customHeight="1" spans="1:25">
      <c r="A485" s="14">
        <v>479</v>
      </c>
      <c r="B485" s="14" t="s">
        <v>1917</v>
      </c>
      <c r="C485" s="14" t="s">
        <v>1954</v>
      </c>
      <c r="D485" s="14" t="s">
        <v>2033</v>
      </c>
      <c r="E485" s="14" t="s">
        <v>36</v>
      </c>
      <c r="F485" s="14" t="s">
        <v>37</v>
      </c>
      <c r="G485" s="15" t="s">
        <v>88</v>
      </c>
      <c r="H485" s="14" t="s">
        <v>53</v>
      </c>
      <c r="I485" s="14" t="s">
        <v>476</v>
      </c>
      <c r="J485" s="14">
        <v>2023.1</v>
      </c>
      <c r="K485" s="14">
        <v>2023.3</v>
      </c>
      <c r="L485" s="14" t="s">
        <v>1954</v>
      </c>
      <c r="M485" s="14" t="s">
        <v>2034</v>
      </c>
      <c r="N485" s="14">
        <v>16.8</v>
      </c>
      <c r="O485" s="15">
        <v>15</v>
      </c>
      <c r="P485" s="15">
        <v>1.8</v>
      </c>
      <c r="Q485" s="14">
        <v>1</v>
      </c>
      <c r="R485" s="14">
        <v>12</v>
      </c>
      <c r="S485" s="14">
        <v>33</v>
      </c>
      <c r="T485" s="14">
        <v>1</v>
      </c>
      <c r="U485" s="14">
        <v>12</v>
      </c>
      <c r="V485" s="14">
        <v>33</v>
      </c>
      <c r="W485" s="14" t="s">
        <v>2035</v>
      </c>
      <c r="X485" s="14" t="s">
        <v>1931</v>
      </c>
      <c r="Y485" s="14" t="s">
        <v>580</v>
      </c>
    </row>
    <row r="486" s="1" customFormat="1" ht="93" customHeight="1" spans="1:25">
      <c r="A486" s="14">
        <v>480</v>
      </c>
      <c r="B486" s="14" t="s">
        <v>1917</v>
      </c>
      <c r="C486" s="14" t="s">
        <v>1958</v>
      </c>
      <c r="D486" s="14" t="s">
        <v>2036</v>
      </c>
      <c r="E486" s="14" t="s">
        <v>36</v>
      </c>
      <c r="F486" s="14" t="s">
        <v>37</v>
      </c>
      <c r="G486" s="15" t="s">
        <v>88</v>
      </c>
      <c r="H486" s="14" t="s">
        <v>53</v>
      </c>
      <c r="I486" s="14" t="s">
        <v>688</v>
      </c>
      <c r="J486" s="14">
        <v>2023.1</v>
      </c>
      <c r="K486" s="14">
        <v>2023.5</v>
      </c>
      <c r="L486" s="14" t="s">
        <v>1958</v>
      </c>
      <c r="M486" s="14" t="s">
        <v>2037</v>
      </c>
      <c r="N486" s="14">
        <v>11.2</v>
      </c>
      <c r="O486" s="15">
        <v>10</v>
      </c>
      <c r="P486" s="15">
        <v>1.2</v>
      </c>
      <c r="Q486" s="14">
        <v>1</v>
      </c>
      <c r="R486" s="14">
        <v>14</v>
      </c>
      <c r="S486" s="14">
        <v>30</v>
      </c>
      <c r="T486" s="14">
        <v>1</v>
      </c>
      <c r="U486" s="14">
        <v>14</v>
      </c>
      <c r="V486" s="14">
        <v>30</v>
      </c>
      <c r="W486" s="14" t="s">
        <v>2038</v>
      </c>
      <c r="X486" s="14" t="s">
        <v>1931</v>
      </c>
      <c r="Y486" s="14" t="s">
        <v>580</v>
      </c>
    </row>
    <row r="487" s="1" customFormat="1" ht="93" customHeight="1" spans="1:25">
      <c r="A487" s="14">
        <v>481</v>
      </c>
      <c r="B487" s="14" t="s">
        <v>1917</v>
      </c>
      <c r="C487" s="14" t="s">
        <v>1963</v>
      </c>
      <c r="D487" s="14" t="s">
        <v>2039</v>
      </c>
      <c r="E487" s="14" t="s">
        <v>36</v>
      </c>
      <c r="F487" s="14" t="s">
        <v>37</v>
      </c>
      <c r="G487" s="15" t="s">
        <v>88</v>
      </c>
      <c r="H487" s="14" t="s">
        <v>53</v>
      </c>
      <c r="I487" s="14" t="s">
        <v>499</v>
      </c>
      <c r="J487" s="14">
        <v>2023.2</v>
      </c>
      <c r="K487" s="14">
        <v>2023.6</v>
      </c>
      <c r="L487" s="14" t="s">
        <v>1963</v>
      </c>
      <c r="M487" s="14" t="s">
        <v>2040</v>
      </c>
      <c r="N487" s="14">
        <v>16.4</v>
      </c>
      <c r="O487" s="15">
        <v>15</v>
      </c>
      <c r="P487" s="15">
        <v>1.4</v>
      </c>
      <c r="Q487" s="14">
        <v>1</v>
      </c>
      <c r="R487" s="14">
        <v>11</v>
      </c>
      <c r="S487" s="14">
        <v>34</v>
      </c>
      <c r="T487" s="14">
        <v>1</v>
      </c>
      <c r="U487" s="14">
        <v>11</v>
      </c>
      <c r="V487" s="14">
        <v>34</v>
      </c>
      <c r="W487" s="14" t="s">
        <v>2041</v>
      </c>
      <c r="X487" s="14" t="s">
        <v>1931</v>
      </c>
      <c r="Y487" s="14" t="s">
        <v>580</v>
      </c>
    </row>
    <row r="488" s="1" customFormat="1" ht="93" customHeight="1" spans="1:25">
      <c r="A488" s="14">
        <v>482</v>
      </c>
      <c r="B488" s="14" t="s">
        <v>1917</v>
      </c>
      <c r="C488" s="14" t="s">
        <v>1967</v>
      </c>
      <c r="D488" s="14" t="s">
        <v>2042</v>
      </c>
      <c r="E488" s="14" t="s">
        <v>36</v>
      </c>
      <c r="F488" s="14" t="s">
        <v>37</v>
      </c>
      <c r="G488" s="15" t="s">
        <v>88</v>
      </c>
      <c r="H488" s="14" t="s">
        <v>53</v>
      </c>
      <c r="I488" s="14" t="s">
        <v>374</v>
      </c>
      <c r="J488" s="14">
        <v>2023.2</v>
      </c>
      <c r="K488" s="14">
        <v>2023.6</v>
      </c>
      <c r="L488" s="14" t="s">
        <v>1967</v>
      </c>
      <c r="M488" s="14" t="s">
        <v>2043</v>
      </c>
      <c r="N488" s="14">
        <v>11.2</v>
      </c>
      <c r="O488" s="15">
        <v>10</v>
      </c>
      <c r="P488" s="15">
        <v>1.2</v>
      </c>
      <c r="Q488" s="14">
        <v>1</v>
      </c>
      <c r="R488" s="14">
        <v>25</v>
      </c>
      <c r="S488" s="14">
        <v>58</v>
      </c>
      <c r="T488" s="14">
        <v>1</v>
      </c>
      <c r="U488" s="14">
        <v>25</v>
      </c>
      <c r="V488" s="14">
        <v>58</v>
      </c>
      <c r="W488" s="14" t="s">
        <v>2044</v>
      </c>
      <c r="X488" s="14" t="s">
        <v>1931</v>
      </c>
      <c r="Y488" s="14" t="s">
        <v>580</v>
      </c>
    </row>
    <row r="489" s="1" customFormat="1" ht="93" customHeight="1" spans="1:25">
      <c r="A489" s="14">
        <v>483</v>
      </c>
      <c r="B489" s="14" t="s">
        <v>1917</v>
      </c>
      <c r="C489" s="14" t="s">
        <v>1974</v>
      </c>
      <c r="D489" s="14" t="s">
        <v>2045</v>
      </c>
      <c r="E489" s="14" t="s">
        <v>36</v>
      </c>
      <c r="F489" s="14" t="s">
        <v>37</v>
      </c>
      <c r="G489" s="15" t="s">
        <v>88</v>
      </c>
      <c r="H489" s="14" t="s">
        <v>53</v>
      </c>
      <c r="I489" s="14" t="s">
        <v>1974</v>
      </c>
      <c r="J489" s="14" t="s">
        <v>2046</v>
      </c>
      <c r="K489" s="14">
        <v>2023.5</v>
      </c>
      <c r="L489" s="14" t="s">
        <v>1974</v>
      </c>
      <c r="M489" s="14" t="s">
        <v>2047</v>
      </c>
      <c r="N489" s="14">
        <v>11.7</v>
      </c>
      <c r="O489" s="15">
        <v>10</v>
      </c>
      <c r="P489" s="15">
        <v>1.7</v>
      </c>
      <c r="Q489" s="14">
        <v>1</v>
      </c>
      <c r="R489" s="14">
        <v>14</v>
      </c>
      <c r="S489" s="14">
        <v>41</v>
      </c>
      <c r="T489" s="14">
        <v>0</v>
      </c>
      <c r="U489" s="14">
        <v>14</v>
      </c>
      <c r="V489" s="14">
        <v>41</v>
      </c>
      <c r="W489" s="14" t="s">
        <v>2048</v>
      </c>
      <c r="X489" s="14" t="s">
        <v>1931</v>
      </c>
      <c r="Y489" s="14" t="s">
        <v>580</v>
      </c>
    </row>
    <row r="490" s="1" customFormat="1" ht="93" customHeight="1" spans="1:25">
      <c r="A490" s="14">
        <v>484</v>
      </c>
      <c r="B490" s="14" t="s">
        <v>1917</v>
      </c>
      <c r="C490" s="14" t="s">
        <v>1978</v>
      </c>
      <c r="D490" s="14" t="s">
        <v>2049</v>
      </c>
      <c r="E490" s="14" t="s">
        <v>36</v>
      </c>
      <c r="F490" s="14" t="s">
        <v>37</v>
      </c>
      <c r="G490" s="15" t="s">
        <v>88</v>
      </c>
      <c r="H490" s="14" t="s">
        <v>53</v>
      </c>
      <c r="I490" s="14" t="s">
        <v>810</v>
      </c>
      <c r="J490" s="14">
        <v>2023.2</v>
      </c>
      <c r="K490" s="14">
        <v>2023.6</v>
      </c>
      <c r="L490" s="14" t="s">
        <v>1978</v>
      </c>
      <c r="M490" s="14" t="s">
        <v>2050</v>
      </c>
      <c r="N490" s="14">
        <v>16.4</v>
      </c>
      <c r="O490" s="15">
        <v>15</v>
      </c>
      <c r="P490" s="15">
        <v>1.4</v>
      </c>
      <c r="Q490" s="14">
        <v>1</v>
      </c>
      <c r="R490" s="14">
        <v>11</v>
      </c>
      <c r="S490" s="14">
        <v>34</v>
      </c>
      <c r="T490" s="14">
        <v>0</v>
      </c>
      <c r="U490" s="14">
        <v>11</v>
      </c>
      <c r="V490" s="14">
        <v>34</v>
      </c>
      <c r="W490" s="14" t="s">
        <v>2051</v>
      </c>
      <c r="X490" s="14" t="s">
        <v>1931</v>
      </c>
      <c r="Y490" s="14" t="s">
        <v>580</v>
      </c>
    </row>
    <row r="491" s="1" customFormat="1" ht="93" customHeight="1" spans="1:25">
      <c r="A491" s="14">
        <v>485</v>
      </c>
      <c r="B491" s="14" t="s">
        <v>1917</v>
      </c>
      <c r="C491" s="14" t="s">
        <v>1982</v>
      </c>
      <c r="D491" s="14" t="s">
        <v>2052</v>
      </c>
      <c r="E491" s="14" t="s">
        <v>36</v>
      </c>
      <c r="F491" s="14" t="s">
        <v>37</v>
      </c>
      <c r="G491" s="15" t="s">
        <v>88</v>
      </c>
      <c r="H491" s="14" t="s">
        <v>53</v>
      </c>
      <c r="I491" s="14" t="s">
        <v>455</v>
      </c>
      <c r="J491" s="14">
        <v>2023.2</v>
      </c>
      <c r="K491" s="14">
        <v>2023.6</v>
      </c>
      <c r="L491" s="14" t="s">
        <v>1982</v>
      </c>
      <c r="M491" s="14" t="s">
        <v>2053</v>
      </c>
      <c r="N491" s="14">
        <v>9.6</v>
      </c>
      <c r="O491" s="15">
        <v>8</v>
      </c>
      <c r="P491" s="15">
        <v>1.6</v>
      </c>
      <c r="Q491" s="14">
        <v>1</v>
      </c>
      <c r="R491" s="14">
        <v>15</v>
      </c>
      <c r="S491" s="14">
        <v>30</v>
      </c>
      <c r="T491" s="14">
        <v>0</v>
      </c>
      <c r="U491" s="14">
        <v>15</v>
      </c>
      <c r="V491" s="14">
        <v>30</v>
      </c>
      <c r="W491" s="14" t="s">
        <v>2054</v>
      </c>
      <c r="X491" s="14" t="s">
        <v>1931</v>
      </c>
      <c r="Y491" s="14" t="s">
        <v>580</v>
      </c>
    </row>
    <row r="492" s="1" customFormat="1" ht="93" customHeight="1" spans="1:25">
      <c r="A492" s="14">
        <v>486</v>
      </c>
      <c r="B492" s="14" t="s">
        <v>1917</v>
      </c>
      <c r="C492" s="14" t="s">
        <v>1986</v>
      </c>
      <c r="D492" s="14" t="s">
        <v>2055</v>
      </c>
      <c r="E492" s="14" t="s">
        <v>36</v>
      </c>
      <c r="F492" s="14" t="s">
        <v>37</v>
      </c>
      <c r="G492" s="15" t="s">
        <v>88</v>
      </c>
      <c r="H492" s="14" t="s">
        <v>53</v>
      </c>
      <c r="I492" s="14" t="s">
        <v>530</v>
      </c>
      <c r="J492" s="14">
        <v>2023.3</v>
      </c>
      <c r="K492" s="14">
        <v>2023.5</v>
      </c>
      <c r="L492" s="14" t="s">
        <v>1986</v>
      </c>
      <c r="M492" s="14" t="s">
        <v>2056</v>
      </c>
      <c r="N492" s="14">
        <v>17.1</v>
      </c>
      <c r="O492" s="15">
        <v>15</v>
      </c>
      <c r="P492" s="15">
        <v>2.1</v>
      </c>
      <c r="Q492" s="14">
        <v>1</v>
      </c>
      <c r="R492" s="14">
        <v>11</v>
      </c>
      <c r="S492" s="14">
        <v>24</v>
      </c>
      <c r="T492" s="14">
        <v>1</v>
      </c>
      <c r="U492" s="14">
        <v>11</v>
      </c>
      <c r="V492" s="14">
        <v>24</v>
      </c>
      <c r="W492" s="14" t="s">
        <v>2057</v>
      </c>
      <c r="X492" s="14" t="s">
        <v>1931</v>
      </c>
      <c r="Y492" s="14" t="s">
        <v>580</v>
      </c>
    </row>
    <row r="493" s="1" customFormat="1" ht="93" customHeight="1" spans="1:25">
      <c r="A493" s="14">
        <v>487</v>
      </c>
      <c r="B493" s="14" t="s">
        <v>1917</v>
      </c>
      <c r="C493" s="14" t="s">
        <v>1998</v>
      </c>
      <c r="D493" s="14" t="s">
        <v>2058</v>
      </c>
      <c r="E493" s="14" t="s">
        <v>36</v>
      </c>
      <c r="F493" s="14" t="s">
        <v>37</v>
      </c>
      <c r="G493" s="15" t="s">
        <v>88</v>
      </c>
      <c r="H493" s="14" t="s">
        <v>53</v>
      </c>
      <c r="I493" s="14" t="s">
        <v>1489</v>
      </c>
      <c r="J493" s="14">
        <v>2023.2</v>
      </c>
      <c r="K493" s="14">
        <v>2023.6</v>
      </c>
      <c r="L493" s="14" t="s">
        <v>1998</v>
      </c>
      <c r="M493" s="14" t="s">
        <v>2059</v>
      </c>
      <c r="N493" s="14">
        <v>10.6</v>
      </c>
      <c r="O493" s="15">
        <v>8</v>
      </c>
      <c r="P493" s="15">
        <v>2.6</v>
      </c>
      <c r="Q493" s="14">
        <v>1</v>
      </c>
      <c r="R493" s="14">
        <v>12</v>
      </c>
      <c r="S493" s="14">
        <v>34</v>
      </c>
      <c r="T493" s="14">
        <v>1</v>
      </c>
      <c r="U493" s="14">
        <v>12</v>
      </c>
      <c r="V493" s="14">
        <v>34</v>
      </c>
      <c r="W493" s="14" t="s">
        <v>2060</v>
      </c>
      <c r="X493" s="14" t="s">
        <v>1931</v>
      </c>
      <c r="Y493" s="14" t="s">
        <v>580</v>
      </c>
    </row>
    <row r="494" s="1" customFormat="1" ht="93" customHeight="1" spans="1:25">
      <c r="A494" s="14">
        <v>488</v>
      </c>
      <c r="B494" s="14" t="s">
        <v>1917</v>
      </c>
      <c r="C494" s="14" t="s">
        <v>2002</v>
      </c>
      <c r="D494" s="14" t="s">
        <v>2061</v>
      </c>
      <c r="E494" s="14" t="s">
        <v>36</v>
      </c>
      <c r="F494" s="14" t="s">
        <v>37</v>
      </c>
      <c r="G494" s="15" t="s">
        <v>88</v>
      </c>
      <c r="H494" s="14" t="s">
        <v>53</v>
      </c>
      <c r="I494" s="14" t="s">
        <v>688</v>
      </c>
      <c r="J494" s="14">
        <v>2023.2</v>
      </c>
      <c r="K494" s="14">
        <v>2023.6</v>
      </c>
      <c r="L494" s="14" t="s">
        <v>2002</v>
      </c>
      <c r="M494" s="14" t="s">
        <v>2062</v>
      </c>
      <c r="N494" s="14">
        <v>10.8</v>
      </c>
      <c r="O494" s="15">
        <v>10</v>
      </c>
      <c r="P494" s="15">
        <v>0.8</v>
      </c>
      <c r="Q494" s="14">
        <v>1</v>
      </c>
      <c r="R494" s="14">
        <v>15</v>
      </c>
      <c r="S494" s="14">
        <v>32</v>
      </c>
      <c r="T494" s="14">
        <v>0</v>
      </c>
      <c r="U494" s="14">
        <v>15</v>
      </c>
      <c r="V494" s="14">
        <v>32</v>
      </c>
      <c r="W494" s="14" t="s">
        <v>2063</v>
      </c>
      <c r="X494" s="14" t="s">
        <v>1931</v>
      </c>
      <c r="Y494" s="14" t="s">
        <v>580</v>
      </c>
    </row>
    <row r="495" s="1" customFormat="1" ht="93" customHeight="1" spans="1:25">
      <c r="A495" s="14">
        <v>489</v>
      </c>
      <c r="B495" s="14" t="s">
        <v>1917</v>
      </c>
      <c r="C495" s="14" t="s">
        <v>1918</v>
      </c>
      <c r="D495" s="14" t="s">
        <v>2064</v>
      </c>
      <c r="E495" s="14" t="s">
        <v>36</v>
      </c>
      <c r="F495" s="14" t="s">
        <v>37</v>
      </c>
      <c r="G495" s="15" t="s">
        <v>88</v>
      </c>
      <c r="H495" s="14" t="s">
        <v>53</v>
      </c>
      <c r="I495" s="14" t="s">
        <v>374</v>
      </c>
      <c r="J495" s="14">
        <v>2023.2</v>
      </c>
      <c r="K495" s="14">
        <v>2023.6</v>
      </c>
      <c r="L495" s="14" t="s">
        <v>1918</v>
      </c>
      <c r="M495" s="14" t="s">
        <v>2065</v>
      </c>
      <c r="N495" s="14">
        <v>16</v>
      </c>
      <c r="O495" s="15">
        <v>15</v>
      </c>
      <c r="P495" s="15">
        <v>1</v>
      </c>
      <c r="Q495" s="14">
        <v>1</v>
      </c>
      <c r="R495" s="14">
        <v>11</v>
      </c>
      <c r="S495" s="14">
        <v>29</v>
      </c>
      <c r="T495" s="14">
        <v>1</v>
      </c>
      <c r="U495" s="14">
        <v>11</v>
      </c>
      <c r="V495" s="14">
        <v>29</v>
      </c>
      <c r="W495" s="14" t="s">
        <v>2066</v>
      </c>
      <c r="X495" s="14" t="s">
        <v>1931</v>
      </c>
      <c r="Y495" s="14" t="s">
        <v>580</v>
      </c>
    </row>
    <row r="496" s="1" customFormat="1" ht="93" customHeight="1" spans="1:25">
      <c r="A496" s="14">
        <v>490</v>
      </c>
      <c r="B496" s="14" t="s">
        <v>1917</v>
      </c>
      <c r="C496" s="14" t="s">
        <v>1927</v>
      </c>
      <c r="D496" s="14" t="s">
        <v>2067</v>
      </c>
      <c r="E496" s="14" t="s">
        <v>36</v>
      </c>
      <c r="F496" s="14" t="s">
        <v>37</v>
      </c>
      <c r="G496" s="15" t="s">
        <v>88</v>
      </c>
      <c r="H496" s="14" t="s">
        <v>53</v>
      </c>
      <c r="I496" s="14" t="s">
        <v>2068</v>
      </c>
      <c r="J496" s="14">
        <v>2023.1</v>
      </c>
      <c r="K496" s="14">
        <v>2023.3</v>
      </c>
      <c r="L496" s="14" t="s">
        <v>1927</v>
      </c>
      <c r="M496" s="14" t="s">
        <v>2069</v>
      </c>
      <c r="N496" s="14">
        <v>19.2</v>
      </c>
      <c r="O496" s="15">
        <v>15</v>
      </c>
      <c r="P496" s="15">
        <v>4.2</v>
      </c>
      <c r="Q496" s="14">
        <v>1</v>
      </c>
      <c r="R496" s="14">
        <v>38</v>
      </c>
      <c r="S496" s="14">
        <v>120</v>
      </c>
      <c r="T496" s="14">
        <v>1</v>
      </c>
      <c r="U496" s="14">
        <v>38</v>
      </c>
      <c r="V496" s="14">
        <v>120</v>
      </c>
      <c r="W496" s="14" t="s">
        <v>2070</v>
      </c>
      <c r="X496" s="14" t="s">
        <v>1931</v>
      </c>
      <c r="Y496" s="14" t="s">
        <v>580</v>
      </c>
    </row>
    <row r="497" s="1" customFormat="1" ht="93" customHeight="1" spans="1:25">
      <c r="A497" s="14">
        <v>491</v>
      </c>
      <c r="B497" s="14" t="s">
        <v>1917</v>
      </c>
      <c r="C497" s="14" t="s">
        <v>1942</v>
      </c>
      <c r="D497" s="14" t="s">
        <v>2071</v>
      </c>
      <c r="E497" s="14" t="s">
        <v>36</v>
      </c>
      <c r="F497" s="14" t="s">
        <v>37</v>
      </c>
      <c r="G497" s="15" t="s">
        <v>88</v>
      </c>
      <c r="H497" s="14" t="s">
        <v>53</v>
      </c>
      <c r="I497" s="14" t="s">
        <v>2072</v>
      </c>
      <c r="J497" s="14">
        <v>2023.3</v>
      </c>
      <c r="K497" s="14">
        <v>2023.11</v>
      </c>
      <c r="L497" s="14" t="s">
        <v>1942</v>
      </c>
      <c r="M497" s="14" t="s">
        <v>2073</v>
      </c>
      <c r="N497" s="14">
        <v>16</v>
      </c>
      <c r="O497" s="15">
        <v>15</v>
      </c>
      <c r="P497" s="15">
        <v>1</v>
      </c>
      <c r="Q497" s="14">
        <v>1</v>
      </c>
      <c r="R497" s="14">
        <v>12</v>
      </c>
      <c r="S497" s="14">
        <v>38</v>
      </c>
      <c r="T497" s="14">
        <v>1</v>
      </c>
      <c r="U497" s="14">
        <v>12</v>
      </c>
      <c r="V497" s="14">
        <v>38</v>
      </c>
      <c r="W497" s="14" t="s">
        <v>2074</v>
      </c>
      <c r="X497" s="14" t="s">
        <v>1931</v>
      </c>
      <c r="Y497" s="14" t="s">
        <v>580</v>
      </c>
    </row>
    <row r="498" s="1" customFormat="1" ht="93" customHeight="1" spans="1:25">
      <c r="A498" s="14">
        <v>492</v>
      </c>
      <c r="B498" s="14" t="s">
        <v>1917</v>
      </c>
      <c r="C498" s="14" t="s">
        <v>2007</v>
      </c>
      <c r="D498" s="14" t="s">
        <v>2075</v>
      </c>
      <c r="E498" s="14" t="s">
        <v>36</v>
      </c>
      <c r="F498" s="14" t="s">
        <v>37</v>
      </c>
      <c r="G498" s="15" t="s">
        <v>88</v>
      </c>
      <c r="H498" s="14" t="s">
        <v>53</v>
      </c>
      <c r="I498" s="14" t="s">
        <v>2076</v>
      </c>
      <c r="J498" s="14">
        <v>2023.2</v>
      </c>
      <c r="K498" s="14">
        <v>2023.6</v>
      </c>
      <c r="L498" s="14" t="s">
        <v>2007</v>
      </c>
      <c r="M498" s="14" t="s">
        <v>2077</v>
      </c>
      <c r="N498" s="14">
        <v>11.2</v>
      </c>
      <c r="O498" s="15">
        <v>10</v>
      </c>
      <c r="P498" s="15">
        <v>1.2</v>
      </c>
      <c r="Q498" s="14">
        <v>1</v>
      </c>
      <c r="R498" s="14">
        <v>10</v>
      </c>
      <c r="S498" s="14">
        <v>15</v>
      </c>
      <c r="T498" s="14">
        <v>0</v>
      </c>
      <c r="U498" s="14">
        <v>10</v>
      </c>
      <c r="V498" s="14">
        <v>15</v>
      </c>
      <c r="W498" s="14" t="s">
        <v>2078</v>
      </c>
      <c r="X498" s="14" t="s">
        <v>1931</v>
      </c>
      <c r="Y498" s="14" t="s">
        <v>580</v>
      </c>
    </row>
    <row r="499" s="1" customFormat="1" ht="93" customHeight="1" spans="1:25">
      <c r="A499" s="14">
        <v>493</v>
      </c>
      <c r="B499" s="14" t="s">
        <v>1917</v>
      </c>
      <c r="C499" s="14" t="s">
        <v>2011</v>
      </c>
      <c r="D499" s="14" t="s">
        <v>2079</v>
      </c>
      <c r="E499" s="14" t="s">
        <v>36</v>
      </c>
      <c r="F499" s="14" t="s">
        <v>64</v>
      </c>
      <c r="G499" s="14" t="s">
        <v>65</v>
      </c>
      <c r="H499" s="14" t="s">
        <v>53</v>
      </c>
      <c r="I499" s="14" t="s">
        <v>810</v>
      </c>
      <c r="J499" s="14">
        <v>2023.2</v>
      </c>
      <c r="K499" s="14">
        <v>2023.6</v>
      </c>
      <c r="L499" s="14" t="s">
        <v>2011</v>
      </c>
      <c r="M499" s="14" t="s">
        <v>2080</v>
      </c>
      <c r="N499" s="14">
        <v>12.7</v>
      </c>
      <c r="O499" s="15">
        <v>10</v>
      </c>
      <c r="P499" s="15">
        <v>2.7</v>
      </c>
      <c r="Q499" s="14">
        <v>1</v>
      </c>
      <c r="R499" s="14">
        <v>10</v>
      </c>
      <c r="S499" s="14">
        <v>23</v>
      </c>
      <c r="T499" s="14">
        <v>1</v>
      </c>
      <c r="U499" s="14">
        <v>10</v>
      </c>
      <c r="V499" s="14">
        <v>23</v>
      </c>
      <c r="W499" s="14" t="s">
        <v>2081</v>
      </c>
      <c r="X499" s="14" t="s">
        <v>1322</v>
      </c>
      <c r="Y499" s="14" t="s">
        <v>580</v>
      </c>
    </row>
    <row r="500" s="1" customFormat="1" ht="93" customHeight="1" spans="1:25">
      <c r="A500" s="14">
        <v>494</v>
      </c>
      <c r="B500" s="26" t="s">
        <v>1917</v>
      </c>
      <c r="C500" s="26" t="s">
        <v>1978</v>
      </c>
      <c r="D500" s="14" t="s">
        <v>2082</v>
      </c>
      <c r="E500" s="14" t="s">
        <v>36</v>
      </c>
      <c r="F500" s="14" t="s">
        <v>64</v>
      </c>
      <c r="G500" s="14" t="s">
        <v>65</v>
      </c>
      <c r="H500" s="14" t="s">
        <v>53</v>
      </c>
      <c r="I500" s="14" t="s">
        <v>810</v>
      </c>
      <c r="J500" s="34" t="s">
        <v>375</v>
      </c>
      <c r="K500" s="34" t="s">
        <v>376</v>
      </c>
      <c r="L500" s="14" t="s">
        <v>1978</v>
      </c>
      <c r="M500" s="14" t="s">
        <v>2082</v>
      </c>
      <c r="N500" s="26">
        <v>41.4</v>
      </c>
      <c r="O500" s="39">
        <v>40</v>
      </c>
      <c r="P500" s="15">
        <v>1.4</v>
      </c>
      <c r="Q500" s="14">
        <v>0</v>
      </c>
      <c r="R500" s="14">
        <v>84</v>
      </c>
      <c r="S500" s="14">
        <v>145</v>
      </c>
      <c r="T500" s="14">
        <v>0</v>
      </c>
      <c r="U500" s="14">
        <v>84</v>
      </c>
      <c r="V500" s="14">
        <v>145</v>
      </c>
      <c r="W500" s="15" t="s">
        <v>2083</v>
      </c>
      <c r="X500" s="83" t="s">
        <v>1322</v>
      </c>
      <c r="Y500" s="14" t="s">
        <v>2084</v>
      </c>
    </row>
    <row r="501" s="1" customFormat="1" ht="93" customHeight="1" spans="1:25">
      <c r="A501" s="14">
        <v>495</v>
      </c>
      <c r="B501" s="14" t="s">
        <v>1917</v>
      </c>
      <c r="C501" s="26" t="s">
        <v>1998</v>
      </c>
      <c r="D501" s="14" t="s">
        <v>2085</v>
      </c>
      <c r="E501" s="26" t="s">
        <v>36</v>
      </c>
      <c r="F501" s="26" t="s">
        <v>838</v>
      </c>
      <c r="G501" s="26" t="s">
        <v>838</v>
      </c>
      <c r="H501" s="26" t="s">
        <v>53</v>
      </c>
      <c r="I501" s="26" t="s">
        <v>2086</v>
      </c>
      <c r="J501" s="26">
        <v>202309</v>
      </c>
      <c r="K501" s="26">
        <v>202312</v>
      </c>
      <c r="L501" s="26" t="s">
        <v>1998</v>
      </c>
      <c r="M501" s="14" t="s">
        <v>2087</v>
      </c>
      <c r="N501" s="14">
        <v>93</v>
      </c>
      <c r="O501" s="15">
        <v>50</v>
      </c>
      <c r="P501" s="15">
        <v>43</v>
      </c>
      <c r="Q501" s="14">
        <v>1</v>
      </c>
      <c r="R501" s="14">
        <v>23</v>
      </c>
      <c r="S501" s="14">
        <v>45</v>
      </c>
      <c r="T501" s="14">
        <v>1</v>
      </c>
      <c r="U501" s="14">
        <v>23</v>
      </c>
      <c r="V501" s="14">
        <v>45</v>
      </c>
      <c r="W501" s="84" t="s">
        <v>2088</v>
      </c>
      <c r="X501" s="85" t="s">
        <v>1322</v>
      </c>
      <c r="Y501" s="26" t="s">
        <v>212</v>
      </c>
    </row>
    <row r="502" s="1" customFormat="1" ht="93" customHeight="1" spans="1:25">
      <c r="A502" s="14">
        <v>496</v>
      </c>
      <c r="B502" s="14" t="s">
        <v>1917</v>
      </c>
      <c r="C502" s="14" t="s">
        <v>1963</v>
      </c>
      <c r="D502" s="14" t="s">
        <v>2089</v>
      </c>
      <c r="E502" s="26" t="s">
        <v>36</v>
      </c>
      <c r="F502" s="26" t="s">
        <v>37</v>
      </c>
      <c r="G502" s="39" t="s">
        <v>88</v>
      </c>
      <c r="H502" s="14" t="s">
        <v>53</v>
      </c>
      <c r="I502" s="14" t="s">
        <v>1963</v>
      </c>
      <c r="J502" s="14">
        <v>2023.3</v>
      </c>
      <c r="K502" s="14">
        <v>2023.9</v>
      </c>
      <c r="L502" s="14" t="s">
        <v>1963</v>
      </c>
      <c r="M502" s="14" t="s">
        <v>2090</v>
      </c>
      <c r="N502" s="26">
        <f>O502+P502</f>
        <v>7.8</v>
      </c>
      <c r="O502" s="15">
        <v>5</v>
      </c>
      <c r="P502" s="15">
        <v>2.8</v>
      </c>
      <c r="Q502" s="14">
        <v>1</v>
      </c>
      <c r="R502" s="14">
        <v>452</v>
      </c>
      <c r="S502" s="14">
        <v>682</v>
      </c>
      <c r="T502" s="14">
        <v>1</v>
      </c>
      <c r="U502" s="14">
        <v>452</v>
      </c>
      <c r="V502" s="14">
        <v>682</v>
      </c>
      <c r="W502" s="14" t="s">
        <v>2091</v>
      </c>
      <c r="X502" s="14" t="s">
        <v>1931</v>
      </c>
      <c r="Y502" s="14" t="s">
        <v>585</v>
      </c>
    </row>
    <row r="503" s="1" customFormat="1" ht="93" customHeight="1" spans="1:25">
      <c r="A503" s="14">
        <v>497</v>
      </c>
      <c r="B503" s="14" t="s">
        <v>1917</v>
      </c>
      <c r="C503" s="26" t="s">
        <v>1942</v>
      </c>
      <c r="D503" s="14" t="s">
        <v>2092</v>
      </c>
      <c r="E503" s="76" t="s">
        <v>36</v>
      </c>
      <c r="F503" s="26" t="s">
        <v>37</v>
      </c>
      <c r="G503" s="76" t="s">
        <v>38</v>
      </c>
      <c r="H503" s="14" t="s">
        <v>53</v>
      </c>
      <c r="I503" s="26" t="s">
        <v>2093</v>
      </c>
      <c r="J503" s="14">
        <v>2023.3</v>
      </c>
      <c r="K503" s="14">
        <v>2023.9</v>
      </c>
      <c r="L503" s="14" t="s">
        <v>1942</v>
      </c>
      <c r="M503" s="14" t="s">
        <v>2094</v>
      </c>
      <c r="N503" s="26">
        <f>O503+P503</f>
        <v>5.5</v>
      </c>
      <c r="O503" s="15">
        <v>5</v>
      </c>
      <c r="P503" s="15">
        <v>0.5</v>
      </c>
      <c r="Q503" s="14">
        <v>1</v>
      </c>
      <c r="R503" s="14">
        <v>12</v>
      </c>
      <c r="S503" s="14">
        <v>35</v>
      </c>
      <c r="T503" s="14">
        <v>1</v>
      </c>
      <c r="U503" s="14">
        <v>12</v>
      </c>
      <c r="V503" s="14">
        <v>35</v>
      </c>
      <c r="W503" s="14" t="s">
        <v>2095</v>
      </c>
      <c r="X503" s="14" t="s">
        <v>1931</v>
      </c>
      <c r="Y503" s="14" t="s">
        <v>585</v>
      </c>
    </row>
    <row r="504" s="1" customFormat="1" ht="93" customHeight="1" spans="1:25">
      <c r="A504" s="14">
        <v>498</v>
      </c>
      <c r="B504" s="14" t="s">
        <v>1917</v>
      </c>
      <c r="C504" s="14" t="s">
        <v>2029</v>
      </c>
      <c r="D504" s="14" t="s">
        <v>2096</v>
      </c>
      <c r="E504" s="14" t="s">
        <v>45</v>
      </c>
      <c r="F504" s="15" t="s">
        <v>46</v>
      </c>
      <c r="G504" s="14" t="s">
        <v>1001</v>
      </c>
      <c r="H504" s="14" t="s">
        <v>53</v>
      </c>
      <c r="I504" s="77" t="s">
        <v>2097</v>
      </c>
      <c r="J504" s="15">
        <v>2023.06</v>
      </c>
      <c r="K504" s="14">
        <v>2023.08</v>
      </c>
      <c r="L504" s="14" t="s">
        <v>2029</v>
      </c>
      <c r="M504" s="14" t="s">
        <v>2098</v>
      </c>
      <c r="N504" s="26">
        <f>O504+P504</f>
        <v>25</v>
      </c>
      <c r="O504" s="15">
        <v>5</v>
      </c>
      <c r="P504" s="15">
        <v>20</v>
      </c>
      <c r="Q504" s="14">
        <v>1</v>
      </c>
      <c r="R504" s="14">
        <v>33</v>
      </c>
      <c r="S504" s="14">
        <v>55</v>
      </c>
      <c r="T504" s="14">
        <v>1</v>
      </c>
      <c r="U504" s="14">
        <v>33</v>
      </c>
      <c r="V504" s="14">
        <v>55</v>
      </c>
      <c r="W504" s="14" t="s">
        <v>2099</v>
      </c>
      <c r="X504" s="14" t="s">
        <v>1931</v>
      </c>
      <c r="Y504" s="14" t="s">
        <v>585</v>
      </c>
    </row>
    <row r="505" s="1" customFormat="1" ht="93" customHeight="1" spans="1:25">
      <c r="A505" s="14">
        <v>499</v>
      </c>
      <c r="B505" s="14" t="s">
        <v>1917</v>
      </c>
      <c r="C505" s="14" t="s">
        <v>1923</v>
      </c>
      <c r="D505" s="14" t="s">
        <v>2100</v>
      </c>
      <c r="E505" s="15" t="s">
        <v>45</v>
      </c>
      <c r="F505" s="15" t="s">
        <v>46</v>
      </c>
      <c r="G505" s="15" t="s">
        <v>47</v>
      </c>
      <c r="H505" s="14" t="s">
        <v>53</v>
      </c>
      <c r="I505" s="14" t="s">
        <v>1630</v>
      </c>
      <c r="J505" s="14">
        <v>2023.3</v>
      </c>
      <c r="K505" s="14">
        <v>2023.6</v>
      </c>
      <c r="L505" s="14" t="s">
        <v>1923</v>
      </c>
      <c r="M505" s="14" t="s">
        <v>2101</v>
      </c>
      <c r="N505" s="26">
        <f>O505+P505</f>
        <v>6.3</v>
      </c>
      <c r="O505" s="15">
        <v>5</v>
      </c>
      <c r="P505" s="15">
        <v>1.3</v>
      </c>
      <c r="Q505" s="14">
        <v>1</v>
      </c>
      <c r="R505" s="14">
        <v>12</v>
      </c>
      <c r="S505" s="14">
        <v>28</v>
      </c>
      <c r="T505" s="14">
        <v>1</v>
      </c>
      <c r="U505" s="14">
        <v>28</v>
      </c>
      <c r="V505" s="14">
        <v>28</v>
      </c>
      <c r="W505" s="14" t="s">
        <v>2102</v>
      </c>
      <c r="X505" s="14" t="s">
        <v>1931</v>
      </c>
      <c r="Y505" s="14" t="s">
        <v>585</v>
      </c>
    </row>
    <row r="506" s="1" customFormat="1" ht="93" customHeight="1" spans="1:25">
      <c r="A506" s="14">
        <v>500</v>
      </c>
      <c r="B506" s="26" t="s">
        <v>1917</v>
      </c>
      <c r="C506" s="26" t="s">
        <v>2007</v>
      </c>
      <c r="D506" s="26" t="s">
        <v>2103</v>
      </c>
      <c r="E506" s="26" t="s">
        <v>36</v>
      </c>
      <c r="F506" s="26" t="s">
        <v>37</v>
      </c>
      <c r="G506" s="39" t="s">
        <v>88</v>
      </c>
      <c r="H506" s="26" t="s">
        <v>53</v>
      </c>
      <c r="I506" s="26" t="s">
        <v>2104</v>
      </c>
      <c r="J506" s="80">
        <v>45139</v>
      </c>
      <c r="K506" s="80">
        <v>45170</v>
      </c>
      <c r="L506" s="26" t="s">
        <v>2007</v>
      </c>
      <c r="M506" s="26" t="s">
        <v>2105</v>
      </c>
      <c r="N506" s="26">
        <f>O506+P506</f>
        <v>5.2</v>
      </c>
      <c r="O506" s="15">
        <v>5</v>
      </c>
      <c r="P506" s="15">
        <v>0.2</v>
      </c>
      <c r="Q506" s="14">
        <v>1</v>
      </c>
      <c r="R506" s="14">
        <v>10</v>
      </c>
      <c r="S506" s="14">
        <v>15</v>
      </c>
      <c r="T506" s="14">
        <v>1</v>
      </c>
      <c r="U506" s="14">
        <v>10</v>
      </c>
      <c r="V506" s="14">
        <v>15</v>
      </c>
      <c r="W506" s="14" t="s">
        <v>2106</v>
      </c>
      <c r="X506" s="14" t="s">
        <v>1931</v>
      </c>
      <c r="Y506" s="14" t="s">
        <v>585</v>
      </c>
    </row>
    <row r="507" s="1" customFormat="1" ht="93" customHeight="1" spans="1:25">
      <c r="A507" s="14">
        <v>501</v>
      </c>
      <c r="B507" s="26" t="s">
        <v>1917</v>
      </c>
      <c r="C507" s="26" t="s">
        <v>1923</v>
      </c>
      <c r="D507" s="26" t="s">
        <v>2107</v>
      </c>
      <c r="E507" s="14" t="s">
        <v>36</v>
      </c>
      <c r="F507" s="26" t="s">
        <v>37</v>
      </c>
      <c r="G507" s="15" t="s">
        <v>88</v>
      </c>
      <c r="H507" s="26" t="s">
        <v>53</v>
      </c>
      <c r="I507" s="26" t="s">
        <v>2108</v>
      </c>
      <c r="J507" s="81">
        <v>2023.1</v>
      </c>
      <c r="K507" s="26">
        <v>2023.12</v>
      </c>
      <c r="L507" s="26" t="s">
        <v>1923</v>
      </c>
      <c r="M507" s="26" t="s">
        <v>2109</v>
      </c>
      <c r="N507" s="26">
        <v>11</v>
      </c>
      <c r="O507" s="39">
        <v>10</v>
      </c>
      <c r="P507" s="39">
        <v>1</v>
      </c>
      <c r="Q507" s="26">
        <v>0</v>
      </c>
      <c r="R507" s="26">
        <v>10</v>
      </c>
      <c r="S507" s="83">
        <v>18</v>
      </c>
      <c r="T507" s="26">
        <v>0</v>
      </c>
      <c r="U507" s="26">
        <v>10</v>
      </c>
      <c r="V507" s="26">
        <v>18</v>
      </c>
      <c r="W507" s="34" t="s">
        <v>2110</v>
      </c>
      <c r="X507" s="83" t="s">
        <v>1931</v>
      </c>
      <c r="Y507" s="26" t="s">
        <v>2111</v>
      </c>
    </row>
    <row r="508" s="1" customFormat="1" ht="93" customHeight="1" spans="1:25">
      <c r="A508" s="14">
        <v>502</v>
      </c>
      <c r="B508" s="26" t="s">
        <v>1917</v>
      </c>
      <c r="C508" s="26" t="s">
        <v>2011</v>
      </c>
      <c r="D508" s="14" t="s">
        <v>2112</v>
      </c>
      <c r="E508" s="14" t="s">
        <v>36</v>
      </c>
      <c r="F508" s="14" t="s">
        <v>37</v>
      </c>
      <c r="G508" s="14" t="s">
        <v>38</v>
      </c>
      <c r="H508" s="14" t="s">
        <v>53</v>
      </c>
      <c r="I508" s="14" t="s">
        <v>385</v>
      </c>
      <c r="J508" s="14">
        <v>2023.2</v>
      </c>
      <c r="K508" s="14">
        <v>2023.6</v>
      </c>
      <c r="L508" s="14" t="s">
        <v>2011</v>
      </c>
      <c r="M508" s="14" t="s">
        <v>2113</v>
      </c>
      <c r="N508" s="14">
        <v>10.6</v>
      </c>
      <c r="O508" s="15">
        <v>10</v>
      </c>
      <c r="P508" s="15">
        <v>0.6</v>
      </c>
      <c r="Q508" s="26">
        <v>1</v>
      </c>
      <c r="R508" s="26">
        <v>32</v>
      </c>
      <c r="S508" s="83">
        <v>45</v>
      </c>
      <c r="T508" s="26">
        <v>1</v>
      </c>
      <c r="U508" s="26">
        <v>32</v>
      </c>
      <c r="V508" s="26">
        <v>45</v>
      </c>
      <c r="W508" s="14" t="s">
        <v>2114</v>
      </c>
      <c r="X508" s="14" t="s">
        <v>1931</v>
      </c>
      <c r="Y508" s="26" t="s">
        <v>2111</v>
      </c>
    </row>
    <row r="509" s="1" customFormat="1" ht="93" customHeight="1" spans="1:25">
      <c r="A509" s="14">
        <v>503</v>
      </c>
      <c r="B509" s="77" t="s">
        <v>1917</v>
      </c>
      <c r="C509" s="26" t="s">
        <v>1974</v>
      </c>
      <c r="D509" s="26" t="s">
        <v>2115</v>
      </c>
      <c r="E509" s="14" t="s">
        <v>36</v>
      </c>
      <c r="F509" s="14" t="s">
        <v>37</v>
      </c>
      <c r="G509" s="15" t="s">
        <v>88</v>
      </c>
      <c r="H509" s="14" t="s">
        <v>53</v>
      </c>
      <c r="I509" s="26" t="s">
        <v>368</v>
      </c>
      <c r="J509" s="14">
        <v>2023.8</v>
      </c>
      <c r="K509" s="14">
        <v>2023.9</v>
      </c>
      <c r="L509" s="26" t="s">
        <v>1974</v>
      </c>
      <c r="M509" s="14" t="s">
        <v>2116</v>
      </c>
      <c r="N509" s="26">
        <v>7</v>
      </c>
      <c r="O509" s="82">
        <v>6</v>
      </c>
      <c r="P509" s="39">
        <v>1</v>
      </c>
      <c r="Q509" s="14">
        <v>1</v>
      </c>
      <c r="R509" s="14">
        <v>10</v>
      </c>
      <c r="S509" s="14">
        <v>22</v>
      </c>
      <c r="T509" s="14">
        <v>0</v>
      </c>
      <c r="U509" s="14">
        <v>10</v>
      </c>
      <c r="V509" s="14">
        <v>22</v>
      </c>
      <c r="W509" s="38" t="s">
        <v>2117</v>
      </c>
      <c r="X509" s="83" t="s">
        <v>1931</v>
      </c>
      <c r="Y509" s="14" t="s">
        <v>2118</v>
      </c>
    </row>
    <row r="510" s="1" customFormat="1" ht="93" customHeight="1" spans="1:25">
      <c r="A510" s="14">
        <v>504</v>
      </c>
      <c r="B510" s="77" t="s">
        <v>1917</v>
      </c>
      <c r="C510" s="26" t="s">
        <v>1986</v>
      </c>
      <c r="D510" s="14" t="s">
        <v>2119</v>
      </c>
      <c r="E510" s="14" t="s">
        <v>36</v>
      </c>
      <c r="F510" s="14" t="s">
        <v>37</v>
      </c>
      <c r="G510" s="15" t="s">
        <v>88</v>
      </c>
      <c r="H510" s="14" t="s">
        <v>53</v>
      </c>
      <c r="I510" s="14" t="s">
        <v>530</v>
      </c>
      <c r="J510" s="14">
        <v>2023.8</v>
      </c>
      <c r="K510" s="14">
        <v>2023.9</v>
      </c>
      <c r="L510" s="14" t="s">
        <v>1986</v>
      </c>
      <c r="M510" s="14" t="s">
        <v>2120</v>
      </c>
      <c r="N510" s="14">
        <v>7.7</v>
      </c>
      <c r="O510" s="15">
        <v>6</v>
      </c>
      <c r="P510" s="15">
        <v>1.7</v>
      </c>
      <c r="Q510" s="86">
        <v>1</v>
      </c>
      <c r="R510" s="86">
        <v>12</v>
      </c>
      <c r="S510" s="86">
        <v>32</v>
      </c>
      <c r="T510" s="86">
        <v>1</v>
      </c>
      <c r="U510" s="86">
        <v>12</v>
      </c>
      <c r="V510" s="86">
        <v>32</v>
      </c>
      <c r="W510" s="38" t="s">
        <v>2121</v>
      </c>
      <c r="X510" s="83" t="s">
        <v>1931</v>
      </c>
      <c r="Y510" s="14" t="s">
        <v>2118</v>
      </c>
    </row>
    <row r="511" s="1" customFormat="1" ht="93" customHeight="1" spans="1:25">
      <c r="A511" s="14">
        <v>505</v>
      </c>
      <c r="B511" s="29" t="s">
        <v>2122</v>
      </c>
      <c r="C511" s="16" t="s">
        <v>2123</v>
      </c>
      <c r="D511" s="16" t="s">
        <v>2124</v>
      </c>
      <c r="E511" s="16" t="s">
        <v>45</v>
      </c>
      <c r="F511" s="16" t="s">
        <v>46</v>
      </c>
      <c r="G511" s="16" t="s">
        <v>47</v>
      </c>
      <c r="H511" s="16" t="s">
        <v>53</v>
      </c>
      <c r="I511" s="16" t="s">
        <v>2125</v>
      </c>
      <c r="J511" s="16">
        <v>2023.02</v>
      </c>
      <c r="K511" s="16">
        <v>2023.03</v>
      </c>
      <c r="L511" s="16" t="s">
        <v>2123</v>
      </c>
      <c r="M511" s="16" t="s">
        <v>2126</v>
      </c>
      <c r="N511" s="72">
        <v>15</v>
      </c>
      <c r="O511" s="72">
        <v>15</v>
      </c>
      <c r="P511" s="72">
        <v>0</v>
      </c>
      <c r="Q511" s="72">
        <v>1</v>
      </c>
      <c r="R511" s="72">
        <v>78</v>
      </c>
      <c r="S511" s="72">
        <v>230</v>
      </c>
      <c r="T511" s="72">
        <v>0</v>
      </c>
      <c r="U511" s="72">
        <v>10</v>
      </c>
      <c r="V511" s="72">
        <v>34</v>
      </c>
      <c r="W511" s="73" t="s">
        <v>2127</v>
      </c>
      <c r="X511" s="72" t="s">
        <v>2128</v>
      </c>
      <c r="Y511" s="15"/>
    </row>
    <row r="512" s="1" customFormat="1" ht="93" customHeight="1" spans="1:25">
      <c r="A512" s="14">
        <v>506</v>
      </c>
      <c r="B512" s="29" t="s">
        <v>2122</v>
      </c>
      <c r="C512" s="16" t="s">
        <v>2123</v>
      </c>
      <c r="D512" s="16" t="s">
        <v>2129</v>
      </c>
      <c r="E512" s="16" t="s">
        <v>45</v>
      </c>
      <c r="F512" s="16" t="s">
        <v>46</v>
      </c>
      <c r="G512" s="16" t="s">
        <v>47</v>
      </c>
      <c r="H512" s="16" t="s">
        <v>53</v>
      </c>
      <c r="I512" s="16" t="s">
        <v>374</v>
      </c>
      <c r="J512" s="16">
        <v>2023.04</v>
      </c>
      <c r="K512" s="16">
        <v>2023.05</v>
      </c>
      <c r="L512" s="16" t="s">
        <v>2123</v>
      </c>
      <c r="M512" s="16" t="s">
        <v>2130</v>
      </c>
      <c r="N512" s="72">
        <v>12</v>
      </c>
      <c r="O512" s="72">
        <v>12</v>
      </c>
      <c r="P512" s="72">
        <v>0</v>
      </c>
      <c r="Q512" s="72">
        <v>1</v>
      </c>
      <c r="R512" s="72">
        <v>12</v>
      </c>
      <c r="S512" s="72">
        <v>32</v>
      </c>
      <c r="T512" s="72">
        <v>0</v>
      </c>
      <c r="U512" s="72">
        <v>4</v>
      </c>
      <c r="V512" s="72">
        <v>14</v>
      </c>
      <c r="W512" s="73" t="s">
        <v>2131</v>
      </c>
      <c r="X512" s="72" t="s">
        <v>2132</v>
      </c>
      <c r="Y512" s="15"/>
    </row>
    <row r="513" s="1" customFormat="1" ht="93" customHeight="1" spans="1:25">
      <c r="A513" s="14">
        <v>507</v>
      </c>
      <c r="B513" s="29" t="s">
        <v>2122</v>
      </c>
      <c r="C513" s="16" t="s">
        <v>2123</v>
      </c>
      <c r="D513" s="16" t="s">
        <v>2133</v>
      </c>
      <c r="E513" s="16" t="s">
        <v>45</v>
      </c>
      <c r="F513" s="16" t="s">
        <v>46</v>
      </c>
      <c r="G513" s="16" t="s">
        <v>47</v>
      </c>
      <c r="H513" s="16" t="s">
        <v>53</v>
      </c>
      <c r="I513" s="16" t="s">
        <v>368</v>
      </c>
      <c r="J513" s="16">
        <v>2023.04</v>
      </c>
      <c r="K513" s="16">
        <v>2023.05</v>
      </c>
      <c r="L513" s="16" t="s">
        <v>2123</v>
      </c>
      <c r="M513" s="16" t="s">
        <v>2134</v>
      </c>
      <c r="N513" s="72">
        <v>11</v>
      </c>
      <c r="O513" s="72">
        <v>11</v>
      </c>
      <c r="P513" s="72">
        <v>0</v>
      </c>
      <c r="Q513" s="72">
        <v>1</v>
      </c>
      <c r="R513" s="72">
        <v>13</v>
      </c>
      <c r="S513" s="72">
        <v>46</v>
      </c>
      <c r="T513" s="72">
        <v>0</v>
      </c>
      <c r="U513" s="72">
        <v>8</v>
      </c>
      <c r="V513" s="72">
        <v>26</v>
      </c>
      <c r="W513" s="73" t="s">
        <v>2135</v>
      </c>
      <c r="X513" s="72" t="s">
        <v>2136</v>
      </c>
      <c r="Y513" s="15"/>
    </row>
    <row r="514" s="1" customFormat="1" ht="93" customHeight="1" spans="1:25">
      <c r="A514" s="14">
        <v>508</v>
      </c>
      <c r="B514" s="29" t="s">
        <v>2122</v>
      </c>
      <c r="C514" s="16" t="s">
        <v>2123</v>
      </c>
      <c r="D514" s="16" t="s">
        <v>2137</v>
      </c>
      <c r="E514" s="16" t="s">
        <v>45</v>
      </c>
      <c r="F514" s="16" t="s">
        <v>46</v>
      </c>
      <c r="G514" s="16" t="s">
        <v>47</v>
      </c>
      <c r="H514" s="16" t="s">
        <v>53</v>
      </c>
      <c r="I514" s="16" t="s">
        <v>2123</v>
      </c>
      <c r="J514" s="16">
        <v>2023.05</v>
      </c>
      <c r="K514" s="16">
        <v>2023.12</v>
      </c>
      <c r="L514" s="16" t="s">
        <v>2123</v>
      </c>
      <c r="M514" s="16" t="s">
        <v>2138</v>
      </c>
      <c r="N514" s="72">
        <v>258.1</v>
      </c>
      <c r="O514" s="72">
        <v>258</v>
      </c>
      <c r="P514" s="72">
        <v>0.1</v>
      </c>
      <c r="Q514" s="72">
        <v>1</v>
      </c>
      <c r="R514" s="72">
        <v>30</v>
      </c>
      <c r="S514" s="72">
        <v>96</v>
      </c>
      <c r="T514" s="72">
        <v>0</v>
      </c>
      <c r="U514" s="72">
        <v>20</v>
      </c>
      <c r="V514" s="72">
        <v>69</v>
      </c>
      <c r="W514" s="73" t="s">
        <v>2139</v>
      </c>
      <c r="X514" s="72" t="s">
        <v>2140</v>
      </c>
      <c r="Y514" s="15"/>
    </row>
    <row r="515" s="1" customFormat="1" ht="93" customHeight="1" spans="1:25">
      <c r="A515" s="14">
        <v>509</v>
      </c>
      <c r="B515" s="29" t="s">
        <v>2122</v>
      </c>
      <c r="C515" s="16" t="s">
        <v>2123</v>
      </c>
      <c r="D515" s="16" t="s">
        <v>2141</v>
      </c>
      <c r="E515" s="16" t="s">
        <v>36</v>
      </c>
      <c r="F515" s="16" t="s">
        <v>37</v>
      </c>
      <c r="G515" s="16" t="s">
        <v>88</v>
      </c>
      <c r="H515" s="16" t="s">
        <v>53</v>
      </c>
      <c r="I515" s="16" t="s">
        <v>2123</v>
      </c>
      <c r="J515" s="16">
        <v>2023.05</v>
      </c>
      <c r="K515" s="16">
        <v>2023.12</v>
      </c>
      <c r="L515" s="16" t="s">
        <v>2123</v>
      </c>
      <c r="M515" s="16" t="s">
        <v>2142</v>
      </c>
      <c r="N515" s="72">
        <v>220</v>
      </c>
      <c r="O515" s="72">
        <v>220</v>
      </c>
      <c r="P515" s="72">
        <v>0</v>
      </c>
      <c r="Q515" s="72">
        <v>1</v>
      </c>
      <c r="R515" s="72">
        <v>15</v>
      </c>
      <c r="S515" s="72">
        <v>46</v>
      </c>
      <c r="T515" s="72">
        <v>0</v>
      </c>
      <c r="U515" s="72">
        <v>8</v>
      </c>
      <c r="V515" s="72">
        <v>34</v>
      </c>
      <c r="W515" s="73" t="s">
        <v>2143</v>
      </c>
      <c r="X515" s="72" t="s">
        <v>2144</v>
      </c>
      <c r="Y515" s="15"/>
    </row>
    <row r="516" s="1" customFormat="1" ht="93" customHeight="1" spans="1:25">
      <c r="A516" s="14">
        <v>510</v>
      </c>
      <c r="B516" s="29" t="s">
        <v>2122</v>
      </c>
      <c r="C516" s="16" t="s">
        <v>2123</v>
      </c>
      <c r="D516" s="16" t="s">
        <v>2145</v>
      </c>
      <c r="E516" s="16" t="s">
        <v>36</v>
      </c>
      <c r="F516" s="16" t="s">
        <v>64</v>
      </c>
      <c r="G516" s="16" t="s">
        <v>65</v>
      </c>
      <c r="H516" s="16" t="s">
        <v>53</v>
      </c>
      <c r="I516" s="16" t="s">
        <v>2123</v>
      </c>
      <c r="J516" s="16">
        <v>2023.01</v>
      </c>
      <c r="K516" s="16">
        <v>2023.12</v>
      </c>
      <c r="L516" s="16" t="s">
        <v>2123</v>
      </c>
      <c r="M516" s="16" t="s">
        <v>2145</v>
      </c>
      <c r="N516" s="72">
        <v>1000</v>
      </c>
      <c r="O516" s="72">
        <v>1000</v>
      </c>
      <c r="P516" s="72">
        <v>0</v>
      </c>
      <c r="Q516" s="72">
        <v>1</v>
      </c>
      <c r="R516" s="72">
        <v>150</v>
      </c>
      <c r="S516" s="72">
        <v>600</v>
      </c>
      <c r="T516" s="72">
        <v>0</v>
      </c>
      <c r="U516" s="72">
        <v>43</v>
      </c>
      <c r="V516" s="72">
        <v>150</v>
      </c>
      <c r="W516" s="73" t="s">
        <v>2146</v>
      </c>
      <c r="X516" s="72" t="s">
        <v>2147</v>
      </c>
      <c r="Y516" s="15"/>
    </row>
    <row r="517" s="1" customFormat="1" ht="93" customHeight="1" spans="1:25">
      <c r="A517" s="14">
        <v>511</v>
      </c>
      <c r="B517" s="29" t="s">
        <v>2122</v>
      </c>
      <c r="C517" s="16" t="s">
        <v>2148</v>
      </c>
      <c r="D517" s="16" t="s">
        <v>2149</v>
      </c>
      <c r="E517" s="16" t="s">
        <v>36</v>
      </c>
      <c r="F517" s="16" t="s">
        <v>37</v>
      </c>
      <c r="G517" s="16" t="s">
        <v>38</v>
      </c>
      <c r="H517" s="16" t="s">
        <v>53</v>
      </c>
      <c r="I517" s="16" t="s">
        <v>2150</v>
      </c>
      <c r="J517" s="16">
        <v>2023.01</v>
      </c>
      <c r="K517" s="16">
        <v>2023.12</v>
      </c>
      <c r="L517" s="16" t="s">
        <v>2148</v>
      </c>
      <c r="M517" s="16" t="s">
        <v>2151</v>
      </c>
      <c r="N517" s="72">
        <v>11</v>
      </c>
      <c r="O517" s="72">
        <v>10</v>
      </c>
      <c r="P517" s="72">
        <v>1</v>
      </c>
      <c r="Q517" s="72">
        <v>1</v>
      </c>
      <c r="R517" s="72">
        <v>39</v>
      </c>
      <c r="S517" s="72">
        <v>110</v>
      </c>
      <c r="T517" s="72">
        <v>0</v>
      </c>
      <c r="U517" s="72">
        <v>10</v>
      </c>
      <c r="V517" s="72">
        <v>32</v>
      </c>
      <c r="W517" s="98" t="s">
        <v>2152</v>
      </c>
      <c r="X517" s="72" t="s">
        <v>2153</v>
      </c>
      <c r="Y517" s="15"/>
    </row>
    <row r="518" s="1" customFormat="1" ht="93" customHeight="1" spans="1:25">
      <c r="A518" s="14">
        <v>512</v>
      </c>
      <c r="B518" s="29" t="s">
        <v>2122</v>
      </c>
      <c r="C518" s="16" t="s">
        <v>2148</v>
      </c>
      <c r="D518" s="16" t="s">
        <v>2154</v>
      </c>
      <c r="E518" s="16" t="s">
        <v>45</v>
      </c>
      <c r="F518" s="16" t="s">
        <v>46</v>
      </c>
      <c r="G518" s="16" t="s">
        <v>47</v>
      </c>
      <c r="H518" s="16" t="s">
        <v>53</v>
      </c>
      <c r="I518" s="16" t="s">
        <v>2155</v>
      </c>
      <c r="J518" s="16">
        <v>2023.3</v>
      </c>
      <c r="K518" s="16">
        <v>2023.4</v>
      </c>
      <c r="L518" s="16" t="s">
        <v>2148</v>
      </c>
      <c r="M518" s="16" t="s">
        <v>2156</v>
      </c>
      <c r="N518" s="72">
        <v>10.2</v>
      </c>
      <c r="O518" s="72">
        <v>10</v>
      </c>
      <c r="P518" s="72">
        <v>0.2</v>
      </c>
      <c r="Q518" s="72">
        <v>1</v>
      </c>
      <c r="R518" s="72">
        <v>6</v>
      </c>
      <c r="S518" s="72">
        <v>15</v>
      </c>
      <c r="T518" s="72">
        <v>0</v>
      </c>
      <c r="U518" s="72">
        <v>3</v>
      </c>
      <c r="V518" s="72">
        <v>10</v>
      </c>
      <c r="W518" s="98" t="s">
        <v>2157</v>
      </c>
      <c r="X518" s="72" t="s">
        <v>2158</v>
      </c>
      <c r="Y518" s="15"/>
    </row>
    <row r="519" s="1" customFormat="1" ht="93" customHeight="1" spans="1:25">
      <c r="A519" s="14">
        <v>513</v>
      </c>
      <c r="B519" s="29" t="s">
        <v>2122</v>
      </c>
      <c r="C519" s="16" t="s">
        <v>2148</v>
      </c>
      <c r="D519" s="16" t="s">
        <v>2159</v>
      </c>
      <c r="E519" s="16" t="s">
        <v>45</v>
      </c>
      <c r="F519" s="16" t="s">
        <v>46</v>
      </c>
      <c r="G519" s="16" t="s">
        <v>47</v>
      </c>
      <c r="H519" s="16" t="s">
        <v>53</v>
      </c>
      <c r="I519" s="16" t="s">
        <v>374</v>
      </c>
      <c r="J519" s="16">
        <v>2023.01</v>
      </c>
      <c r="K519" s="16">
        <v>2023.12</v>
      </c>
      <c r="L519" s="16" t="s">
        <v>2148</v>
      </c>
      <c r="M519" s="16" t="s">
        <v>2160</v>
      </c>
      <c r="N519" s="72">
        <v>10.2</v>
      </c>
      <c r="O519" s="72">
        <v>10</v>
      </c>
      <c r="P519" s="72">
        <v>0.2</v>
      </c>
      <c r="Q519" s="72">
        <v>1</v>
      </c>
      <c r="R519" s="72">
        <v>29</v>
      </c>
      <c r="S519" s="72">
        <v>78</v>
      </c>
      <c r="T519" s="72">
        <v>0</v>
      </c>
      <c r="U519" s="72">
        <v>4</v>
      </c>
      <c r="V519" s="72">
        <v>9</v>
      </c>
      <c r="W519" s="98" t="s">
        <v>2161</v>
      </c>
      <c r="X519" s="72" t="s">
        <v>2162</v>
      </c>
      <c r="Y519" s="14" t="s">
        <v>585</v>
      </c>
    </row>
    <row r="520" s="1" customFormat="1" ht="93" customHeight="1" spans="1:25">
      <c r="A520" s="14">
        <v>514</v>
      </c>
      <c r="B520" s="29" t="s">
        <v>2122</v>
      </c>
      <c r="C520" s="16" t="s">
        <v>2148</v>
      </c>
      <c r="D520" s="16" t="s">
        <v>2163</v>
      </c>
      <c r="E520" s="16" t="s">
        <v>45</v>
      </c>
      <c r="F520" s="16" t="s">
        <v>46</v>
      </c>
      <c r="G520" s="16" t="s">
        <v>47</v>
      </c>
      <c r="H520" s="16" t="s">
        <v>53</v>
      </c>
      <c r="I520" s="16" t="s">
        <v>2164</v>
      </c>
      <c r="J520" s="16">
        <v>2023.01</v>
      </c>
      <c r="K520" s="16">
        <v>2023.12</v>
      </c>
      <c r="L520" s="16" t="s">
        <v>2148</v>
      </c>
      <c r="M520" s="16" t="s">
        <v>2165</v>
      </c>
      <c r="N520" s="72">
        <v>10.5</v>
      </c>
      <c r="O520" s="72">
        <v>10</v>
      </c>
      <c r="P520" s="72">
        <v>0.5</v>
      </c>
      <c r="Q520" s="72">
        <v>1</v>
      </c>
      <c r="R520" s="72">
        <v>27</v>
      </c>
      <c r="S520" s="72">
        <v>82</v>
      </c>
      <c r="T520" s="72">
        <v>0</v>
      </c>
      <c r="U520" s="72">
        <v>7</v>
      </c>
      <c r="V520" s="72">
        <v>20</v>
      </c>
      <c r="W520" s="98" t="s">
        <v>2166</v>
      </c>
      <c r="X520" s="72" t="s">
        <v>2167</v>
      </c>
      <c r="Y520" s="15"/>
    </row>
    <row r="521" s="1" customFormat="1" ht="93" customHeight="1" spans="1:25">
      <c r="A521" s="14">
        <v>515</v>
      </c>
      <c r="B521" s="29" t="s">
        <v>2122</v>
      </c>
      <c r="C521" s="16" t="s">
        <v>2148</v>
      </c>
      <c r="D521" s="16" t="s">
        <v>2168</v>
      </c>
      <c r="E521" s="16" t="s">
        <v>45</v>
      </c>
      <c r="F521" s="16" t="s">
        <v>1641</v>
      </c>
      <c r="G521" s="16" t="s">
        <v>2169</v>
      </c>
      <c r="H521" s="16" t="s">
        <v>53</v>
      </c>
      <c r="I521" s="16" t="s">
        <v>2148</v>
      </c>
      <c r="J521" s="16">
        <v>2023.01</v>
      </c>
      <c r="K521" s="16">
        <v>2023.06</v>
      </c>
      <c r="L521" s="16" t="s">
        <v>2148</v>
      </c>
      <c r="M521" s="16" t="s">
        <v>2170</v>
      </c>
      <c r="N521" s="72">
        <v>10</v>
      </c>
      <c r="O521" s="72">
        <v>10</v>
      </c>
      <c r="P521" s="72">
        <v>0</v>
      </c>
      <c r="Q521" s="72">
        <v>1</v>
      </c>
      <c r="R521" s="72">
        <v>122</v>
      </c>
      <c r="S521" s="72">
        <v>389</v>
      </c>
      <c r="T521" s="72">
        <v>0</v>
      </c>
      <c r="U521" s="72">
        <v>13</v>
      </c>
      <c r="V521" s="72">
        <v>41</v>
      </c>
      <c r="W521" s="98" t="s">
        <v>2171</v>
      </c>
      <c r="X521" s="72" t="s">
        <v>2172</v>
      </c>
      <c r="Y521" s="15"/>
    </row>
    <row r="522" s="1" customFormat="1" ht="93" customHeight="1" spans="1:25">
      <c r="A522" s="14">
        <v>516</v>
      </c>
      <c r="B522" s="29" t="s">
        <v>2122</v>
      </c>
      <c r="C522" s="16" t="s">
        <v>2148</v>
      </c>
      <c r="D522" s="87" t="s">
        <v>2173</v>
      </c>
      <c r="E522" s="16" t="s">
        <v>36</v>
      </c>
      <c r="F522" s="16" t="s">
        <v>37</v>
      </c>
      <c r="G522" s="16" t="s">
        <v>88</v>
      </c>
      <c r="H522" s="16" t="s">
        <v>53</v>
      </c>
      <c r="I522" s="16" t="s">
        <v>2148</v>
      </c>
      <c r="J522" s="16">
        <v>2023.01</v>
      </c>
      <c r="K522" s="16">
        <v>2023.12</v>
      </c>
      <c r="L522" s="16" t="s">
        <v>2148</v>
      </c>
      <c r="M522" s="87" t="s">
        <v>2173</v>
      </c>
      <c r="N522" s="72">
        <v>1000</v>
      </c>
      <c r="O522" s="72">
        <v>1000</v>
      </c>
      <c r="P522" s="72">
        <v>0</v>
      </c>
      <c r="Q522" s="72">
        <v>1</v>
      </c>
      <c r="R522" s="72">
        <v>120</v>
      </c>
      <c r="S522" s="72">
        <v>500</v>
      </c>
      <c r="T522" s="72">
        <v>0</v>
      </c>
      <c r="U522" s="72">
        <v>52</v>
      </c>
      <c r="V522" s="72">
        <v>164</v>
      </c>
      <c r="W522" s="98" t="s">
        <v>2174</v>
      </c>
      <c r="X522" s="72" t="s">
        <v>2175</v>
      </c>
      <c r="Y522" s="15"/>
    </row>
    <row r="523" s="1" customFormat="1" ht="93" customHeight="1" spans="1:25">
      <c r="A523" s="14">
        <v>517</v>
      </c>
      <c r="B523" s="29" t="s">
        <v>2122</v>
      </c>
      <c r="C523" s="16" t="s">
        <v>2176</v>
      </c>
      <c r="D523" s="16" t="s">
        <v>2177</v>
      </c>
      <c r="E523" s="16" t="s">
        <v>36</v>
      </c>
      <c r="F523" s="16" t="s">
        <v>37</v>
      </c>
      <c r="G523" s="16" t="s">
        <v>38</v>
      </c>
      <c r="H523" s="16" t="s">
        <v>39</v>
      </c>
      <c r="I523" s="16" t="s">
        <v>455</v>
      </c>
      <c r="J523" s="16">
        <v>2023.01</v>
      </c>
      <c r="K523" s="16">
        <v>2023.12</v>
      </c>
      <c r="L523" s="16" t="s">
        <v>2176</v>
      </c>
      <c r="M523" s="16" t="s">
        <v>2178</v>
      </c>
      <c r="N523" s="72">
        <v>12</v>
      </c>
      <c r="O523" s="72">
        <v>12</v>
      </c>
      <c r="P523" s="72">
        <v>0</v>
      </c>
      <c r="Q523" s="72">
        <v>1</v>
      </c>
      <c r="R523" s="72">
        <v>18</v>
      </c>
      <c r="S523" s="72">
        <v>58</v>
      </c>
      <c r="T523" s="72">
        <v>0</v>
      </c>
      <c r="U523" s="72">
        <v>6</v>
      </c>
      <c r="V523" s="72">
        <v>16</v>
      </c>
      <c r="W523" s="73" t="s">
        <v>2179</v>
      </c>
      <c r="X523" s="72" t="s">
        <v>2180</v>
      </c>
      <c r="Y523" s="15"/>
    </row>
    <row r="524" s="1" customFormat="1" ht="93" customHeight="1" spans="1:25">
      <c r="A524" s="14">
        <v>518</v>
      </c>
      <c r="B524" s="29" t="s">
        <v>2122</v>
      </c>
      <c r="C524" s="16" t="s">
        <v>2176</v>
      </c>
      <c r="D524" s="16" t="s">
        <v>2181</v>
      </c>
      <c r="E524" s="16" t="s">
        <v>45</v>
      </c>
      <c r="F524" s="16" t="s">
        <v>46</v>
      </c>
      <c r="G524" s="16" t="s">
        <v>47</v>
      </c>
      <c r="H524" s="16" t="s">
        <v>53</v>
      </c>
      <c r="I524" s="16" t="s">
        <v>421</v>
      </c>
      <c r="J524" s="16">
        <v>2023.01</v>
      </c>
      <c r="K524" s="16">
        <v>2023.12</v>
      </c>
      <c r="L524" s="16" t="s">
        <v>2176</v>
      </c>
      <c r="M524" s="16" t="s">
        <v>2182</v>
      </c>
      <c r="N524" s="16">
        <v>15</v>
      </c>
      <c r="O524" s="16">
        <v>15</v>
      </c>
      <c r="P524" s="16">
        <v>0</v>
      </c>
      <c r="Q524" s="72">
        <v>1</v>
      </c>
      <c r="R524" s="72">
        <v>12</v>
      </c>
      <c r="S524" s="72">
        <v>42</v>
      </c>
      <c r="T524" s="72">
        <v>0</v>
      </c>
      <c r="U524" s="72">
        <v>12</v>
      </c>
      <c r="V524" s="72">
        <v>42</v>
      </c>
      <c r="W524" s="98" t="s">
        <v>2183</v>
      </c>
      <c r="X524" s="72" t="s">
        <v>2184</v>
      </c>
      <c r="Y524" s="15"/>
    </row>
    <row r="525" s="1" customFormat="1" ht="93" customHeight="1" spans="1:25">
      <c r="A525" s="14">
        <v>519</v>
      </c>
      <c r="B525" s="29" t="s">
        <v>2122</v>
      </c>
      <c r="C525" s="72" t="s">
        <v>2176</v>
      </c>
      <c r="D525" s="16" t="s">
        <v>2185</v>
      </c>
      <c r="E525" s="16" t="s">
        <v>45</v>
      </c>
      <c r="F525" s="16" t="s">
        <v>46</v>
      </c>
      <c r="G525" s="16" t="s">
        <v>47</v>
      </c>
      <c r="H525" s="16" t="s">
        <v>53</v>
      </c>
      <c r="I525" s="16" t="s">
        <v>2186</v>
      </c>
      <c r="J525" s="16">
        <v>2023.3</v>
      </c>
      <c r="K525" s="16">
        <v>2023.4</v>
      </c>
      <c r="L525" s="72" t="s">
        <v>2176</v>
      </c>
      <c r="M525" s="16" t="s">
        <v>2187</v>
      </c>
      <c r="N525" s="72">
        <v>10</v>
      </c>
      <c r="O525" s="72">
        <v>10</v>
      </c>
      <c r="P525" s="72">
        <v>0</v>
      </c>
      <c r="Q525" s="72">
        <v>1</v>
      </c>
      <c r="R525" s="72">
        <v>9</v>
      </c>
      <c r="S525" s="72">
        <v>25</v>
      </c>
      <c r="T525" s="72">
        <v>0</v>
      </c>
      <c r="U525" s="72">
        <v>3</v>
      </c>
      <c r="V525" s="72">
        <v>8</v>
      </c>
      <c r="W525" s="73" t="s">
        <v>2188</v>
      </c>
      <c r="X525" s="72" t="s">
        <v>2189</v>
      </c>
      <c r="Y525" s="15"/>
    </row>
    <row r="526" s="1" customFormat="1" ht="93" customHeight="1" spans="1:25">
      <c r="A526" s="14">
        <v>520</v>
      </c>
      <c r="B526" s="29" t="s">
        <v>2122</v>
      </c>
      <c r="C526" s="16" t="s">
        <v>2176</v>
      </c>
      <c r="D526" s="16" t="s">
        <v>2190</v>
      </c>
      <c r="E526" s="16" t="s">
        <v>45</v>
      </c>
      <c r="F526" s="16" t="s">
        <v>46</v>
      </c>
      <c r="G526" s="16" t="s">
        <v>47</v>
      </c>
      <c r="H526" s="16" t="s">
        <v>287</v>
      </c>
      <c r="I526" s="16" t="s">
        <v>688</v>
      </c>
      <c r="J526" s="16">
        <v>2023.05</v>
      </c>
      <c r="K526" s="16">
        <v>2023.12</v>
      </c>
      <c r="L526" s="16" t="s">
        <v>2176</v>
      </c>
      <c r="M526" s="16" t="s">
        <v>2190</v>
      </c>
      <c r="N526" s="72">
        <v>19.1</v>
      </c>
      <c r="O526" s="72">
        <v>19</v>
      </c>
      <c r="P526" s="72">
        <v>0.1</v>
      </c>
      <c r="Q526" s="72">
        <v>1</v>
      </c>
      <c r="R526" s="72">
        <v>26</v>
      </c>
      <c r="S526" s="72">
        <v>78</v>
      </c>
      <c r="T526" s="72">
        <v>0</v>
      </c>
      <c r="U526" s="72">
        <v>5</v>
      </c>
      <c r="V526" s="72">
        <v>15</v>
      </c>
      <c r="W526" s="73" t="s">
        <v>2191</v>
      </c>
      <c r="X526" s="72" t="s">
        <v>2192</v>
      </c>
      <c r="Y526" s="15"/>
    </row>
    <row r="527" s="1" customFormat="1" ht="93" customHeight="1" spans="1:25">
      <c r="A527" s="14">
        <v>521</v>
      </c>
      <c r="B527" s="29" t="s">
        <v>2122</v>
      </c>
      <c r="C527" s="16" t="s">
        <v>2193</v>
      </c>
      <c r="D527" s="16" t="s">
        <v>2194</v>
      </c>
      <c r="E527" s="16" t="s">
        <v>45</v>
      </c>
      <c r="F527" s="16" t="s">
        <v>46</v>
      </c>
      <c r="G527" s="16" t="s">
        <v>47</v>
      </c>
      <c r="H527" s="88" t="s">
        <v>53</v>
      </c>
      <c r="I527" s="16" t="s">
        <v>380</v>
      </c>
      <c r="J527" s="16">
        <v>2023.03</v>
      </c>
      <c r="K527" s="16">
        <v>2023.04</v>
      </c>
      <c r="L527" s="16" t="s">
        <v>2193</v>
      </c>
      <c r="M527" s="16" t="s">
        <v>2194</v>
      </c>
      <c r="N527" s="72">
        <v>10.3</v>
      </c>
      <c r="O527" s="72">
        <v>10</v>
      </c>
      <c r="P527" s="72">
        <v>0.3</v>
      </c>
      <c r="Q527" s="72">
        <v>1</v>
      </c>
      <c r="R527" s="95">
        <v>12</v>
      </c>
      <c r="S527" s="72">
        <v>37</v>
      </c>
      <c r="T527" s="72">
        <v>0</v>
      </c>
      <c r="U527" s="72">
        <v>12</v>
      </c>
      <c r="V527" s="72">
        <v>37</v>
      </c>
      <c r="W527" s="98" t="s">
        <v>2195</v>
      </c>
      <c r="X527" s="72" t="s">
        <v>2196</v>
      </c>
      <c r="Y527" s="15"/>
    </row>
    <row r="528" s="1" customFormat="1" ht="93" customHeight="1" spans="1:25">
      <c r="A528" s="14">
        <v>522</v>
      </c>
      <c r="B528" s="29" t="s">
        <v>2122</v>
      </c>
      <c r="C528" s="16" t="s">
        <v>2193</v>
      </c>
      <c r="D528" s="16" t="s">
        <v>2197</v>
      </c>
      <c r="E528" s="16" t="s">
        <v>45</v>
      </c>
      <c r="F528" s="16" t="s">
        <v>46</v>
      </c>
      <c r="G528" s="16" t="s">
        <v>47</v>
      </c>
      <c r="H528" s="16" t="s">
        <v>53</v>
      </c>
      <c r="I528" s="16" t="s">
        <v>464</v>
      </c>
      <c r="J528" s="16">
        <v>2023.01</v>
      </c>
      <c r="K528" s="16">
        <v>2023.12</v>
      </c>
      <c r="L528" s="16" t="s">
        <v>2193</v>
      </c>
      <c r="M528" s="16" t="s">
        <v>2198</v>
      </c>
      <c r="N528" s="72">
        <v>14</v>
      </c>
      <c r="O528" s="72">
        <v>10</v>
      </c>
      <c r="P528" s="72">
        <v>4</v>
      </c>
      <c r="Q528" s="72">
        <v>1</v>
      </c>
      <c r="R528" s="72">
        <v>26</v>
      </c>
      <c r="S528" s="72">
        <v>79</v>
      </c>
      <c r="T528" s="72">
        <v>0</v>
      </c>
      <c r="U528" s="72">
        <v>5</v>
      </c>
      <c r="V528" s="72">
        <v>10</v>
      </c>
      <c r="W528" s="73" t="s">
        <v>2199</v>
      </c>
      <c r="X528" s="72" t="s">
        <v>2200</v>
      </c>
      <c r="Y528" s="15"/>
    </row>
    <row r="529" s="1" customFormat="1" ht="93" customHeight="1" spans="1:25">
      <c r="A529" s="14">
        <v>523</v>
      </c>
      <c r="B529" s="29" t="s">
        <v>2122</v>
      </c>
      <c r="C529" s="72" t="s">
        <v>2193</v>
      </c>
      <c r="D529" s="72" t="s">
        <v>2201</v>
      </c>
      <c r="E529" s="16" t="s">
        <v>45</v>
      </c>
      <c r="F529" s="16" t="s">
        <v>46</v>
      </c>
      <c r="G529" s="16" t="s">
        <v>47</v>
      </c>
      <c r="H529" s="16" t="s">
        <v>53</v>
      </c>
      <c r="I529" s="16" t="s">
        <v>380</v>
      </c>
      <c r="J529" s="16">
        <v>2023.03</v>
      </c>
      <c r="K529" s="16">
        <v>2023.12</v>
      </c>
      <c r="L529" s="16" t="s">
        <v>2193</v>
      </c>
      <c r="M529" s="72" t="s">
        <v>2202</v>
      </c>
      <c r="N529" s="72">
        <v>11</v>
      </c>
      <c r="O529" s="72">
        <v>10</v>
      </c>
      <c r="P529" s="72">
        <v>1</v>
      </c>
      <c r="Q529" s="72">
        <v>1</v>
      </c>
      <c r="R529" s="72">
        <v>13</v>
      </c>
      <c r="S529" s="72">
        <v>42</v>
      </c>
      <c r="T529" s="72">
        <v>0</v>
      </c>
      <c r="U529" s="72">
        <v>6</v>
      </c>
      <c r="V529" s="72">
        <v>16</v>
      </c>
      <c r="W529" s="98" t="s">
        <v>2203</v>
      </c>
      <c r="X529" s="72" t="s">
        <v>2204</v>
      </c>
      <c r="Y529" s="15"/>
    </row>
    <row r="530" s="1" customFormat="1" ht="93" customHeight="1" spans="1:25">
      <c r="A530" s="14">
        <v>524</v>
      </c>
      <c r="B530" s="29" t="s">
        <v>2122</v>
      </c>
      <c r="C530" s="72" t="s">
        <v>2193</v>
      </c>
      <c r="D530" s="72" t="s">
        <v>2205</v>
      </c>
      <c r="E530" s="16" t="s">
        <v>45</v>
      </c>
      <c r="F530" s="16" t="s">
        <v>46</v>
      </c>
      <c r="G530" s="16" t="s">
        <v>47</v>
      </c>
      <c r="H530" s="72" t="s">
        <v>53</v>
      </c>
      <c r="I530" s="72" t="s">
        <v>1630</v>
      </c>
      <c r="J530" s="72">
        <v>2023.9</v>
      </c>
      <c r="K530" s="72">
        <v>2024.9</v>
      </c>
      <c r="L530" s="72" t="s">
        <v>2193</v>
      </c>
      <c r="M530" s="72" t="s">
        <v>2206</v>
      </c>
      <c r="N530" s="72">
        <v>11.5</v>
      </c>
      <c r="O530" s="72">
        <v>10</v>
      </c>
      <c r="P530" s="72">
        <v>1.5</v>
      </c>
      <c r="Q530" s="72">
        <v>1</v>
      </c>
      <c r="R530" s="72">
        <v>24</v>
      </c>
      <c r="S530" s="72">
        <v>95</v>
      </c>
      <c r="T530" s="72">
        <v>0</v>
      </c>
      <c r="U530" s="72">
        <v>13</v>
      </c>
      <c r="V530" s="72">
        <v>52</v>
      </c>
      <c r="W530" s="98" t="s">
        <v>2207</v>
      </c>
      <c r="X530" s="72" t="s">
        <v>2208</v>
      </c>
      <c r="Y530" s="15"/>
    </row>
    <row r="531" s="1" customFormat="1" ht="93" customHeight="1" spans="1:25">
      <c r="A531" s="14">
        <v>525</v>
      </c>
      <c r="B531" s="29" t="s">
        <v>2122</v>
      </c>
      <c r="C531" s="16" t="s">
        <v>2209</v>
      </c>
      <c r="D531" s="16" t="s">
        <v>2210</v>
      </c>
      <c r="E531" s="16" t="s">
        <v>36</v>
      </c>
      <c r="F531" s="16" t="s">
        <v>64</v>
      </c>
      <c r="G531" s="16" t="s">
        <v>65</v>
      </c>
      <c r="H531" s="16" t="s">
        <v>53</v>
      </c>
      <c r="I531" s="16" t="s">
        <v>530</v>
      </c>
      <c r="J531" s="16">
        <v>2023.01</v>
      </c>
      <c r="K531" s="16">
        <v>2023.12</v>
      </c>
      <c r="L531" s="16" t="s">
        <v>2209</v>
      </c>
      <c r="M531" s="16" t="s">
        <v>2211</v>
      </c>
      <c r="N531" s="72">
        <v>10.2</v>
      </c>
      <c r="O531" s="72">
        <v>10</v>
      </c>
      <c r="P531" s="72">
        <v>0.2</v>
      </c>
      <c r="Q531" s="72">
        <v>1</v>
      </c>
      <c r="R531" s="72">
        <v>10</v>
      </c>
      <c r="S531" s="72">
        <v>25</v>
      </c>
      <c r="T531" s="72">
        <v>0</v>
      </c>
      <c r="U531" s="72">
        <v>10</v>
      </c>
      <c r="V531" s="72">
        <v>25</v>
      </c>
      <c r="W531" s="98" t="s">
        <v>2212</v>
      </c>
      <c r="X531" s="72" t="s">
        <v>2213</v>
      </c>
      <c r="Y531" s="15"/>
    </row>
    <row r="532" s="1" customFormat="1" ht="93" customHeight="1" spans="1:25">
      <c r="A532" s="14">
        <v>526</v>
      </c>
      <c r="B532" s="29" t="s">
        <v>2122</v>
      </c>
      <c r="C532" s="16" t="s">
        <v>2209</v>
      </c>
      <c r="D532" s="16" t="s">
        <v>2214</v>
      </c>
      <c r="E532" s="16" t="s">
        <v>45</v>
      </c>
      <c r="F532" s="16" t="s">
        <v>46</v>
      </c>
      <c r="G532" s="16" t="s">
        <v>47</v>
      </c>
      <c r="H532" s="16" t="s">
        <v>53</v>
      </c>
      <c r="I532" s="16" t="s">
        <v>2215</v>
      </c>
      <c r="J532" s="16">
        <v>2023.3</v>
      </c>
      <c r="K532" s="16">
        <v>2023.4</v>
      </c>
      <c r="L532" s="16" t="s">
        <v>2209</v>
      </c>
      <c r="M532" s="16" t="s">
        <v>2216</v>
      </c>
      <c r="N532" s="72">
        <v>15</v>
      </c>
      <c r="O532" s="72">
        <v>15</v>
      </c>
      <c r="P532" s="72">
        <v>0</v>
      </c>
      <c r="Q532" s="72">
        <v>1</v>
      </c>
      <c r="R532" s="72">
        <v>6</v>
      </c>
      <c r="S532" s="72">
        <v>12</v>
      </c>
      <c r="T532" s="72">
        <v>0</v>
      </c>
      <c r="U532" s="72">
        <v>4</v>
      </c>
      <c r="V532" s="72">
        <v>10</v>
      </c>
      <c r="W532" s="73" t="s">
        <v>2217</v>
      </c>
      <c r="X532" s="72" t="s">
        <v>2218</v>
      </c>
      <c r="Y532" s="15"/>
    </row>
    <row r="533" s="1" customFormat="1" ht="93" customHeight="1" spans="1:25">
      <c r="A533" s="14">
        <v>527</v>
      </c>
      <c r="B533" s="29" t="s">
        <v>2122</v>
      </c>
      <c r="C533" s="16" t="s">
        <v>2209</v>
      </c>
      <c r="D533" s="16" t="s">
        <v>2219</v>
      </c>
      <c r="E533" s="16" t="s">
        <v>45</v>
      </c>
      <c r="F533" s="16" t="s">
        <v>46</v>
      </c>
      <c r="G533" s="16" t="s">
        <v>47</v>
      </c>
      <c r="H533" s="16" t="s">
        <v>53</v>
      </c>
      <c r="I533" s="16" t="s">
        <v>2220</v>
      </c>
      <c r="J533" s="16">
        <v>2023.04</v>
      </c>
      <c r="K533" s="94">
        <v>2023.1</v>
      </c>
      <c r="L533" s="16" t="s">
        <v>2209</v>
      </c>
      <c r="M533" s="16" t="s">
        <v>2221</v>
      </c>
      <c r="N533" s="72">
        <v>17.2</v>
      </c>
      <c r="O533" s="72">
        <v>15</v>
      </c>
      <c r="P533" s="72">
        <v>2.2</v>
      </c>
      <c r="Q533" s="72">
        <v>1</v>
      </c>
      <c r="R533" s="72">
        <v>20</v>
      </c>
      <c r="S533" s="72">
        <v>76</v>
      </c>
      <c r="T533" s="72">
        <v>0</v>
      </c>
      <c r="U533" s="72">
        <v>14</v>
      </c>
      <c r="V533" s="72">
        <v>46</v>
      </c>
      <c r="W533" s="73" t="s">
        <v>2222</v>
      </c>
      <c r="X533" s="72" t="s">
        <v>2223</v>
      </c>
      <c r="Y533" s="15"/>
    </row>
    <row r="534" s="1" customFormat="1" ht="93" customHeight="1" spans="1:25">
      <c r="A534" s="14">
        <v>528</v>
      </c>
      <c r="B534" s="29" t="s">
        <v>2122</v>
      </c>
      <c r="C534" s="16" t="s">
        <v>2209</v>
      </c>
      <c r="D534" s="16" t="s">
        <v>2224</v>
      </c>
      <c r="E534" s="16" t="s">
        <v>36</v>
      </c>
      <c r="F534" s="16" t="s">
        <v>64</v>
      </c>
      <c r="G534" s="16" t="s">
        <v>65</v>
      </c>
      <c r="H534" s="16" t="s">
        <v>53</v>
      </c>
      <c r="I534" s="16" t="s">
        <v>1489</v>
      </c>
      <c r="J534" s="16">
        <v>2023.01</v>
      </c>
      <c r="K534" s="16">
        <v>2023.12</v>
      </c>
      <c r="L534" s="16" t="s">
        <v>2209</v>
      </c>
      <c r="M534" s="16" t="s">
        <v>2225</v>
      </c>
      <c r="N534" s="72">
        <v>15.2</v>
      </c>
      <c r="O534" s="72">
        <v>15</v>
      </c>
      <c r="P534" s="72">
        <v>0.2</v>
      </c>
      <c r="Q534" s="72">
        <v>1</v>
      </c>
      <c r="R534" s="72">
        <v>20</v>
      </c>
      <c r="S534" s="72">
        <v>67</v>
      </c>
      <c r="T534" s="72">
        <v>0</v>
      </c>
      <c r="U534" s="72">
        <v>8</v>
      </c>
      <c r="V534" s="72">
        <v>25</v>
      </c>
      <c r="W534" s="98" t="s">
        <v>2226</v>
      </c>
      <c r="X534" s="72" t="s">
        <v>2227</v>
      </c>
      <c r="Y534" s="15"/>
    </row>
    <row r="535" s="1" customFormat="1" ht="93" customHeight="1" spans="1:25">
      <c r="A535" s="14">
        <v>529</v>
      </c>
      <c r="B535" s="29" t="s">
        <v>2122</v>
      </c>
      <c r="C535" s="16" t="s">
        <v>2228</v>
      </c>
      <c r="D535" s="16" t="s">
        <v>2229</v>
      </c>
      <c r="E535" s="16" t="s">
        <v>45</v>
      </c>
      <c r="F535" s="16" t="s">
        <v>46</v>
      </c>
      <c r="G535" s="16" t="s">
        <v>47</v>
      </c>
      <c r="H535" s="16" t="s">
        <v>53</v>
      </c>
      <c r="I535" s="16" t="s">
        <v>2230</v>
      </c>
      <c r="J535" s="16">
        <v>2023.01</v>
      </c>
      <c r="K535" s="16">
        <v>2023.12</v>
      </c>
      <c r="L535" s="16" t="s">
        <v>2228</v>
      </c>
      <c r="M535" s="16" t="s">
        <v>2231</v>
      </c>
      <c r="N535" s="72">
        <v>10.2</v>
      </c>
      <c r="O535" s="72">
        <v>10</v>
      </c>
      <c r="P535" s="72">
        <v>0.2</v>
      </c>
      <c r="Q535" s="72">
        <v>1</v>
      </c>
      <c r="R535" s="72">
        <v>15</v>
      </c>
      <c r="S535" s="72">
        <v>33</v>
      </c>
      <c r="T535" s="72">
        <v>1</v>
      </c>
      <c r="U535" s="72">
        <v>14</v>
      </c>
      <c r="V535" s="72">
        <v>39</v>
      </c>
      <c r="W535" s="98" t="s">
        <v>2232</v>
      </c>
      <c r="X535" s="72" t="s">
        <v>2233</v>
      </c>
      <c r="Y535" s="15"/>
    </row>
    <row r="536" s="1" customFormat="1" ht="93" customHeight="1" spans="1:25">
      <c r="A536" s="14">
        <v>530</v>
      </c>
      <c r="B536" s="29" t="s">
        <v>2122</v>
      </c>
      <c r="C536" s="16" t="s">
        <v>2228</v>
      </c>
      <c r="D536" s="16" t="s">
        <v>2234</v>
      </c>
      <c r="E536" s="16" t="s">
        <v>45</v>
      </c>
      <c r="F536" s="16" t="s">
        <v>46</v>
      </c>
      <c r="G536" s="16" t="s">
        <v>47</v>
      </c>
      <c r="H536" s="16" t="s">
        <v>53</v>
      </c>
      <c r="I536" s="16" t="s">
        <v>499</v>
      </c>
      <c r="J536" s="16">
        <v>2023.01</v>
      </c>
      <c r="K536" s="16">
        <v>2023.12</v>
      </c>
      <c r="L536" s="16" t="s">
        <v>2228</v>
      </c>
      <c r="M536" s="16" t="s">
        <v>2235</v>
      </c>
      <c r="N536" s="72">
        <v>17</v>
      </c>
      <c r="O536" s="72">
        <v>15</v>
      </c>
      <c r="P536" s="72">
        <v>2</v>
      </c>
      <c r="Q536" s="72">
        <v>1</v>
      </c>
      <c r="R536" s="72">
        <v>15</v>
      </c>
      <c r="S536" s="72">
        <v>35</v>
      </c>
      <c r="T536" s="72">
        <v>1</v>
      </c>
      <c r="U536" s="72">
        <v>3</v>
      </c>
      <c r="V536" s="72">
        <v>6</v>
      </c>
      <c r="W536" s="98" t="s">
        <v>2236</v>
      </c>
      <c r="X536" s="72" t="s">
        <v>2237</v>
      </c>
      <c r="Y536" s="15"/>
    </row>
    <row r="537" s="1" customFormat="1" ht="93" customHeight="1" spans="1:25">
      <c r="A537" s="14">
        <v>531</v>
      </c>
      <c r="B537" s="29" t="s">
        <v>2122</v>
      </c>
      <c r="C537" s="16" t="s">
        <v>2228</v>
      </c>
      <c r="D537" s="16" t="s">
        <v>2238</v>
      </c>
      <c r="E537" s="16" t="s">
        <v>45</v>
      </c>
      <c r="F537" s="16" t="s">
        <v>46</v>
      </c>
      <c r="G537" s="16" t="s">
        <v>47</v>
      </c>
      <c r="H537" s="16" t="s">
        <v>53</v>
      </c>
      <c r="I537" s="16" t="s">
        <v>810</v>
      </c>
      <c r="J537" s="16">
        <v>2023.01</v>
      </c>
      <c r="K537" s="16">
        <v>2023.12</v>
      </c>
      <c r="L537" s="16" t="s">
        <v>2228</v>
      </c>
      <c r="M537" s="16" t="s">
        <v>2239</v>
      </c>
      <c r="N537" s="72">
        <v>14.2</v>
      </c>
      <c r="O537" s="72">
        <v>14</v>
      </c>
      <c r="P537" s="72">
        <v>0.2</v>
      </c>
      <c r="Q537" s="72">
        <v>1</v>
      </c>
      <c r="R537" s="72">
        <v>10</v>
      </c>
      <c r="S537" s="72">
        <v>24</v>
      </c>
      <c r="T537" s="72">
        <v>1</v>
      </c>
      <c r="U537" s="72">
        <v>2</v>
      </c>
      <c r="V537" s="72">
        <v>5</v>
      </c>
      <c r="W537" s="73" t="s">
        <v>2240</v>
      </c>
      <c r="X537" s="72" t="s">
        <v>2241</v>
      </c>
      <c r="Y537" s="15"/>
    </row>
    <row r="538" s="1" customFormat="1" ht="93" customHeight="1" spans="1:25">
      <c r="A538" s="14">
        <v>532</v>
      </c>
      <c r="B538" s="29" t="s">
        <v>2122</v>
      </c>
      <c r="C538" s="16" t="s">
        <v>2228</v>
      </c>
      <c r="D538" s="88" t="s">
        <v>2242</v>
      </c>
      <c r="E538" s="16" t="s">
        <v>45</v>
      </c>
      <c r="F538" s="16" t="s">
        <v>46</v>
      </c>
      <c r="G538" s="16" t="s">
        <v>47</v>
      </c>
      <c r="H538" s="16" t="s">
        <v>53</v>
      </c>
      <c r="I538" s="16" t="s">
        <v>2243</v>
      </c>
      <c r="J538" s="16">
        <v>2023.3</v>
      </c>
      <c r="K538" s="16">
        <v>2023.4</v>
      </c>
      <c r="L538" s="16" t="s">
        <v>2228</v>
      </c>
      <c r="M538" s="16" t="s">
        <v>2244</v>
      </c>
      <c r="N538" s="72">
        <v>10.5</v>
      </c>
      <c r="O538" s="72">
        <v>10</v>
      </c>
      <c r="P538" s="72">
        <v>0.5</v>
      </c>
      <c r="Q538" s="72">
        <v>1</v>
      </c>
      <c r="R538" s="72">
        <v>3</v>
      </c>
      <c r="S538" s="72">
        <v>6</v>
      </c>
      <c r="T538" s="72">
        <v>1</v>
      </c>
      <c r="U538" s="72">
        <v>2</v>
      </c>
      <c r="V538" s="72">
        <v>5</v>
      </c>
      <c r="W538" s="73" t="s">
        <v>2245</v>
      </c>
      <c r="X538" s="72" t="s">
        <v>2246</v>
      </c>
      <c r="Y538" s="15"/>
    </row>
    <row r="539" s="1" customFormat="1" ht="93" customHeight="1" spans="1:25">
      <c r="A539" s="14">
        <v>533</v>
      </c>
      <c r="B539" s="29" t="s">
        <v>2122</v>
      </c>
      <c r="C539" s="16" t="s">
        <v>2228</v>
      </c>
      <c r="D539" s="16" t="s">
        <v>2247</v>
      </c>
      <c r="E539" s="16" t="s">
        <v>45</v>
      </c>
      <c r="F539" s="16" t="s">
        <v>46</v>
      </c>
      <c r="G539" s="16" t="s">
        <v>47</v>
      </c>
      <c r="H539" s="16" t="s">
        <v>53</v>
      </c>
      <c r="I539" s="16" t="s">
        <v>688</v>
      </c>
      <c r="J539" s="16">
        <v>2023.01</v>
      </c>
      <c r="K539" s="16">
        <v>2023.12</v>
      </c>
      <c r="L539" s="16" t="s">
        <v>2228</v>
      </c>
      <c r="M539" s="16" t="s">
        <v>2248</v>
      </c>
      <c r="N539" s="72">
        <v>16</v>
      </c>
      <c r="O539" s="72">
        <v>16</v>
      </c>
      <c r="P539" s="72">
        <v>0</v>
      </c>
      <c r="Q539" s="72">
        <v>1</v>
      </c>
      <c r="R539" s="72">
        <v>15</v>
      </c>
      <c r="S539" s="72">
        <v>54</v>
      </c>
      <c r="T539" s="72">
        <v>1</v>
      </c>
      <c r="U539" s="72">
        <v>5</v>
      </c>
      <c r="V539" s="72">
        <v>17</v>
      </c>
      <c r="W539" s="73" t="s">
        <v>2249</v>
      </c>
      <c r="X539" s="72" t="s">
        <v>2250</v>
      </c>
      <c r="Y539" s="15"/>
    </row>
    <row r="540" s="1" customFormat="1" ht="93" customHeight="1" spans="1:25">
      <c r="A540" s="14">
        <v>534</v>
      </c>
      <c r="B540" s="72" t="s">
        <v>2122</v>
      </c>
      <c r="C540" s="72" t="s">
        <v>2251</v>
      </c>
      <c r="D540" s="72" t="s">
        <v>2252</v>
      </c>
      <c r="E540" s="72" t="s">
        <v>36</v>
      </c>
      <c r="F540" s="72" t="s">
        <v>37</v>
      </c>
      <c r="G540" s="16" t="s">
        <v>88</v>
      </c>
      <c r="H540" s="72" t="s">
        <v>53</v>
      </c>
      <c r="I540" s="72" t="s">
        <v>2253</v>
      </c>
      <c r="J540" s="72">
        <v>2023.01</v>
      </c>
      <c r="K540" s="72">
        <v>2023.12</v>
      </c>
      <c r="L540" s="72" t="s">
        <v>2251</v>
      </c>
      <c r="M540" s="72" t="s">
        <v>2254</v>
      </c>
      <c r="N540" s="72">
        <v>15</v>
      </c>
      <c r="O540" s="72">
        <v>15</v>
      </c>
      <c r="P540" s="72">
        <v>0</v>
      </c>
      <c r="Q540" s="72">
        <v>1</v>
      </c>
      <c r="R540" s="72">
        <v>26</v>
      </c>
      <c r="S540" s="72">
        <v>93</v>
      </c>
      <c r="T540" s="72">
        <v>0</v>
      </c>
      <c r="U540" s="72">
        <v>12</v>
      </c>
      <c r="V540" s="72">
        <v>42</v>
      </c>
      <c r="W540" s="72" t="s">
        <v>2255</v>
      </c>
      <c r="X540" s="72" t="s">
        <v>2256</v>
      </c>
      <c r="Y540" s="15"/>
    </row>
    <row r="541" s="1" customFormat="1" ht="93" customHeight="1" spans="1:25">
      <c r="A541" s="14">
        <v>535</v>
      </c>
      <c r="B541" s="29" t="s">
        <v>2122</v>
      </c>
      <c r="C541" s="16" t="s">
        <v>2251</v>
      </c>
      <c r="D541" s="16" t="s">
        <v>2257</v>
      </c>
      <c r="E541" s="16" t="s">
        <v>36</v>
      </c>
      <c r="F541" s="16" t="s">
        <v>37</v>
      </c>
      <c r="G541" s="16" t="s">
        <v>38</v>
      </c>
      <c r="H541" s="16" t="s">
        <v>53</v>
      </c>
      <c r="I541" s="16" t="s">
        <v>2258</v>
      </c>
      <c r="J541" s="16">
        <v>2023.01</v>
      </c>
      <c r="K541" s="16">
        <v>2023.12</v>
      </c>
      <c r="L541" s="16" t="s">
        <v>2251</v>
      </c>
      <c r="M541" s="16" t="s">
        <v>2259</v>
      </c>
      <c r="N541" s="72">
        <v>10</v>
      </c>
      <c r="O541" s="72">
        <v>10</v>
      </c>
      <c r="P541" s="72">
        <v>0</v>
      </c>
      <c r="Q541" s="72">
        <v>1</v>
      </c>
      <c r="R541" s="72">
        <v>50</v>
      </c>
      <c r="S541" s="72">
        <v>120</v>
      </c>
      <c r="T541" s="72">
        <v>0</v>
      </c>
      <c r="U541" s="72">
        <v>10</v>
      </c>
      <c r="V541" s="72">
        <v>35</v>
      </c>
      <c r="W541" s="73" t="s">
        <v>2260</v>
      </c>
      <c r="X541" s="72" t="s">
        <v>2261</v>
      </c>
      <c r="Y541" s="15"/>
    </row>
    <row r="542" s="1" customFormat="1" ht="93" customHeight="1" spans="1:25">
      <c r="A542" s="14">
        <v>536</v>
      </c>
      <c r="B542" s="29" t="s">
        <v>2122</v>
      </c>
      <c r="C542" s="16" t="s">
        <v>2251</v>
      </c>
      <c r="D542" s="16" t="s">
        <v>2262</v>
      </c>
      <c r="E542" s="16" t="s">
        <v>36</v>
      </c>
      <c r="F542" s="16" t="s">
        <v>37</v>
      </c>
      <c r="G542" s="16" t="s">
        <v>38</v>
      </c>
      <c r="H542" s="16" t="s">
        <v>53</v>
      </c>
      <c r="I542" s="16" t="s">
        <v>688</v>
      </c>
      <c r="J542" s="16">
        <v>2023.01</v>
      </c>
      <c r="K542" s="16">
        <v>2023.12</v>
      </c>
      <c r="L542" s="16" t="s">
        <v>2251</v>
      </c>
      <c r="M542" s="16" t="s">
        <v>2263</v>
      </c>
      <c r="N542" s="72">
        <v>17</v>
      </c>
      <c r="O542" s="72">
        <v>17</v>
      </c>
      <c r="P542" s="72">
        <v>0</v>
      </c>
      <c r="Q542" s="72">
        <v>1</v>
      </c>
      <c r="R542" s="72">
        <v>15</v>
      </c>
      <c r="S542" s="72">
        <v>45</v>
      </c>
      <c r="T542" s="72">
        <v>0</v>
      </c>
      <c r="U542" s="72">
        <v>8</v>
      </c>
      <c r="V542" s="72">
        <v>24</v>
      </c>
      <c r="W542" s="73" t="s">
        <v>2264</v>
      </c>
      <c r="X542" s="72" t="s">
        <v>2265</v>
      </c>
      <c r="Y542" s="15"/>
    </row>
    <row r="543" s="1" customFormat="1" ht="93" customHeight="1" spans="1:25">
      <c r="A543" s="14">
        <v>537</v>
      </c>
      <c r="B543" s="29" t="s">
        <v>2122</v>
      </c>
      <c r="C543" s="16" t="s">
        <v>2251</v>
      </c>
      <c r="D543" s="16" t="s">
        <v>2266</v>
      </c>
      <c r="E543" s="16" t="s">
        <v>36</v>
      </c>
      <c r="F543" s="16" t="s">
        <v>37</v>
      </c>
      <c r="G543" s="16" t="s">
        <v>38</v>
      </c>
      <c r="H543" s="16" t="s">
        <v>53</v>
      </c>
      <c r="I543" s="16" t="s">
        <v>810</v>
      </c>
      <c r="J543" s="16">
        <v>2023.01</v>
      </c>
      <c r="K543" s="16">
        <v>2023.12</v>
      </c>
      <c r="L543" s="16" t="s">
        <v>2251</v>
      </c>
      <c r="M543" s="16" t="s">
        <v>2267</v>
      </c>
      <c r="N543" s="72">
        <v>16.5</v>
      </c>
      <c r="O543" s="72">
        <v>16</v>
      </c>
      <c r="P543" s="72">
        <v>0.5</v>
      </c>
      <c r="Q543" s="72">
        <v>1</v>
      </c>
      <c r="R543" s="72">
        <v>10</v>
      </c>
      <c r="S543" s="72">
        <v>40</v>
      </c>
      <c r="T543" s="72">
        <v>0</v>
      </c>
      <c r="U543" s="72">
        <v>8</v>
      </c>
      <c r="V543" s="72">
        <v>24</v>
      </c>
      <c r="W543" s="73" t="s">
        <v>2268</v>
      </c>
      <c r="X543" s="72" t="s">
        <v>2265</v>
      </c>
      <c r="Y543" s="15"/>
    </row>
    <row r="544" s="1" customFormat="1" ht="93" customHeight="1" spans="1:25">
      <c r="A544" s="14">
        <v>538</v>
      </c>
      <c r="B544" s="29" t="s">
        <v>2122</v>
      </c>
      <c r="C544" s="16" t="s">
        <v>2251</v>
      </c>
      <c r="D544" s="16" t="s">
        <v>2269</v>
      </c>
      <c r="E544" s="16" t="s">
        <v>36</v>
      </c>
      <c r="F544" s="16" t="s">
        <v>37</v>
      </c>
      <c r="G544" s="16" t="s">
        <v>38</v>
      </c>
      <c r="H544" s="16" t="s">
        <v>53</v>
      </c>
      <c r="I544" s="16" t="s">
        <v>1563</v>
      </c>
      <c r="J544" s="16">
        <v>2023.01</v>
      </c>
      <c r="K544" s="16">
        <v>2023.12</v>
      </c>
      <c r="L544" s="16" t="s">
        <v>2251</v>
      </c>
      <c r="M544" s="16" t="s">
        <v>2270</v>
      </c>
      <c r="N544" s="72">
        <v>17.5</v>
      </c>
      <c r="O544" s="72">
        <v>17</v>
      </c>
      <c r="P544" s="72">
        <v>0.5</v>
      </c>
      <c r="Q544" s="72">
        <v>1</v>
      </c>
      <c r="R544" s="72">
        <v>10</v>
      </c>
      <c r="S544" s="72">
        <v>35</v>
      </c>
      <c r="T544" s="72">
        <v>0</v>
      </c>
      <c r="U544" s="72">
        <v>8</v>
      </c>
      <c r="V544" s="72">
        <v>24</v>
      </c>
      <c r="W544" s="73" t="s">
        <v>2271</v>
      </c>
      <c r="X544" s="72" t="s">
        <v>2265</v>
      </c>
      <c r="Y544" s="15"/>
    </row>
    <row r="545" s="1" customFormat="1" ht="93" customHeight="1" spans="1:25">
      <c r="A545" s="14">
        <v>539</v>
      </c>
      <c r="B545" s="29" t="s">
        <v>2122</v>
      </c>
      <c r="C545" s="16" t="s">
        <v>2251</v>
      </c>
      <c r="D545" s="16" t="s">
        <v>2272</v>
      </c>
      <c r="E545" s="16" t="s">
        <v>45</v>
      </c>
      <c r="F545" s="16" t="s">
        <v>1641</v>
      </c>
      <c r="G545" s="16" t="s">
        <v>2169</v>
      </c>
      <c r="H545" s="16" t="s">
        <v>53</v>
      </c>
      <c r="I545" s="16" t="s">
        <v>2273</v>
      </c>
      <c r="J545" s="16">
        <v>2023.01</v>
      </c>
      <c r="K545" s="16">
        <v>2023.12</v>
      </c>
      <c r="L545" s="16" t="s">
        <v>2251</v>
      </c>
      <c r="M545" s="16" t="s">
        <v>2274</v>
      </c>
      <c r="N545" s="72">
        <v>10</v>
      </c>
      <c r="O545" s="72">
        <v>10</v>
      </c>
      <c r="P545" s="72">
        <v>0</v>
      </c>
      <c r="Q545" s="72">
        <v>1</v>
      </c>
      <c r="R545" s="72">
        <v>10</v>
      </c>
      <c r="S545" s="72">
        <v>54</v>
      </c>
      <c r="T545" s="72">
        <v>0</v>
      </c>
      <c r="U545" s="72">
        <v>3</v>
      </c>
      <c r="V545" s="72">
        <v>12</v>
      </c>
      <c r="W545" s="73" t="s">
        <v>2275</v>
      </c>
      <c r="X545" s="72" t="s">
        <v>2276</v>
      </c>
      <c r="Y545" s="15"/>
    </row>
    <row r="546" s="1" customFormat="1" ht="93" customHeight="1" spans="1:25">
      <c r="A546" s="14">
        <v>540</v>
      </c>
      <c r="B546" s="29" t="s">
        <v>2122</v>
      </c>
      <c r="C546" s="16" t="s">
        <v>2277</v>
      </c>
      <c r="D546" s="16" t="s">
        <v>2278</v>
      </c>
      <c r="E546" s="16" t="s">
        <v>36</v>
      </c>
      <c r="F546" s="16" t="s">
        <v>37</v>
      </c>
      <c r="G546" s="16" t="s">
        <v>38</v>
      </c>
      <c r="H546" s="16" t="s">
        <v>53</v>
      </c>
      <c r="I546" s="16" t="s">
        <v>476</v>
      </c>
      <c r="J546" s="16">
        <v>2023.01</v>
      </c>
      <c r="K546" s="16">
        <v>2023.12</v>
      </c>
      <c r="L546" s="16" t="s">
        <v>2277</v>
      </c>
      <c r="M546" s="16" t="s">
        <v>2279</v>
      </c>
      <c r="N546" s="72">
        <v>11</v>
      </c>
      <c r="O546" s="72">
        <v>10</v>
      </c>
      <c r="P546" s="72">
        <v>1</v>
      </c>
      <c r="Q546" s="72">
        <v>1</v>
      </c>
      <c r="R546" s="72">
        <v>18</v>
      </c>
      <c r="S546" s="72">
        <v>68</v>
      </c>
      <c r="T546" s="72">
        <v>1</v>
      </c>
      <c r="U546" s="72">
        <v>2</v>
      </c>
      <c r="V546" s="72">
        <v>6</v>
      </c>
      <c r="W546" s="73" t="s">
        <v>2280</v>
      </c>
      <c r="X546" s="72" t="s">
        <v>2281</v>
      </c>
      <c r="Y546" s="15"/>
    </row>
    <row r="547" s="1" customFormat="1" ht="93" customHeight="1" spans="1:25">
      <c r="A547" s="14">
        <v>541</v>
      </c>
      <c r="B547" s="29" t="s">
        <v>2122</v>
      </c>
      <c r="C547" s="16" t="s">
        <v>2277</v>
      </c>
      <c r="D547" s="16" t="s">
        <v>2282</v>
      </c>
      <c r="E547" s="16" t="s">
        <v>36</v>
      </c>
      <c r="F547" s="16" t="s">
        <v>37</v>
      </c>
      <c r="G547" s="16" t="s">
        <v>38</v>
      </c>
      <c r="H547" s="16" t="s">
        <v>53</v>
      </c>
      <c r="I547" s="16" t="s">
        <v>476</v>
      </c>
      <c r="J547" s="16">
        <v>2023.01</v>
      </c>
      <c r="K547" s="16">
        <v>2023.12</v>
      </c>
      <c r="L547" s="16" t="s">
        <v>2277</v>
      </c>
      <c r="M547" s="16" t="s">
        <v>2283</v>
      </c>
      <c r="N547" s="72">
        <v>11</v>
      </c>
      <c r="O547" s="72">
        <v>10</v>
      </c>
      <c r="P547" s="72">
        <v>1</v>
      </c>
      <c r="Q547" s="72">
        <v>1</v>
      </c>
      <c r="R547" s="72">
        <v>14</v>
      </c>
      <c r="S547" s="72">
        <v>43</v>
      </c>
      <c r="T547" s="72">
        <v>1</v>
      </c>
      <c r="U547" s="72">
        <v>13</v>
      </c>
      <c r="V547" s="72">
        <v>38</v>
      </c>
      <c r="W547" s="73" t="s">
        <v>2284</v>
      </c>
      <c r="X547" s="72" t="s">
        <v>2285</v>
      </c>
      <c r="Y547" s="15"/>
    </row>
    <row r="548" s="1" customFormat="1" ht="93" customHeight="1" spans="1:25">
      <c r="A548" s="14">
        <v>542</v>
      </c>
      <c r="B548" s="29" t="s">
        <v>2122</v>
      </c>
      <c r="C548" s="16" t="s">
        <v>2277</v>
      </c>
      <c r="D548" s="16" t="s">
        <v>2286</v>
      </c>
      <c r="E548" s="16" t="s">
        <v>45</v>
      </c>
      <c r="F548" s="16" t="s">
        <v>46</v>
      </c>
      <c r="G548" s="16" t="s">
        <v>47</v>
      </c>
      <c r="H548" s="72" t="s">
        <v>53</v>
      </c>
      <c r="I548" s="16" t="s">
        <v>2287</v>
      </c>
      <c r="J548" s="16">
        <v>2023.2</v>
      </c>
      <c r="K548" s="16">
        <v>2023.4</v>
      </c>
      <c r="L548" s="16" t="s">
        <v>2277</v>
      </c>
      <c r="M548" s="16" t="s">
        <v>2288</v>
      </c>
      <c r="N548" s="72">
        <v>15.2</v>
      </c>
      <c r="O548" s="72">
        <v>15</v>
      </c>
      <c r="P548" s="72">
        <v>0.2</v>
      </c>
      <c r="Q548" s="72">
        <v>1</v>
      </c>
      <c r="R548" s="72">
        <v>14</v>
      </c>
      <c r="S548" s="72">
        <v>44</v>
      </c>
      <c r="T548" s="72">
        <v>1</v>
      </c>
      <c r="U548" s="72">
        <v>10</v>
      </c>
      <c r="V548" s="72">
        <v>30</v>
      </c>
      <c r="W548" s="73" t="s">
        <v>2289</v>
      </c>
      <c r="X548" s="72" t="s">
        <v>2290</v>
      </c>
      <c r="Y548" s="15"/>
    </row>
    <row r="549" s="1" customFormat="1" ht="93" customHeight="1" spans="1:25">
      <c r="A549" s="14">
        <v>543</v>
      </c>
      <c r="B549" s="29" t="s">
        <v>2122</v>
      </c>
      <c r="C549" s="16" t="s">
        <v>2277</v>
      </c>
      <c r="D549" s="16" t="s">
        <v>2291</v>
      </c>
      <c r="E549" s="16" t="s">
        <v>36</v>
      </c>
      <c r="F549" s="16" t="s">
        <v>37</v>
      </c>
      <c r="G549" s="16" t="s">
        <v>38</v>
      </c>
      <c r="H549" s="16" t="s">
        <v>53</v>
      </c>
      <c r="I549" s="16" t="s">
        <v>476</v>
      </c>
      <c r="J549" s="16">
        <v>2023.01</v>
      </c>
      <c r="K549" s="16">
        <v>2023.12</v>
      </c>
      <c r="L549" s="16" t="s">
        <v>2277</v>
      </c>
      <c r="M549" s="16" t="s">
        <v>2292</v>
      </c>
      <c r="N549" s="72">
        <v>16</v>
      </c>
      <c r="O549" s="16">
        <v>15</v>
      </c>
      <c r="P549" s="16">
        <v>1</v>
      </c>
      <c r="Q549" s="72">
        <v>1</v>
      </c>
      <c r="R549" s="72">
        <v>30</v>
      </c>
      <c r="S549" s="72">
        <v>105</v>
      </c>
      <c r="T549" s="72">
        <v>1</v>
      </c>
      <c r="U549" s="72">
        <v>9</v>
      </c>
      <c r="V549" s="72">
        <v>21</v>
      </c>
      <c r="W549" s="73" t="s">
        <v>2293</v>
      </c>
      <c r="X549" s="72" t="s">
        <v>2294</v>
      </c>
      <c r="Y549" s="15"/>
    </row>
    <row r="550" s="1" customFormat="1" ht="93" customHeight="1" spans="1:25">
      <c r="A550" s="14">
        <v>544</v>
      </c>
      <c r="B550" s="29" t="s">
        <v>2122</v>
      </c>
      <c r="C550" s="16" t="s">
        <v>2277</v>
      </c>
      <c r="D550" s="16" t="s">
        <v>2295</v>
      </c>
      <c r="E550" s="16" t="s">
        <v>45</v>
      </c>
      <c r="F550" s="16" t="s">
        <v>46</v>
      </c>
      <c r="G550" s="16" t="s">
        <v>47</v>
      </c>
      <c r="H550" s="16" t="s">
        <v>53</v>
      </c>
      <c r="I550" s="16" t="s">
        <v>2296</v>
      </c>
      <c r="J550" s="16">
        <v>2023.01</v>
      </c>
      <c r="K550" s="16">
        <v>2023.12</v>
      </c>
      <c r="L550" s="16" t="s">
        <v>2277</v>
      </c>
      <c r="M550" s="16" t="s">
        <v>2297</v>
      </c>
      <c r="N550" s="72">
        <v>19.8</v>
      </c>
      <c r="O550" s="72">
        <v>19</v>
      </c>
      <c r="P550" s="72">
        <v>0.8</v>
      </c>
      <c r="Q550" s="72">
        <v>1</v>
      </c>
      <c r="R550" s="72">
        <v>33</v>
      </c>
      <c r="S550" s="72">
        <v>112</v>
      </c>
      <c r="T550" s="72">
        <v>1</v>
      </c>
      <c r="U550" s="72">
        <v>19</v>
      </c>
      <c r="V550" s="72">
        <v>52</v>
      </c>
      <c r="W550" s="73" t="s">
        <v>2298</v>
      </c>
      <c r="X550" s="72" t="s">
        <v>2299</v>
      </c>
      <c r="Y550" s="15"/>
    </row>
    <row r="551" s="1" customFormat="1" ht="93" customHeight="1" spans="1:25">
      <c r="A551" s="14">
        <v>545</v>
      </c>
      <c r="B551" s="29" t="s">
        <v>2122</v>
      </c>
      <c r="C551" s="16" t="s">
        <v>2277</v>
      </c>
      <c r="D551" s="16" t="s">
        <v>2300</v>
      </c>
      <c r="E551" s="16" t="s">
        <v>45</v>
      </c>
      <c r="F551" s="16" t="s">
        <v>46</v>
      </c>
      <c r="G551" s="16" t="s">
        <v>47</v>
      </c>
      <c r="H551" s="16" t="s">
        <v>53</v>
      </c>
      <c r="I551" s="16" t="s">
        <v>2301</v>
      </c>
      <c r="J551" s="16">
        <v>2023.01</v>
      </c>
      <c r="K551" s="16">
        <v>2023.12</v>
      </c>
      <c r="L551" s="16" t="s">
        <v>2277</v>
      </c>
      <c r="M551" s="16" t="s">
        <v>2302</v>
      </c>
      <c r="N551" s="72">
        <v>18.8</v>
      </c>
      <c r="O551" s="72">
        <v>18</v>
      </c>
      <c r="P551" s="72">
        <v>0.8</v>
      </c>
      <c r="Q551" s="72">
        <v>1</v>
      </c>
      <c r="R551" s="72">
        <v>16</v>
      </c>
      <c r="S551" s="72">
        <v>57</v>
      </c>
      <c r="T551" s="72">
        <v>1</v>
      </c>
      <c r="U551" s="72">
        <v>4</v>
      </c>
      <c r="V551" s="72">
        <v>11</v>
      </c>
      <c r="W551" s="73" t="s">
        <v>2303</v>
      </c>
      <c r="X551" s="72" t="s">
        <v>2304</v>
      </c>
      <c r="Y551" s="15"/>
    </row>
    <row r="552" s="1" customFormat="1" ht="93" customHeight="1" spans="1:25">
      <c r="A552" s="14">
        <v>546</v>
      </c>
      <c r="B552" s="29" t="s">
        <v>2122</v>
      </c>
      <c r="C552" s="16" t="s">
        <v>2305</v>
      </c>
      <c r="D552" s="16" t="s">
        <v>2306</v>
      </c>
      <c r="E552" s="16" t="s">
        <v>45</v>
      </c>
      <c r="F552" s="16" t="s">
        <v>46</v>
      </c>
      <c r="G552" s="16" t="s">
        <v>47</v>
      </c>
      <c r="H552" s="16" t="s">
        <v>53</v>
      </c>
      <c r="I552" s="16" t="s">
        <v>2307</v>
      </c>
      <c r="J552" s="16">
        <v>2023.2</v>
      </c>
      <c r="K552" s="16">
        <v>2023.4</v>
      </c>
      <c r="L552" s="16" t="s">
        <v>2305</v>
      </c>
      <c r="M552" s="16" t="s">
        <v>2308</v>
      </c>
      <c r="N552" s="72">
        <v>10</v>
      </c>
      <c r="O552" s="72">
        <v>10</v>
      </c>
      <c r="P552" s="72">
        <v>0</v>
      </c>
      <c r="Q552" s="95">
        <v>1</v>
      </c>
      <c r="R552" s="95">
        <v>5</v>
      </c>
      <c r="S552" s="72">
        <v>15</v>
      </c>
      <c r="T552" s="72">
        <v>0</v>
      </c>
      <c r="U552" s="72">
        <v>4</v>
      </c>
      <c r="V552" s="72">
        <v>12</v>
      </c>
      <c r="W552" s="73" t="s">
        <v>2309</v>
      </c>
      <c r="X552" s="72" t="s">
        <v>2310</v>
      </c>
      <c r="Y552" s="15"/>
    </row>
    <row r="553" s="1" customFormat="1" ht="93" customHeight="1" spans="1:25">
      <c r="A553" s="14">
        <v>547</v>
      </c>
      <c r="B553" s="29" t="s">
        <v>2122</v>
      </c>
      <c r="C553" s="16" t="s">
        <v>2305</v>
      </c>
      <c r="D553" s="16" t="s">
        <v>2311</v>
      </c>
      <c r="E553" s="16" t="s">
        <v>36</v>
      </c>
      <c r="F553" s="16" t="s">
        <v>37</v>
      </c>
      <c r="G553" s="16" t="s">
        <v>38</v>
      </c>
      <c r="H553" s="16" t="s">
        <v>53</v>
      </c>
      <c r="I553" s="16" t="s">
        <v>2307</v>
      </c>
      <c r="J553" s="16">
        <v>2023.2</v>
      </c>
      <c r="K553" s="16">
        <v>2023.4</v>
      </c>
      <c r="L553" s="16" t="s">
        <v>2305</v>
      </c>
      <c r="M553" s="16" t="s">
        <v>2312</v>
      </c>
      <c r="N553" s="72">
        <v>10</v>
      </c>
      <c r="O553" s="95">
        <v>10</v>
      </c>
      <c r="P553" s="95">
        <v>0</v>
      </c>
      <c r="Q553" s="95">
        <v>1</v>
      </c>
      <c r="R553" s="95">
        <v>48</v>
      </c>
      <c r="S553" s="95">
        <v>165</v>
      </c>
      <c r="T553" s="95">
        <v>0</v>
      </c>
      <c r="U553" s="95">
        <v>15</v>
      </c>
      <c r="V553" s="95">
        <v>35</v>
      </c>
      <c r="W553" s="73" t="s">
        <v>2313</v>
      </c>
      <c r="X553" s="72" t="s">
        <v>2314</v>
      </c>
      <c r="Y553" s="15"/>
    </row>
    <row r="554" s="1" customFormat="1" ht="93" customHeight="1" spans="1:25">
      <c r="A554" s="14">
        <v>548</v>
      </c>
      <c r="B554" s="29" t="s">
        <v>2122</v>
      </c>
      <c r="C554" s="16" t="s">
        <v>2305</v>
      </c>
      <c r="D554" s="16" t="s">
        <v>2315</v>
      </c>
      <c r="E554" s="16" t="s">
        <v>45</v>
      </c>
      <c r="F554" s="16" t="s">
        <v>46</v>
      </c>
      <c r="G554" s="16" t="s">
        <v>47</v>
      </c>
      <c r="H554" s="16" t="s">
        <v>53</v>
      </c>
      <c r="I554" s="16" t="s">
        <v>810</v>
      </c>
      <c r="J554" s="16">
        <v>2023.01</v>
      </c>
      <c r="K554" s="16">
        <v>2023.12</v>
      </c>
      <c r="L554" s="16" t="s">
        <v>2305</v>
      </c>
      <c r="M554" s="16" t="s">
        <v>2316</v>
      </c>
      <c r="N554" s="72">
        <v>12</v>
      </c>
      <c r="O554" s="95">
        <v>12</v>
      </c>
      <c r="P554" s="95">
        <v>0</v>
      </c>
      <c r="Q554" s="95">
        <v>1</v>
      </c>
      <c r="R554" s="95">
        <v>15</v>
      </c>
      <c r="S554" s="95">
        <v>42</v>
      </c>
      <c r="T554" s="95">
        <v>0</v>
      </c>
      <c r="U554" s="95">
        <v>6</v>
      </c>
      <c r="V554" s="95">
        <v>20</v>
      </c>
      <c r="W554" s="73" t="s">
        <v>2317</v>
      </c>
      <c r="X554" s="72" t="s">
        <v>2318</v>
      </c>
      <c r="Y554" s="15"/>
    </row>
    <row r="555" s="1" customFormat="1" ht="93" customHeight="1" spans="1:25">
      <c r="A555" s="14">
        <v>549</v>
      </c>
      <c r="B555" s="29" t="s">
        <v>2122</v>
      </c>
      <c r="C555" s="16" t="s">
        <v>2305</v>
      </c>
      <c r="D555" s="16" t="s">
        <v>2319</v>
      </c>
      <c r="E555" s="16" t="s">
        <v>45</v>
      </c>
      <c r="F555" s="16" t="s">
        <v>46</v>
      </c>
      <c r="G555" s="16" t="s">
        <v>47</v>
      </c>
      <c r="H555" s="16" t="s">
        <v>53</v>
      </c>
      <c r="I555" s="16" t="s">
        <v>810</v>
      </c>
      <c r="J555" s="16">
        <v>2023.01</v>
      </c>
      <c r="K555" s="16">
        <v>2023.12</v>
      </c>
      <c r="L555" s="16" t="s">
        <v>2305</v>
      </c>
      <c r="M555" s="16" t="s">
        <v>2320</v>
      </c>
      <c r="N555" s="72">
        <v>11</v>
      </c>
      <c r="O555" s="95">
        <v>10</v>
      </c>
      <c r="P555" s="95">
        <v>1</v>
      </c>
      <c r="Q555" s="95">
        <v>1</v>
      </c>
      <c r="R555" s="95">
        <v>12</v>
      </c>
      <c r="S555" s="95">
        <v>35</v>
      </c>
      <c r="T555" s="95">
        <v>0</v>
      </c>
      <c r="U555" s="95">
        <v>5</v>
      </c>
      <c r="V555" s="95">
        <v>17</v>
      </c>
      <c r="W555" s="73" t="s">
        <v>2321</v>
      </c>
      <c r="X555" s="72" t="s">
        <v>2322</v>
      </c>
      <c r="Y555" s="15"/>
    </row>
    <row r="556" s="1" customFormat="1" ht="93" customHeight="1" spans="1:25">
      <c r="A556" s="14">
        <v>550</v>
      </c>
      <c r="B556" s="29" t="s">
        <v>2122</v>
      </c>
      <c r="C556" s="16" t="s">
        <v>2323</v>
      </c>
      <c r="D556" s="16" t="s">
        <v>2324</v>
      </c>
      <c r="E556" s="16" t="s">
        <v>36</v>
      </c>
      <c r="F556" s="16" t="s">
        <v>37</v>
      </c>
      <c r="G556" s="16" t="s">
        <v>38</v>
      </c>
      <c r="H556" s="16" t="s">
        <v>53</v>
      </c>
      <c r="I556" s="16" t="s">
        <v>2325</v>
      </c>
      <c r="J556" s="16">
        <v>2023.2</v>
      </c>
      <c r="K556" s="16">
        <v>2023.3</v>
      </c>
      <c r="L556" s="16" t="s">
        <v>2323</v>
      </c>
      <c r="M556" s="16" t="s">
        <v>2326</v>
      </c>
      <c r="N556" s="72">
        <v>15.2</v>
      </c>
      <c r="O556" s="72">
        <v>15</v>
      </c>
      <c r="P556" s="72">
        <v>0.2</v>
      </c>
      <c r="Q556" s="72">
        <v>1</v>
      </c>
      <c r="R556" s="72">
        <v>41</v>
      </c>
      <c r="S556" s="72">
        <v>133</v>
      </c>
      <c r="T556" s="72">
        <v>1</v>
      </c>
      <c r="U556" s="72">
        <v>6</v>
      </c>
      <c r="V556" s="72">
        <v>21</v>
      </c>
      <c r="W556" s="73" t="s">
        <v>2327</v>
      </c>
      <c r="X556" s="72" t="s">
        <v>2328</v>
      </c>
      <c r="Y556" s="15"/>
    </row>
    <row r="557" s="1" customFormat="1" ht="93" customHeight="1" spans="1:25">
      <c r="A557" s="14">
        <v>551</v>
      </c>
      <c r="B557" s="29" t="s">
        <v>2122</v>
      </c>
      <c r="C557" s="16" t="s">
        <v>2323</v>
      </c>
      <c r="D557" s="16" t="s">
        <v>2329</v>
      </c>
      <c r="E557" s="16" t="s">
        <v>36</v>
      </c>
      <c r="F557" s="16" t="s">
        <v>37</v>
      </c>
      <c r="G557" s="16" t="s">
        <v>38</v>
      </c>
      <c r="H557" s="16" t="s">
        <v>53</v>
      </c>
      <c r="I557" s="16" t="s">
        <v>368</v>
      </c>
      <c r="J557" s="16">
        <v>2023.01</v>
      </c>
      <c r="K557" s="16">
        <v>2023.12</v>
      </c>
      <c r="L557" s="16" t="s">
        <v>2323</v>
      </c>
      <c r="M557" s="16" t="s">
        <v>2330</v>
      </c>
      <c r="N557" s="72">
        <v>13.1</v>
      </c>
      <c r="O557" s="72">
        <v>13</v>
      </c>
      <c r="P557" s="72">
        <v>0.1</v>
      </c>
      <c r="Q557" s="72">
        <v>1</v>
      </c>
      <c r="R557" s="72">
        <v>8</v>
      </c>
      <c r="S557" s="72">
        <v>33</v>
      </c>
      <c r="T557" s="72">
        <v>1</v>
      </c>
      <c r="U557" s="72">
        <v>3</v>
      </c>
      <c r="V557" s="72">
        <v>12</v>
      </c>
      <c r="W557" s="73" t="s">
        <v>2331</v>
      </c>
      <c r="X557" s="72" t="s">
        <v>2332</v>
      </c>
      <c r="Y557" s="15"/>
    </row>
    <row r="558" s="1" customFormat="1" ht="93" customHeight="1" spans="1:25">
      <c r="A558" s="14">
        <v>552</v>
      </c>
      <c r="B558" s="29" t="s">
        <v>2122</v>
      </c>
      <c r="C558" s="16" t="s">
        <v>2323</v>
      </c>
      <c r="D558" s="16" t="s">
        <v>2333</v>
      </c>
      <c r="E558" s="16" t="s">
        <v>36</v>
      </c>
      <c r="F558" s="16" t="s">
        <v>64</v>
      </c>
      <c r="G558" s="16" t="s">
        <v>65</v>
      </c>
      <c r="H558" s="16" t="s">
        <v>53</v>
      </c>
      <c r="I558" s="16" t="s">
        <v>2323</v>
      </c>
      <c r="J558" s="16">
        <v>2023.09</v>
      </c>
      <c r="K558" s="16">
        <v>2023.11</v>
      </c>
      <c r="L558" s="16" t="s">
        <v>2323</v>
      </c>
      <c r="M558" s="16" t="s">
        <v>2334</v>
      </c>
      <c r="N558" s="72">
        <v>26.8</v>
      </c>
      <c r="O558" s="72">
        <v>26</v>
      </c>
      <c r="P558" s="72">
        <v>0.8</v>
      </c>
      <c r="Q558" s="72">
        <v>1</v>
      </c>
      <c r="R558" s="72">
        <v>92</v>
      </c>
      <c r="S558" s="72">
        <v>302</v>
      </c>
      <c r="T558" s="72">
        <v>1</v>
      </c>
      <c r="U558" s="72">
        <v>92</v>
      </c>
      <c r="V558" s="72">
        <v>302</v>
      </c>
      <c r="W558" s="73" t="s">
        <v>2335</v>
      </c>
      <c r="X558" s="72" t="s">
        <v>2336</v>
      </c>
      <c r="Y558" s="15"/>
    </row>
    <row r="559" s="1" customFormat="1" ht="93" customHeight="1" spans="1:25">
      <c r="A559" s="14">
        <v>553</v>
      </c>
      <c r="B559" s="29" t="s">
        <v>2122</v>
      </c>
      <c r="C559" s="16" t="s">
        <v>2323</v>
      </c>
      <c r="D559" s="16" t="s">
        <v>2337</v>
      </c>
      <c r="E559" s="16" t="s">
        <v>45</v>
      </c>
      <c r="F559" s="16" t="s">
        <v>1641</v>
      </c>
      <c r="G559" s="16" t="s">
        <v>2169</v>
      </c>
      <c r="H559" s="16" t="s">
        <v>53</v>
      </c>
      <c r="I559" s="16" t="s">
        <v>2338</v>
      </c>
      <c r="J559" s="16">
        <v>2023.09</v>
      </c>
      <c r="K559" s="16">
        <v>2023.11</v>
      </c>
      <c r="L559" s="16" t="s">
        <v>2323</v>
      </c>
      <c r="M559" s="16" t="s">
        <v>2339</v>
      </c>
      <c r="N559" s="72">
        <v>12</v>
      </c>
      <c r="O559" s="72">
        <v>12</v>
      </c>
      <c r="P559" s="72">
        <v>0</v>
      </c>
      <c r="Q559" s="72">
        <v>1</v>
      </c>
      <c r="R559" s="72">
        <v>115</v>
      </c>
      <c r="S559" s="72">
        <v>405</v>
      </c>
      <c r="T559" s="72">
        <v>1</v>
      </c>
      <c r="U559" s="72">
        <v>98</v>
      </c>
      <c r="V559" s="72">
        <v>316</v>
      </c>
      <c r="W559" s="73" t="s">
        <v>2340</v>
      </c>
      <c r="X559" s="72" t="s">
        <v>2341</v>
      </c>
      <c r="Y559" s="15"/>
    </row>
    <row r="560" s="1" customFormat="1" ht="93" customHeight="1" spans="1:25">
      <c r="A560" s="14">
        <v>554</v>
      </c>
      <c r="B560" s="29" t="s">
        <v>2122</v>
      </c>
      <c r="C560" s="16" t="s">
        <v>2251</v>
      </c>
      <c r="D560" s="16" t="s">
        <v>2342</v>
      </c>
      <c r="E560" s="16" t="s">
        <v>45</v>
      </c>
      <c r="F560" s="16" t="s">
        <v>46</v>
      </c>
      <c r="G560" s="16" t="s">
        <v>47</v>
      </c>
      <c r="H560" s="16" t="s">
        <v>53</v>
      </c>
      <c r="I560" s="16" t="s">
        <v>2343</v>
      </c>
      <c r="J560" s="16">
        <v>2023.2</v>
      </c>
      <c r="K560" s="16">
        <v>2023.4</v>
      </c>
      <c r="L560" s="16" t="s">
        <v>2251</v>
      </c>
      <c r="M560" s="16" t="s">
        <v>2344</v>
      </c>
      <c r="N560" s="72">
        <v>15</v>
      </c>
      <c r="O560" s="72">
        <v>15</v>
      </c>
      <c r="P560" s="72">
        <v>0</v>
      </c>
      <c r="Q560" s="72">
        <v>1</v>
      </c>
      <c r="R560" s="72">
        <v>32</v>
      </c>
      <c r="S560" s="72">
        <v>93</v>
      </c>
      <c r="T560" s="72">
        <v>0</v>
      </c>
      <c r="U560" s="72">
        <v>8</v>
      </c>
      <c r="V560" s="72">
        <v>27</v>
      </c>
      <c r="W560" s="98" t="s">
        <v>2345</v>
      </c>
      <c r="X560" s="72" t="s">
        <v>2346</v>
      </c>
      <c r="Y560" s="15"/>
    </row>
    <row r="561" s="1" customFormat="1" ht="93" customHeight="1" spans="1:25">
      <c r="A561" s="14">
        <v>555</v>
      </c>
      <c r="B561" s="29" t="s">
        <v>2122</v>
      </c>
      <c r="C561" s="16" t="s">
        <v>2193</v>
      </c>
      <c r="D561" s="16" t="s">
        <v>2347</v>
      </c>
      <c r="E561" s="16" t="s">
        <v>36</v>
      </c>
      <c r="F561" s="16" t="s">
        <v>37</v>
      </c>
      <c r="G561" s="16" t="s">
        <v>38</v>
      </c>
      <c r="H561" s="88" t="s">
        <v>53</v>
      </c>
      <c r="I561" s="16" t="s">
        <v>2348</v>
      </c>
      <c r="J561" s="16">
        <v>2023.3</v>
      </c>
      <c r="K561" s="16">
        <v>2023.4</v>
      </c>
      <c r="L561" s="16" t="s">
        <v>2193</v>
      </c>
      <c r="M561" s="16" t="s">
        <v>2349</v>
      </c>
      <c r="N561" s="72">
        <v>10.3</v>
      </c>
      <c r="O561" s="72">
        <v>10</v>
      </c>
      <c r="P561" s="72">
        <v>0.3</v>
      </c>
      <c r="Q561" s="72">
        <v>1</v>
      </c>
      <c r="R561" s="72">
        <v>12</v>
      </c>
      <c r="S561" s="72">
        <v>37</v>
      </c>
      <c r="T561" s="72">
        <v>0</v>
      </c>
      <c r="U561" s="72">
        <v>7</v>
      </c>
      <c r="V561" s="72">
        <v>21</v>
      </c>
      <c r="W561" s="98" t="s">
        <v>2350</v>
      </c>
      <c r="X561" s="72" t="s">
        <v>2351</v>
      </c>
      <c r="Y561" s="15"/>
    </row>
    <row r="562" s="1" customFormat="1" ht="93" customHeight="1" spans="1:25">
      <c r="A562" s="14">
        <v>556</v>
      </c>
      <c r="B562" s="29" t="s">
        <v>2122</v>
      </c>
      <c r="C562" s="16" t="s">
        <v>2148</v>
      </c>
      <c r="D562" s="16" t="s">
        <v>2352</v>
      </c>
      <c r="E562" s="16" t="s">
        <v>36</v>
      </c>
      <c r="F562" s="16" t="s">
        <v>37</v>
      </c>
      <c r="G562" s="16" t="s">
        <v>38</v>
      </c>
      <c r="H562" s="16" t="s">
        <v>53</v>
      </c>
      <c r="I562" s="16" t="s">
        <v>2353</v>
      </c>
      <c r="J562" s="16">
        <v>2023.08</v>
      </c>
      <c r="K562" s="16">
        <v>2023.12</v>
      </c>
      <c r="L562" s="16" t="s">
        <v>2148</v>
      </c>
      <c r="M562" s="16" t="s">
        <v>2354</v>
      </c>
      <c r="N562" s="72">
        <v>38.2</v>
      </c>
      <c r="O562" s="16">
        <v>38</v>
      </c>
      <c r="P562" s="16">
        <v>0.2</v>
      </c>
      <c r="Q562" s="72">
        <v>1</v>
      </c>
      <c r="R562" s="72">
        <v>33</v>
      </c>
      <c r="S562" s="72">
        <v>105</v>
      </c>
      <c r="T562" s="72">
        <v>0</v>
      </c>
      <c r="U562" s="72">
        <v>20</v>
      </c>
      <c r="V562" s="72">
        <v>60</v>
      </c>
      <c r="W562" s="73" t="s">
        <v>2355</v>
      </c>
      <c r="X562" s="72" t="s">
        <v>2356</v>
      </c>
      <c r="Y562" s="15"/>
    </row>
    <row r="563" s="1" customFormat="1" ht="93" customHeight="1" spans="1:25">
      <c r="A563" s="14">
        <v>557</v>
      </c>
      <c r="B563" s="29" t="s">
        <v>2122</v>
      </c>
      <c r="C563" s="16" t="s">
        <v>2148</v>
      </c>
      <c r="D563" s="16" t="s">
        <v>2357</v>
      </c>
      <c r="E563" s="16" t="s">
        <v>36</v>
      </c>
      <c r="F563" s="16" t="s">
        <v>64</v>
      </c>
      <c r="G563" s="16" t="s">
        <v>65</v>
      </c>
      <c r="H563" s="16" t="s">
        <v>53</v>
      </c>
      <c r="I563" s="16" t="s">
        <v>2358</v>
      </c>
      <c r="J563" s="16">
        <v>2023.08</v>
      </c>
      <c r="K563" s="16">
        <v>2023.12</v>
      </c>
      <c r="L563" s="16" t="s">
        <v>2148</v>
      </c>
      <c r="M563" s="16" t="s">
        <v>2357</v>
      </c>
      <c r="N563" s="72">
        <v>300.2</v>
      </c>
      <c r="O563" s="16">
        <v>300</v>
      </c>
      <c r="P563" s="16">
        <v>0.2</v>
      </c>
      <c r="Q563" s="72">
        <v>1</v>
      </c>
      <c r="R563" s="72">
        <v>42</v>
      </c>
      <c r="S563" s="72">
        <v>134</v>
      </c>
      <c r="T563" s="72">
        <v>0</v>
      </c>
      <c r="U563" s="72">
        <v>30</v>
      </c>
      <c r="V563" s="72">
        <v>93</v>
      </c>
      <c r="W563" s="98" t="s">
        <v>2359</v>
      </c>
      <c r="X563" s="72" t="s">
        <v>2360</v>
      </c>
      <c r="Y563" s="15"/>
    </row>
    <row r="564" s="1" customFormat="1" ht="93" customHeight="1" spans="1:25">
      <c r="A564" s="14">
        <v>558</v>
      </c>
      <c r="B564" s="89" t="s">
        <v>2122</v>
      </c>
      <c r="C564" s="90" t="s">
        <v>2193</v>
      </c>
      <c r="D564" s="72" t="s">
        <v>2361</v>
      </c>
      <c r="E564" s="72" t="s">
        <v>45</v>
      </c>
      <c r="F564" s="16" t="s">
        <v>46</v>
      </c>
      <c r="G564" s="72" t="s">
        <v>47</v>
      </c>
      <c r="H564" s="72" t="s">
        <v>53</v>
      </c>
      <c r="I564" s="72" t="s">
        <v>2362</v>
      </c>
      <c r="J564" s="72">
        <v>2023.09</v>
      </c>
      <c r="K564" s="72">
        <v>2023.12</v>
      </c>
      <c r="L564" s="72" t="s">
        <v>2193</v>
      </c>
      <c r="M564" s="72" t="s">
        <v>2363</v>
      </c>
      <c r="N564" s="72">
        <v>18.2</v>
      </c>
      <c r="O564" s="72">
        <v>15</v>
      </c>
      <c r="P564" s="72">
        <v>3.2</v>
      </c>
      <c r="Q564" s="72">
        <v>1</v>
      </c>
      <c r="R564" s="72">
        <v>39</v>
      </c>
      <c r="S564" s="72">
        <v>138</v>
      </c>
      <c r="T564" s="72">
        <v>0</v>
      </c>
      <c r="U564" s="72">
        <v>10</v>
      </c>
      <c r="V564" s="72">
        <v>25</v>
      </c>
      <c r="W564" s="98" t="s">
        <v>2364</v>
      </c>
      <c r="X564" s="72" t="s">
        <v>2365</v>
      </c>
      <c r="Y564" s="102"/>
    </row>
    <row r="565" s="1" customFormat="1" ht="93" customHeight="1" spans="1:25">
      <c r="A565" s="14">
        <v>559</v>
      </c>
      <c r="B565" s="89" t="s">
        <v>2122</v>
      </c>
      <c r="C565" s="90" t="s">
        <v>2148</v>
      </c>
      <c r="D565" s="72" t="s">
        <v>2366</v>
      </c>
      <c r="E565" s="72" t="s">
        <v>45</v>
      </c>
      <c r="F565" s="16" t="s">
        <v>46</v>
      </c>
      <c r="G565" s="72" t="s">
        <v>47</v>
      </c>
      <c r="H565" s="72" t="s">
        <v>53</v>
      </c>
      <c r="I565" s="72" t="s">
        <v>2367</v>
      </c>
      <c r="J565" s="72">
        <v>2023.9</v>
      </c>
      <c r="K565" s="72">
        <v>2023.12</v>
      </c>
      <c r="L565" s="72" t="s">
        <v>2148</v>
      </c>
      <c r="M565" s="72" t="s">
        <v>2366</v>
      </c>
      <c r="N565" s="72">
        <v>10.5</v>
      </c>
      <c r="O565" s="72">
        <v>10</v>
      </c>
      <c r="P565" s="72">
        <v>0.5</v>
      </c>
      <c r="Q565" s="72">
        <v>1</v>
      </c>
      <c r="R565" s="72">
        <v>32</v>
      </c>
      <c r="S565" s="72">
        <v>94</v>
      </c>
      <c r="T565" s="72">
        <v>0</v>
      </c>
      <c r="U565" s="72">
        <v>11</v>
      </c>
      <c r="V565" s="72">
        <v>32</v>
      </c>
      <c r="W565" s="98" t="s">
        <v>2368</v>
      </c>
      <c r="X565" s="72" t="s">
        <v>2369</v>
      </c>
      <c r="Y565" s="90"/>
    </row>
    <row r="566" s="1" customFormat="1" ht="93" customHeight="1" spans="1:25">
      <c r="A566" s="14">
        <v>560</v>
      </c>
      <c r="B566" s="89" t="s">
        <v>2122</v>
      </c>
      <c r="C566" s="90" t="s">
        <v>2277</v>
      </c>
      <c r="D566" s="90" t="s">
        <v>2370</v>
      </c>
      <c r="E566" s="90" t="s">
        <v>45</v>
      </c>
      <c r="F566" s="16" t="s">
        <v>46</v>
      </c>
      <c r="G566" s="90" t="s">
        <v>47</v>
      </c>
      <c r="H566" s="90" t="s">
        <v>53</v>
      </c>
      <c r="I566" s="90" t="s">
        <v>2371</v>
      </c>
      <c r="J566" s="90">
        <v>2023.9</v>
      </c>
      <c r="K566" s="90">
        <v>2023.12</v>
      </c>
      <c r="L566" s="90" t="s">
        <v>2277</v>
      </c>
      <c r="M566" s="90" t="s">
        <v>2372</v>
      </c>
      <c r="N566" s="96">
        <v>10.5</v>
      </c>
      <c r="O566" s="96">
        <v>10</v>
      </c>
      <c r="P566" s="96">
        <v>0.5</v>
      </c>
      <c r="Q566" s="96">
        <v>1</v>
      </c>
      <c r="R566" s="96">
        <v>12</v>
      </c>
      <c r="S566" s="96">
        <v>32</v>
      </c>
      <c r="T566" s="96">
        <v>1</v>
      </c>
      <c r="U566" s="96">
        <v>8</v>
      </c>
      <c r="V566" s="96">
        <v>23</v>
      </c>
      <c r="W566" s="99" t="s">
        <v>2373</v>
      </c>
      <c r="X566" s="90" t="s">
        <v>2374</v>
      </c>
      <c r="Y566" s="90"/>
    </row>
    <row r="567" s="1" customFormat="1" ht="93" customHeight="1" spans="1:25">
      <c r="A567" s="14">
        <v>561</v>
      </c>
      <c r="B567" s="91" t="s">
        <v>2122</v>
      </c>
      <c r="C567" s="92" t="s">
        <v>2251</v>
      </c>
      <c r="D567" s="92" t="s">
        <v>2375</v>
      </c>
      <c r="E567" s="92" t="s">
        <v>45</v>
      </c>
      <c r="F567" s="92" t="s">
        <v>46</v>
      </c>
      <c r="G567" s="92" t="s">
        <v>47</v>
      </c>
      <c r="H567" s="92" t="s">
        <v>53</v>
      </c>
      <c r="I567" s="92" t="s">
        <v>2376</v>
      </c>
      <c r="J567" s="92">
        <v>2023.9</v>
      </c>
      <c r="K567" s="92">
        <v>2023.12</v>
      </c>
      <c r="L567" s="92" t="s">
        <v>2251</v>
      </c>
      <c r="M567" s="92" t="s">
        <v>2375</v>
      </c>
      <c r="N567" s="97">
        <v>10.5</v>
      </c>
      <c r="O567" s="97">
        <v>10</v>
      </c>
      <c r="P567" s="97">
        <v>0.5</v>
      </c>
      <c r="Q567" s="97">
        <v>1</v>
      </c>
      <c r="R567" s="97">
        <v>10</v>
      </c>
      <c r="S567" s="97">
        <v>35</v>
      </c>
      <c r="T567" s="97">
        <v>0</v>
      </c>
      <c r="U567" s="97">
        <v>8</v>
      </c>
      <c r="V567" s="97">
        <v>25</v>
      </c>
      <c r="W567" s="100" t="s">
        <v>2377</v>
      </c>
      <c r="X567" s="92" t="s">
        <v>2378</v>
      </c>
      <c r="Y567" s="103"/>
    </row>
    <row r="568" s="1" customFormat="1" ht="93" customHeight="1" spans="1:25">
      <c r="A568" s="14">
        <v>562</v>
      </c>
      <c r="B568" s="89" t="s">
        <v>2122</v>
      </c>
      <c r="C568" s="90" t="s">
        <v>2148</v>
      </c>
      <c r="D568" s="90" t="s">
        <v>2379</v>
      </c>
      <c r="E568" s="90" t="s">
        <v>36</v>
      </c>
      <c r="F568" s="90" t="s">
        <v>838</v>
      </c>
      <c r="G568" s="90" t="s">
        <v>838</v>
      </c>
      <c r="H568" s="90" t="s">
        <v>53</v>
      </c>
      <c r="I568" s="90" t="s">
        <v>2148</v>
      </c>
      <c r="J568" s="90">
        <v>2023.9</v>
      </c>
      <c r="K568" s="90">
        <v>2023.12</v>
      </c>
      <c r="L568" s="90" t="s">
        <v>2148</v>
      </c>
      <c r="M568" s="90" t="s">
        <v>2380</v>
      </c>
      <c r="N568" s="96">
        <v>55</v>
      </c>
      <c r="O568" s="96">
        <v>50</v>
      </c>
      <c r="P568" s="96">
        <v>5</v>
      </c>
      <c r="Q568" s="101">
        <v>1</v>
      </c>
      <c r="R568" s="96">
        <v>137</v>
      </c>
      <c r="S568" s="96">
        <v>511</v>
      </c>
      <c r="T568" s="96">
        <v>0</v>
      </c>
      <c r="U568" s="96">
        <v>45</v>
      </c>
      <c r="V568" s="96">
        <v>134</v>
      </c>
      <c r="W568" s="99" t="s">
        <v>2381</v>
      </c>
      <c r="X568" s="90" t="s">
        <v>2382</v>
      </c>
      <c r="Y568" s="26" t="s">
        <v>212</v>
      </c>
    </row>
    <row r="569" s="1" customFormat="1" ht="93" customHeight="1" spans="1:25">
      <c r="A569" s="14">
        <v>563</v>
      </c>
      <c r="B569" s="16" t="s">
        <v>2383</v>
      </c>
      <c r="C569" s="16" t="s">
        <v>2384</v>
      </c>
      <c r="D569" s="93" t="s">
        <v>2385</v>
      </c>
      <c r="E569" s="16" t="s">
        <v>36</v>
      </c>
      <c r="F569" s="16" t="s">
        <v>64</v>
      </c>
      <c r="G569" s="16" t="s">
        <v>65</v>
      </c>
      <c r="H569" s="16" t="s">
        <v>53</v>
      </c>
      <c r="I569" s="16" t="s">
        <v>2386</v>
      </c>
      <c r="J569" s="16">
        <v>202301</v>
      </c>
      <c r="K569" s="16">
        <v>202312</v>
      </c>
      <c r="L569" s="16" t="s">
        <v>2384</v>
      </c>
      <c r="M569" s="16" t="s">
        <v>2387</v>
      </c>
      <c r="N569" s="16">
        <v>5.1</v>
      </c>
      <c r="O569" s="16">
        <v>5</v>
      </c>
      <c r="P569" s="16">
        <v>0.1</v>
      </c>
      <c r="Q569" s="16">
        <v>1</v>
      </c>
      <c r="R569" s="16">
        <v>17</v>
      </c>
      <c r="S569" s="16">
        <v>38</v>
      </c>
      <c r="T569" s="16">
        <v>0</v>
      </c>
      <c r="U569" s="16">
        <v>17</v>
      </c>
      <c r="V569" s="16">
        <v>38</v>
      </c>
      <c r="W569" s="16" t="s">
        <v>2388</v>
      </c>
      <c r="X569" s="16" t="s">
        <v>1409</v>
      </c>
      <c r="Y569" s="16"/>
    </row>
    <row r="570" s="1" customFormat="1" ht="93" customHeight="1" spans="1:25">
      <c r="A570" s="14">
        <v>564</v>
      </c>
      <c r="B570" s="16" t="s">
        <v>2383</v>
      </c>
      <c r="C570" s="16" t="s">
        <v>2384</v>
      </c>
      <c r="D570" s="16" t="s">
        <v>2389</v>
      </c>
      <c r="E570" s="16" t="s">
        <v>45</v>
      </c>
      <c r="F570" s="16" t="s">
        <v>46</v>
      </c>
      <c r="G570" s="16" t="s">
        <v>47</v>
      </c>
      <c r="H570" s="16" t="s">
        <v>53</v>
      </c>
      <c r="I570" s="16" t="s">
        <v>2390</v>
      </c>
      <c r="J570" s="16">
        <v>202301</v>
      </c>
      <c r="K570" s="16">
        <v>202312</v>
      </c>
      <c r="L570" s="16" t="s">
        <v>2384</v>
      </c>
      <c r="M570" s="16" t="s">
        <v>2391</v>
      </c>
      <c r="N570" s="16">
        <v>10.2</v>
      </c>
      <c r="O570" s="16">
        <v>10</v>
      </c>
      <c r="P570" s="16">
        <v>0.199999999999999</v>
      </c>
      <c r="Q570" s="16">
        <v>1</v>
      </c>
      <c r="R570" s="16">
        <v>17</v>
      </c>
      <c r="S570" s="16">
        <v>52</v>
      </c>
      <c r="T570" s="16">
        <v>0</v>
      </c>
      <c r="U570" s="16">
        <v>17</v>
      </c>
      <c r="V570" s="16">
        <v>52</v>
      </c>
      <c r="W570" s="16" t="s">
        <v>2392</v>
      </c>
      <c r="X570" s="16" t="s">
        <v>1409</v>
      </c>
      <c r="Y570" s="16"/>
    </row>
    <row r="571" s="1" customFormat="1" ht="93" customHeight="1" spans="1:25">
      <c r="A571" s="14">
        <v>565</v>
      </c>
      <c r="B571" s="16" t="s">
        <v>2383</v>
      </c>
      <c r="C571" s="16" t="s">
        <v>2384</v>
      </c>
      <c r="D571" s="93" t="s">
        <v>2393</v>
      </c>
      <c r="E571" s="16" t="s">
        <v>45</v>
      </c>
      <c r="F571" s="16" t="s">
        <v>46</v>
      </c>
      <c r="G571" s="16" t="s">
        <v>47</v>
      </c>
      <c r="H571" s="16" t="s">
        <v>53</v>
      </c>
      <c r="I571" s="16" t="s">
        <v>2394</v>
      </c>
      <c r="J571" s="16">
        <v>202301</v>
      </c>
      <c r="K571" s="16">
        <v>202312</v>
      </c>
      <c r="L571" s="16" t="s">
        <v>2384</v>
      </c>
      <c r="M571" s="16" t="s">
        <v>2395</v>
      </c>
      <c r="N571" s="16">
        <v>32</v>
      </c>
      <c r="O571" s="16">
        <v>28</v>
      </c>
      <c r="P571" s="16">
        <v>4</v>
      </c>
      <c r="Q571" s="16">
        <v>1</v>
      </c>
      <c r="R571" s="16">
        <v>19</v>
      </c>
      <c r="S571" s="16">
        <v>41</v>
      </c>
      <c r="T571" s="16">
        <v>0</v>
      </c>
      <c r="U571" s="16">
        <v>19</v>
      </c>
      <c r="V571" s="16">
        <v>41</v>
      </c>
      <c r="W571" s="16" t="s">
        <v>2396</v>
      </c>
      <c r="X571" s="16" t="s">
        <v>1409</v>
      </c>
      <c r="Y571" s="16"/>
    </row>
    <row r="572" s="1" customFormat="1" ht="93" customHeight="1" spans="1:25">
      <c r="A572" s="14">
        <v>566</v>
      </c>
      <c r="B572" s="16" t="s">
        <v>2383</v>
      </c>
      <c r="C572" s="16" t="s">
        <v>2397</v>
      </c>
      <c r="D572" s="93" t="s">
        <v>2398</v>
      </c>
      <c r="E572" s="16" t="s">
        <v>45</v>
      </c>
      <c r="F572" s="16" t="s">
        <v>46</v>
      </c>
      <c r="G572" s="16" t="s">
        <v>47</v>
      </c>
      <c r="H572" s="16" t="s">
        <v>53</v>
      </c>
      <c r="I572" s="16" t="s">
        <v>810</v>
      </c>
      <c r="J572" s="16">
        <v>202301</v>
      </c>
      <c r="K572" s="16">
        <v>202312</v>
      </c>
      <c r="L572" s="16" t="s">
        <v>2397</v>
      </c>
      <c r="M572" s="16" t="s">
        <v>2399</v>
      </c>
      <c r="N572" s="16">
        <v>8.5</v>
      </c>
      <c r="O572" s="16">
        <v>8</v>
      </c>
      <c r="P572" s="16">
        <v>0.5</v>
      </c>
      <c r="Q572" s="16">
        <v>1</v>
      </c>
      <c r="R572" s="16">
        <v>10</v>
      </c>
      <c r="S572" s="16">
        <v>30</v>
      </c>
      <c r="T572" s="16">
        <v>0</v>
      </c>
      <c r="U572" s="16">
        <v>10</v>
      </c>
      <c r="V572" s="16">
        <v>30</v>
      </c>
      <c r="W572" s="16" t="s">
        <v>2400</v>
      </c>
      <c r="X572" s="16" t="s">
        <v>1409</v>
      </c>
      <c r="Y572" s="16"/>
    </row>
    <row r="573" s="1" customFormat="1" ht="93" customHeight="1" spans="1:25">
      <c r="A573" s="14">
        <v>567</v>
      </c>
      <c r="B573" s="16" t="s">
        <v>2383</v>
      </c>
      <c r="C573" s="16" t="s">
        <v>2397</v>
      </c>
      <c r="D573" s="93" t="s">
        <v>2401</v>
      </c>
      <c r="E573" s="16" t="s">
        <v>45</v>
      </c>
      <c r="F573" s="16" t="s">
        <v>46</v>
      </c>
      <c r="G573" s="16" t="s">
        <v>47</v>
      </c>
      <c r="H573" s="16" t="s">
        <v>53</v>
      </c>
      <c r="I573" s="16" t="s">
        <v>2402</v>
      </c>
      <c r="J573" s="16">
        <v>202301</v>
      </c>
      <c r="K573" s="16">
        <v>202312</v>
      </c>
      <c r="L573" s="16" t="s">
        <v>2397</v>
      </c>
      <c r="M573" s="16" t="s">
        <v>2403</v>
      </c>
      <c r="N573" s="16">
        <v>13.2</v>
      </c>
      <c r="O573" s="16">
        <v>13</v>
      </c>
      <c r="P573" s="16">
        <v>0.2</v>
      </c>
      <c r="Q573" s="16">
        <v>1</v>
      </c>
      <c r="R573" s="16">
        <v>10</v>
      </c>
      <c r="S573" s="16">
        <v>25</v>
      </c>
      <c r="T573" s="16">
        <v>0</v>
      </c>
      <c r="U573" s="16">
        <v>10</v>
      </c>
      <c r="V573" s="16">
        <v>25</v>
      </c>
      <c r="W573" s="16" t="s">
        <v>2404</v>
      </c>
      <c r="X573" s="16" t="s">
        <v>1409</v>
      </c>
      <c r="Y573" s="16"/>
    </row>
    <row r="574" s="1" customFormat="1" ht="93" customHeight="1" spans="1:25">
      <c r="A574" s="14">
        <v>568</v>
      </c>
      <c r="B574" s="16" t="s">
        <v>2383</v>
      </c>
      <c r="C574" s="16" t="s">
        <v>2397</v>
      </c>
      <c r="D574" s="93" t="s">
        <v>2405</v>
      </c>
      <c r="E574" s="16" t="s">
        <v>36</v>
      </c>
      <c r="F574" s="16" t="s">
        <v>64</v>
      </c>
      <c r="G574" s="16" t="s">
        <v>65</v>
      </c>
      <c r="H574" s="16" t="s">
        <v>53</v>
      </c>
      <c r="I574" s="16" t="s">
        <v>2406</v>
      </c>
      <c r="J574" s="16">
        <v>202301</v>
      </c>
      <c r="K574" s="16">
        <v>202312</v>
      </c>
      <c r="L574" s="16" t="s">
        <v>2397</v>
      </c>
      <c r="M574" s="93" t="s">
        <v>2407</v>
      </c>
      <c r="N574" s="16">
        <v>10</v>
      </c>
      <c r="O574" s="16">
        <v>10</v>
      </c>
      <c r="P574" s="16">
        <v>0</v>
      </c>
      <c r="Q574" s="16">
        <v>1</v>
      </c>
      <c r="R574" s="16">
        <v>36</v>
      </c>
      <c r="S574" s="16">
        <v>36</v>
      </c>
      <c r="T574" s="16">
        <v>0</v>
      </c>
      <c r="U574" s="16">
        <v>5</v>
      </c>
      <c r="V574" s="16">
        <v>5</v>
      </c>
      <c r="W574" s="16" t="s">
        <v>2408</v>
      </c>
      <c r="X574" s="16" t="s">
        <v>1409</v>
      </c>
      <c r="Y574" s="16"/>
    </row>
    <row r="575" s="1" customFormat="1" ht="93" customHeight="1" spans="1:25">
      <c r="A575" s="14">
        <v>569</v>
      </c>
      <c r="B575" s="16" t="s">
        <v>2383</v>
      </c>
      <c r="C575" s="16" t="s">
        <v>2397</v>
      </c>
      <c r="D575" s="93" t="s">
        <v>2409</v>
      </c>
      <c r="E575" s="16" t="s">
        <v>45</v>
      </c>
      <c r="F575" s="16" t="s">
        <v>46</v>
      </c>
      <c r="G575" s="16" t="s">
        <v>47</v>
      </c>
      <c r="H575" s="16" t="s">
        <v>53</v>
      </c>
      <c r="I575" s="16" t="s">
        <v>368</v>
      </c>
      <c r="J575" s="16">
        <v>202301</v>
      </c>
      <c r="K575" s="16">
        <v>202312</v>
      </c>
      <c r="L575" s="16" t="s">
        <v>2397</v>
      </c>
      <c r="M575" s="93" t="s">
        <v>2410</v>
      </c>
      <c r="N575" s="16">
        <v>5.2</v>
      </c>
      <c r="O575" s="16">
        <v>5</v>
      </c>
      <c r="P575" s="16">
        <v>0.2</v>
      </c>
      <c r="Q575" s="16">
        <v>1</v>
      </c>
      <c r="R575" s="16">
        <v>41</v>
      </c>
      <c r="S575" s="16">
        <v>134</v>
      </c>
      <c r="T575" s="16">
        <v>0</v>
      </c>
      <c r="U575" s="16">
        <v>5</v>
      </c>
      <c r="V575" s="16">
        <v>15</v>
      </c>
      <c r="W575" s="16" t="s">
        <v>2411</v>
      </c>
      <c r="X575" s="16" t="s">
        <v>1409</v>
      </c>
      <c r="Y575" s="16"/>
    </row>
    <row r="576" s="1" customFormat="1" ht="93" customHeight="1" spans="1:25">
      <c r="A576" s="14">
        <v>570</v>
      </c>
      <c r="B576" s="16" t="s">
        <v>2383</v>
      </c>
      <c r="C576" s="16" t="s">
        <v>2412</v>
      </c>
      <c r="D576" s="93" t="s">
        <v>2413</v>
      </c>
      <c r="E576" s="16" t="s">
        <v>36</v>
      </c>
      <c r="F576" s="16" t="s">
        <v>37</v>
      </c>
      <c r="G576" s="16" t="s">
        <v>38</v>
      </c>
      <c r="H576" s="16" t="s">
        <v>53</v>
      </c>
      <c r="I576" s="16" t="s">
        <v>688</v>
      </c>
      <c r="J576" s="16">
        <v>202301</v>
      </c>
      <c r="K576" s="16">
        <v>202312</v>
      </c>
      <c r="L576" s="16" t="s">
        <v>2412</v>
      </c>
      <c r="M576" s="16" t="s">
        <v>2414</v>
      </c>
      <c r="N576" s="16">
        <v>13</v>
      </c>
      <c r="O576" s="16">
        <v>13</v>
      </c>
      <c r="P576" s="16">
        <v>0</v>
      </c>
      <c r="Q576" s="16">
        <v>1</v>
      </c>
      <c r="R576" s="16">
        <v>10</v>
      </c>
      <c r="S576" s="16">
        <v>24</v>
      </c>
      <c r="T576" s="16">
        <v>0</v>
      </c>
      <c r="U576" s="16">
        <v>10</v>
      </c>
      <c r="V576" s="16">
        <v>24</v>
      </c>
      <c r="W576" s="16" t="s">
        <v>2415</v>
      </c>
      <c r="X576" s="16" t="s">
        <v>1409</v>
      </c>
      <c r="Y576" s="16"/>
    </row>
    <row r="577" s="1" customFormat="1" ht="93" customHeight="1" spans="1:25">
      <c r="A577" s="14">
        <v>571</v>
      </c>
      <c r="B577" s="16" t="s">
        <v>2383</v>
      </c>
      <c r="C577" s="16" t="s">
        <v>2412</v>
      </c>
      <c r="D577" s="16" t="s">
        <v>2416</v>
      </c>
      <c r="E577" s="16" t="s">
        <v>36</v>
      </c>
      <c r="F577" s="16" t="s">
        <v>64</v>
      </c>
      <c r="G577" s="16" t="s">
        <v>65</v>
      </c>
      <c r="H577" s="16" t="s">
        <v>53</v>
      </c>
      <c r="I577" s="16" t="s">
        <v>404</v>
      </c>
      <c r="J577" s="16">
        <v>202301</v>
      </c>
      <c r="K577" s="16">
        <v>202312</v>
      </c>
      <c r="L577" s="16" t="s">
        <v>2412</v>
      </c>
      <c r="M577" s="16" t="s">
        <v>2417</v>
      </c>
      <c r="N577" s="16">
        <v>10.1</v>
      </c>
      <c r="O577" s="16">
        <v>10</v>
      </c>
      <c r="P577" s="16">
        <v>0.0999999999999996</v>
      </c>
      <c r="Q577" s="16">
        <v>1</v>
      </c>
      <c r="R577" s="16">
        <v>10</v>
      </c>
      <c r="S577" s="16">
        <v>18</v>
      </c>
      <c r="T577" s="16">
        <v>0</v>
      </c>
      <c r="U577" s="16">
        <v>10</v>
      </c>
      <c r="V577" s="16">
        <v>18</v>
      </c>
      <c r="W577" s="16" t="s">
        <v>2415</v>
      </c>
      <c r="X577" s="16" t="s">
        <v>1409</v>
      </c>
      <c r="Y577" s="16"/>
    </row>
    <row r="578" s="1" customFormat="1" ht="93" customHeight="1" spans="1:25">
      <c r="A578" s="14">
        <v>572</v>
      </c>
      <c r="B578" s="16" t="s">
        <v>2383</v>
      </c>
      <c r="C578" s="16" t="s">
        <v>2418</v>
      </c>
      <c r="D578" s="16" t="s">
        <v>2419</v>
      </c>
      <c r="E578" s="16" t="s">
        <v>36</v>
      </c>
      <c r="F578" s="16" t="s">
        <v>64</v>
      </c>
      <c r="G578" s="16" t="s">
        <v>65</v>
      </c>
      <c r="H578" s="16" t="s">
        <v>53</v>
      </c>
      <c r="I578" s="16" t="s">
        <v>617</v>
      </c>
      <c r="J578" s="16">
        <v>202301</v>
      </c>
      <c r="K578" s="16">
        <v>202312</v>
      </c>
      <c r="L578" s="16" t="s">
        <v>2418</v>
      </c>
      <c r="M578" s="16" t="s">
        <v>2420</v>
      </c>
      <c r="N578" s="16">
        <v>6.1</v>
      </c>
      <c r="O578" s="16">
        <v>6</v>
      </c>
      <c r="P578" s="16">
        <v>0.1</v>
      </c>
      <c r="Q578" s="16">
        <v>1</v>
      </c>
      <c r="R578" s="16">
        <v>10</v>
      </c>
      <c r="S578" s="16">
        <v>24</v>
      </c>
      <c r="T578" s="16">
        <v>0</v>
      </c>
      <c r="U578" s="16">
        <v>6</v>
      </c>
      <c r="V578" s="16">
        <v>12</v>
      </c>
      <c r="W578" s="16" t="s">
        <v>2421</v>
      </c>
      <c r="X578" s="16" t="s">
        <v>1409</v>
      </c>
      <c r="Y578" s="16"/>
    </row>
    <row r="579" s="1" customFormat="1" ht="93" customHeight="1" spans="1:25">
      <c r="A579" s="14">
        <v>573</v>
      </c>
      <c r="B579" s="16" t="s">
        <v>2383</v>
      </c>
      <c r="C579" s="16" t="s">
        <v>2418</v>
      </c>
      <c r="D579" s="16" t="s">
        <v>2422</v>
      </c>
      <c r="E579" s="16" t="s">
        <v>45</v>
      </c>
      <c r="F579" s="16" t="s">
        <v>46</v>
      </c>
      <c r="G579" s="16" t="s">
        <v>47</v>
      </c>
      <c r="H579" s="16" t="s">
        <v>53</v>
      </c>
      <c r="I579" s="16" t="s">
        <v>2423</v>
      </c>
      <c r="J579" s="16">
        <v>202301</v>
      </c>
      <c r="K579" s="16">
        <v>202312</v>
      </c>
      <c r="L579" s="16" t="s">
        <v>2418</v>
      </c>
      <c r="M579" s="16" t="s">
        <v>2424</v>
      </c>
      <c r="N579" s="16">
        <v>10.3</v>
      </c>
      <c r="O579" s="16">
        <v>10</v>
      </c>
      <c r="P579" s="16">
        <v>0.3</v>
      </c>
      <c r="Q579" s="16">
        <v>1</v>
      </c>
      <c r="R579" s="16">
        <v>10</v>
      </c>
      <c r="S579" s="16">
        <v>25</v>
      </c>
      <c r="T579" s="16">
        <v>0</v>
      </c>
      <c r="U579" s="16">
        <v>10</v>
      </c>
      <c r="V579" s="16">
        <v>25</v>
      </c>
      <c r="W579" s="16" t="s">
        <v>2425</v>
      </c>
      <c r="X579" s="16" t="s">
        <v>1409</v>
      </c>
      <c r="Y579" s="16"/>
    </row>
    <row r="580" s="1" customFormat="1" ht="93" customHeight="1" spans="1:25">
      <c r="A580" s="14">
        <v>574</v>
      </c>
      <c r="B580" s="16" t="s">
        <v>2383</v>
      </c>
      <c r="C580" s="16" t="s">
        <v>2418</v>
      </c>
      <c r="D580" s="16" t="s">
        <v>2426</v>
      </c>
      <c r="E580" s="16" t="s">
        <v>45</v>
      </c>
      <c r="F580" s="16" t="s">
        <v>46</v>
      </c>
      <c r="G580" s="16" t="s">
        <v>47</v>
      </c>
      <c r="H580" s="16" t="s">
        <v>53</v>
      </c>
      <c r="I580" s="16" t="s">
        <v>684</v>
      </c>
      <c r="J580" s="16">
        <v>202301</v>
      </c>
      <c r="K580" s="16">
        <v>202312</v>
      </c>
      <c r="L580" s="16" t="s">
        <v>2418</v>
      </c>
      <c r="M580" s="16" t="s">
        <v>2427</v>
      </c>
      <c r="N580" s="16">
        <v>10.2</v>
      </c>
      <c r="O580" s="16">
        <v>10</v>
      </c>
      <c r="P580" s="16">
        <v>0.2</v>
      </c>
      <c r="Q580" s="16">
        <v>1</v>
      </c>
      <c r="R580" s="16">
        <v>10</v>
      </c>
      <c r="S580" s="16">
        <v>25</v>
      </c>
      <c r="T580" s="16">
        <v>0</v>
      </c>
      <c r="U580" s="16">
        <v>10</v>
      </c>
      <c r="V580" s="16">
        <v>25</v>
      </c>
      <c r="W580" s="16" t="s">
        <v>2428</v>
      </c>
      <c r="X580" s="16" t="s">
        <v>1409</v>
      </c>
      <c r="Y580" s="16"/>
    </row>
    <row r="581" s="1" customFormat="1" ht="93" customHeight="1" spans="1:25">
      <c r="A581" s="14">
        <v>575</v>
      </c>
      <c r="B581" s="16" t="s">
        <v>2383</v>
      </c>
      <c r="C581" s="16" t="s">
        <v>2429</v>
      </c>
      <c r="D581" s="93" t="s">
        <v>2430</v>
      </c>
      <c r="E581" s="16" t="s">
        <v>36</v>
      </c>
      <c r="F581" s="16" t="s">
        <v>64</v>
      </c>
      <c r="G581" s="16" t="s">
        <v>65</v>
      </c>
      <c r="H581" s="16" t="s">
        <v>53</v>
      </c>
      <c r="I581" s="16" t="s">
        <v>530</v>
      </c>
      <c r="J581" s="16">
        <v>202301</v>
      </c>
      <c r="K581" s="16">
        <v>202312</v>
      </c>
      <c r="L581" s="16" t="s">
        <v>2429</v>
      </c>
      <c r="M581" s="16" t="s">
        <v>2431</v>
      </c>
      <c r="N581" s="16">
        <v>15.2</v>
      </c>
      <c r="O581" s="16">
        <v>15</v>
      </c>
      <c r="P581" s="16">
        <v>0.2</v>
      </c>
      <c r="Q581" s="16">
        <v>1</v>
      </c>
      <c r="R581" s="16">
        <v>13</v>
      </c>
      <c r="S581" s="16">
        <v>25</v>
      </c>
      <c r="T581" s="16">
        <v>0</v>
      </c>
      <c r="U581" s="16">
        <v>7</v>
      </c>
      <c r="V581" s="16">
        <v>15</v>
      </c>
      <c r="W581" s="16" t="s">
        <v>2432</v>
      </c>
      <c r="X581" s="16" t="s">
        <v>1409</v>
      </c>
      <c r="Y581" s="16"/>
    </row>
    <row r="582" s="1" customFormat="1" ht="93" customHeight="1" spans="1:25">
      <c r="A582" s="14">
        <v>576</v>
      </c>
      <c r="B582" s="16" t="s">
        <v>2383</v>
      </c>
      <c r="C582" s="16" t="s">
        <v>2429</v>
      </c>
      <c r="D582" s="16" t="s">
        <v>2433</v>
      </c>
      <c r="E582" s="16" t="s">
        <v>45</v>
      </c>
      <c r="F582" s="16" t="s">
        <v>46</v>
      </c>
      <c r="G582" s="16" t="s">
        <v>47</v>
      </c>
      <c r="H582" s="16" t="s">
        <v>53</v>
      </c>
      <c r="I582" s="16" t="s">
        <v>2434</v>
      </c>
      <c r="J582" s="16">
        <v>202301</v>
      </c>
      <c r="K582" s="16">
        <v>202312</v>
      </c>
      <c r="L582" s="16" t="s">
        <v>2429</v>
      </c>
      <c r="M582" s="16" t="s">
        <v>2435</v>
      </c>
      <c r="N582" s="16">
        <v>15.3</v>
      </c>
      <c r="O582" s="16">
        <v>15</v>
      </c>
      <c r="P582" s="16">
        <v>0.3</v>
      </c>
      <c r="Q582" s="16">
        <v>1</v>
      </c>
      <c r="R582" s="16">
        <v>18</v>
      </c>
      <c r="S582" s="16">
        <v>36</v>
      </c>
      <c r="T582" s="16">
        <v>0</v>
      </c>
      <c r="U582" s="16">
        <v>15</v>
      </c>
      <c r="V582" s="16">
        <v>30</v>
      </c>
      <c r="W582" s="16" t="s">
        <v>2436</v>
      </c>
      <c r="X582" s="16" t="s">
        <v>1409</v>
      </c>
      <c r="Y582" s="16"/>
    </row>
    <row r="583" s="1" customFormat="1" ht="93" customHeight="1" spans="1:25">
      <c r="A583" s="14">
        <v>577</v>
      </c>
      <c r="B583" s="16" t="s">
        <v>2383</v>
      </c>
      <c r="C583" s="16" t="s">
        <v>2437</v>
      </c>
      <c r="D583" s="93" t="s">
        <v>2438</v>
      </c>
      <c r="E583" s="16" t="s">
        <v>45</v>
      </c>
      <c r="F583" s="16" t="s">
        <v>46</v>
      </c>
      <c r="G583" s="16" t="s">
        <v>47</v>
      </c>
      <c r="H583" s="16" t="s">
        <v>53</v>
      </c>
      <c r="I583" s="16" t="s">
        <v>2439</v>
      </c>
      <c r="J583" s="16">
        <v>202301</v>
      </c>
      <c r="K583" s="16">
        <v>202312</v>
      </c>
      <c r="L583" s="16" t="s">
        <v>2437</v>
      </c>
      <c r="M583" s="16" t="s">
        <v>2440</v>
      </c>
      <c r="N583" s="16">
        <v>12.1</v>
      </c>
      <c r="O583" s="16">
        <v>12</v>
      </c>
      <c r="P583" s="16">
        <v>0.0999999999999996</v>
      </c>
      <c r="Q583" s="16">
        <v>1</v>
      </c>
      <c r="R583" s="16">
        <v>10</v>
      </c>
      <c r="S583" s="16">
        <v>28</v>
      </c>
      <c r="T583" s="16"/>
      <c r="U583" s="16">
        <v>10</v>
      </c>
      <c r="V583" s="16">
        <v>28</v>
      </c>
      <c r="W583" s="16" t="s">
        <v>2441</v>
      </c>
      <c r="X583" s="16" t="s">
        <v>1409</v>
      </c>
      <c r="Y583" s="16"/>
    </row>
    <row r="584" s="1" customFormat="1" ht="93" customHeight="1" spans="1:25">
      <c r="A584" s="14">
        <v>578</v>
      </c>
      <c r="B584" s="16" t="s">
        <v>2383</v>
      </c>
      <c r="C584" s="16" t="s">
        <v>2442</v>
      </c>
      <c r="D584" s="93" t="s">
        <v>2443</v>
      </c>
      <c r="E584" s="16" t="s">
        <v>45</v>
      </c>
      <c r="F584" s="16" t="s">
        <v>46</v>
      </c>
      <c r="G584" s="16" t="s">
        <v>47</v>
      </c>
      <c r="H584" s="16" t="s">
        <v>53</v>
      </c>
      <c r="I584" s="16" t="s">
        <v>2444</v>
      </c>
      <c r="J584" s="16">
        <v>202301</v>
      </c>
      <c r="K584" s="16">
        <v>202312</v>
      </c>
      <c r="L584" s="16" t="s">
        <v>2442</v>
      </c>
      <c r="M584" s="16" t="s">
        <v>2445</v>
      </c>
      <c r="N584" s="16">
        <v>10.1</v>
      </c>
      <c r="O584" s="16">
        <v>10</v>
      </c>
      <c r="P584" s="16">
        <v>0.1</v>
      </c>
      <c r="Q584" s="16">
        <v>1</v>
      </c>
      <c r="R584" s="16">
        <v>10</v>
      </c>
      <c r="S584" s="16">
        <v>23</v>
      </c>
      <c r="T584" s="16">
        <v>0</v>
      </c>
      <c r="U584" s="16">
        <v>10</v>
      </c>
      <c r="V584" s="16">
        <v>23</v>
      </c>
      <c r="W584" s="16" t="s">
        <v>2446</v>
      </c>
      <c r="X584" s="16" t="s">
        <v>1409</v>
      </c>
      <c r="Y584" s="16"/>
    </row>
    <row r="585" s="1" customFormat="1" ht="93" customHeight="1" spans="1:25">
      <c r="A585" s="14">
        <v>579</v>
      </c>
      <c r="B585" s="16" t="s">
        <v>2383</v>
      </c>
      <c r="C585" s="16" t="s">
        <v>2442</v>
      </c>
      <c r="D585" s="16" t="s">
        <v>2447</v>
      </c>
      <c r="E585" s="16" t="s">
        <v>45</v>
      </c>
      <c r="F585" s="16" t="s">
        <v>46</v>
      </c>
      <c r="G585" s="16" t="s">
        <v>47</v>
      </c>
      <c r="H585" s="16" t="s">
        <v>53</v>
      </c>
      <c r="I585" s="16" t="s">
        <v>2448</v>
      </c>
      <c r="J585" s="16">
        <v>202301</v>
      </c>
      <c r="K585" s="16">
        <v>202312</v>
      </c>
      <c r="L585" s="16" t="s">
        <v>2442</v>
      </c>
      <c r="M585" s="16" t="s">
        <v>2449</v>
      </c>
      <c r="N585" s="16">
        <v>10.1</v>
      </c>
      <c r="O585" s="16">
        <v>10</v>
      </c>
      <c r="P585" s="16">
        <v>0.1</v>
      </c>
      <c r="Q585" s="16">
        <v>1</v>
      </c>
      <c r="R585" s="16">
        <v>10</v>
      </c>
      <c r="S585" s="16">
        <v>26</v>
      </c>
      <c r="T585" s="16">
        <v>0</v>
      </c>
      <c r="U585" s="16">
        <v>10</v>
      </c>
      <c r="V585" s="16">
        <v>26</v>
      </c>
      <c r="W585" s="16" t="s">
        <v>2450</v>
      </c>
      <c r="X585" s="16" t="s">
        <v>1409</v>
      </c>
      <c r="Y585" s="16"/>
    </row>
    <row r="586" s="1" customFormat="1" ht="93" customHeight="1" spans="1:25">
      <c r="A586" s="14">
        <v>580</v>
      </c>
      <c r="B586" s="16" t="s">
        <v>2383</v>
      </c>
      <c r="C586" s="16" t="s">
        <v>2451</v>
      </c>
      <c r="D586" s="93" t="s">
        <v>2452</v>
      </c>
      <c r="E586" s="16" t="s">
        <v>36</v>
      </c>
      <c r="F586" s="16" t="s">
        <v>37</v>
      </c>
      <c r="G586" s="16" t="s">
        <v>38</v>
      </c>
      <c r="H586" s="16" t="s">
        <v>53</v>
      </c>
      <c r="I586" s="16" t="s">
        <v>476</v>
      </c>
      <c r="J586" s="16">
        <v>202301</v>
      </c>
      <c r="K586" s="16">
        <v>202312</v>
      </c>
      <c r="L586" s="16" t="s">
        <v>2451</v>
      </c>
      <c r="M586" s="16" t="s">
        <v>2453</v>
      </c>
      <c r="N586" s="16">
        <v>10.1</v>
      </c>
      <c r="O586" s="16">
        <v>10</v>
      </c>
      <c r="P586" s="16">
        <v>0.0999999999999996</v>
      </c>
      <c r="Q586" s="16">
        <v>1</v>
      </c>
      <c r="R586" s="16">
        <v>10</v>
      </c>
      <c r="S586" s="16">
        <v>40</v>
      </c>
      <c r="T586" s="16">
        <v>0</v>
      </c>
      <c r="U586" s="16">
        <v>10</v>
      </c>
      <c r="V586" s="16">
        <v>40</v>
      </c>
      <c r="W586" s="16" t="s">
        <v>2454</v>
      </c>
      <c r="X586" s="16" t="s">
        <v>1409</v>
      </c>
      <c r="Y586" s="16"/>
    </row>
    <row r="587" s="1" customFormat="1" ht="93" customHeight="1" spans="1:25">
      <c r="A587" s="14">
        <v>581</v>
      </c>
      <c r="B587" s="16" t="s">
        <v>2383</v>
      </c>
      <c r="C587" s="16" t="s">
        <v>2451</v>
      </c>
      <c r="D587" s="93" t="s">
        <v>2455</v>
      </c>
      <c r="E587" s="16" t="s">
        <v>36</v>
      </c>
      <c r="F587" s="16" t="s">
        <v>64</v>
      </c>
      <c r="G587" s="16" t="s">
        <v>65</v>
      </c>
      <c r="H587" s="16" t="s">
        <v>53</v>
      </c>
      <c r="I587" s="16" t="s">
        <v>421</v>
      </c>
      <c r="J587" s="16">
        <v>202301</v>
      </c>
      <c r="K587" s="16">
        <v>202312</v>
      </c>
      <c r="L587" s="16" t="s">
        <v>2451</v>
      </c>
      <c r="M587" s="16" t="s">
        <v>2456</v>
      </c>
      <c r="N587" s="16">
        <v>8.1</v>
      </c>
      <c r="O587" s="16">
        <v>8</v>
      </c>
      <c r="P587" s="16">
        <v>0.1</v>
      </c>
      <c r="Q587" s="16">
        <v>1</v>
      </c>
      <c r="R587" s="16">
        <v>10</v>
      </c>
      <c r="S587" s="16">
        <v>40</v>
      </c>
      <c r="T587" s="16">
        <v>0</v>
      </c>
      <c r="U587" s="16">
        <v>10</v>
      </c>
      <c r="V587" s="16">
        <v>40</v>
      </c>
      <c r="W587" s="16" t="s">
        <v>2457</v>
      </c>
      <c r="X587" s="16" t="s">
        <v>1409</v>
      </c>
      <c r="Y587" s="16"/>
    </row>
    <row r="588" s="1" customFormat="1" ht="93" customHeight="1" spans="1:25">
      <c r="A588" s="14">
        <v>582</v>
      </c>
      <c r="B588" s="16" t="s">
        <v>2383</v>
      </c>
      <c r="C588" s="16" t="s">
        <v>2451</v>
      </c>
      <c r="D588" s="93" t="s">
        <v>2458</v>
      </c>
      <c r="E588" s="16" t="s">
        <v>45</v>
      </c>
      <c r="F588" s="16" t="s">
        <v>46</v>
      </c>
      <c r="G588" s="16" t="s">
        <v>701</v>
      </c>
      <c r="H588" s="16" t="s">
        <v>53</v>
      </c>
      <c r="I588" s="16" t="s">
        <v>476</v>
      </c>
      <c r="J588" s="16">
        <v>202301</v>
      </c>
      <c r="K588" s="16">
        <v>202312</v>
      </c>
      <c r="L588" s="16" t="s">
        <v>2451</v>
      </c>
      <c r="M588" s="16" t="s">
        <v>2459</v>
      </c>
      <c r="N588" s="16">
        <v>10</v>
      </c>
      <c r="O588" s="16">
        <v>10</v>
      </c>
      <c r="P588" s="16">
        <v>0</v>
      </c>
      <c r="Q588" s="16">
        <v>1</v>
      </c>
      <c r="R588" s="16">
        <v>10</v>
      </c>
      <c r="S588" s="16">
        <v>28</v>
      </c>
      <c r="T588" s="16">
        <v>0</v>
      </c>
      <c r="U588" s="16">
        <v>10</v>
      </c>
      <c r="V588" s="16">
        <v>28</v>
      </c>
      <c r="W588" s="16" t="s">
        <v>2400</v>
      </c>
      <c r="X588" s="16" t="s">
        <v>1409</v>
      </c>
      <c r="Y588" s="16"/>
    </row>
    <row r="589" s="1" customFormat="1" ht="93" customHeight="1" spans="1:25">
      <c r="A589" s="14">
        <v>583</v>
      </c>
      <c r="B589" s="16" t="s">
        <v>2383</v>
      </c>
      <c r="C589" s="16" t="s">
        <v>2451</v>
      </c>
      <c r="D589" s="16" t="s">
        <v>2460</v>
      </c>
      <c r="E589" s="16" t="s">
        <v>36</v>
      </c>
      <c r="F589" s="16" t="s">
        <v>37</v>
      </c>
      <c r="G589" s="16" t="s">
        <v>38</v>
      </c>
      <c r="H589" s="16" t="s">
        <v>53</v>
      </c>
      <c r="I589" s="16" t="s">
        <v>810</v>
      </c>
      <c r="J589" s="16">
        <v>202301</v>
      </c>
      <c r="K589" s="16">
        <v>202312</v>
      </c>
      <c r="L589" s="16" t="s">
        <v>2451</v>
      </c>
      <c r="M589" s="16" t="s">
        <v>2460</v>
      </c>
      <c r="N589" s="16">
        <v>7.1</v>
      </c>
      <c r="O589" s="16">
        <v>7</v>
      </c>
      <c r="P589" s="16">
        <v>0.1</v>
      </c>
      <c r="Q589" s="16">
        <v>1</v>
      </c>
      <c r="R589" s="16">
        <v>10</v>
      </c>
      <c r="S589" s="16">
        <v>65</v>
      </c>
      <c r="T589" s="16">
        <v>0</v>
      </c>
      <c r="U589" s="16">
        <v>10</v>
      </c>
      <c r="V589" s="16">
        <v>40</v>
      </c>
      <c r="W589" s="16" t="s">
        <v>2461</v>
      </c>
      <c r="X589" s="16" t="s">
        <v>1409</v>
      </c>
      <c r="Y589" s="16"/>
    </row>
    <row r="590" s="1" customFormat="1" ht="93" customHeight="1" spans="1:25">
      <c r="A590" s="14">
        <v>584</v>
      </c>
      <c r="B590" s="16" t="s">
        <v>2383</v>
      </c>
      <c r="C590" s="16" t="s">
        <v>2451</v>
      </c>
      <c r="D590" s="93" t="s">
        <v>2462</v>
      </c>
      <c r="E590" s="16" t="s">
        <v>36</v>
      </c>
      <c r="F590" s="16" t="s">
        <v>64</v>
      </c>
      <c r="G590" s="16" t="s">
        <v>65</v>
      </c>
      <c r="H590" s="16" t="s">
        <v>53</v>
      </c>
      <c r="I590" s="16" t="s">
        <v>421</v>
      </c>
      <c r="J590" s="16">
        <v>202301</v>
      </c>
      <c r="K590" s="16">
        <v>202312</v>
      </c>
      <c r="L590" s="16" t="s">
        <v>2451</v>
      </c>
      <c r="M590" s="16" t="s">
        <v>2463</v>
      </c>
      <c r="N590" s="16">
        <v>1100</v>
      </c>
      <c r="O590" s="16">
        <v>1100</v>
      </c>
      <c r="P590" s="16">
        <v>0</v>
      </c>
      <c r="Q590" s="16">
        <v>1</v>
      </c>
      <c r="R590" s="16">
        <v>10</v>
      </c>
      <c r="S590" s="16">
        <v>28</v>
      </c>
      <c r="T590" s="16">
        <v>0</v>
      </c>
      <c r="U590" s="16">
        <v>10</v>
      </c>
      <c r="V590" s="16">
        <v>28</v>
      </c>
      <c r="W590" s="16" t="s">
        <v>2464</v>
      </c>
      <c r="X590" s="16" t="s">
        <v>1409</v>
      </c>
      <c r="Y590" s="16"/>
    </row>
    <row r="591" s="1" customFormat="1" ht="93" customHeight="1" spans="1:25">
      <c r="A591" s="14">
        <v>585</v>
      </c>
      <c r="B591" s="16" t="s">
        <v>2383</v>
      </c>
      <c r="C591" s="16" t="s">
        <v>2465</v>
      </c>
      <c r="D591" s="16" t="s">
        <v>2466</v>
      </c>
      <c r="E591" s="16" t="s">
        <v>36</v>
      </c>
      <c r="F591" s="16" t="s">
        <v>64</v>
      </c>
      <c r="G591" s="16" t="s">
        <v>65</v>
      </c>
      <c r="H591" s="16" t="s">
        <v>53</v>
      </c>
      <c r="I591" s="16" t="s">
        <v>2467</v>
      </c>
      <c r="J591" s="16">
        <v>202301</v>
      </c>
      <c r="K591" s="16">
        <v>202312</v>
      </c>
      <c r="L591" s="16" t="s">
        <v>2465</v>
      </c>
      <c r="M591" s="16" t="s">
        <v>2468</v>
      </c>
      <c r="N591" s="16">
        <v>8.1</v>
      </c>
      <c r="O591" s="16">
        <v>8</v>
      </c>
      <c r="P591" s="16">
        <v>0.1</v>
      </c>
      <c r="Q591" s="16">
        <v>1</v>
      </c>
      <c r="R591" s="16">
        <v>14</v>
      </c>
      <c r="S591" s="16">
        <v>42</v>
      </c>
      <c r="T591" s="16">
        <v>0</v>
      </c>
      <c r="U591" s="16">
        <v>14</v>
      </c>
      <c r="V591" s="16">
        <v>42</v>
      </c>
      <c r="W591" s="16" t="s">
        <v>2469</v>
      </c>
      <c r="X591" s="16" t="s">
        <v>1409</v>
      </c>
      <c r="Y591" s="16"/>
    </row>
    <row r="592" s="1" customFormat="1" ht="93" customHeight="1" spans="1:25">
      <c r="A592" s="14">
        <v>586</v>
      </c>
      <c r="B592" s="16" t="s">
        <v>2383</v>
      </c>
      <c r="C592" s="16" t="s">
        <v>2465</v>
      </c>
      <c r="D592" s="93" t="s">
        <v>2470</v>
      </c>
      <c r="E592" s="16" t="s">
        <v>45</v>
      </c>
      <c r="F592" s="16" t="s">
        <v>46</v>
      </c>
      <c r="G592" s="16" t="s">
        <v>701</v>
      </c>
      <c r="H592" s="16" t="s">
        <v>53</v>
      </c>
      <c r="I592" s="16" t="s">
        <v>2471</v>
      </c>
      <c r="J592" s="16">
        <v>202301</v>
      </c>
      <c r="K592" s="16">
        <v>202312</v>
      </c>
      <c r="L592" s="16" t="s">
        <v>2465</v>
      </c>
      <c r="M592" s="16" t="s">
        <v>2472</v>
      </c>
      <c r="N592" s="16">
        <v>40.2</v>
      </c>
      <c r="O592" s="16">
        <v>40</v>
      </c>
      <c r="P592" s="16">
        <v>0.2</v>
      </c>
      <c r="Q592" s="16">
        <v>1</v>
      </c>
      <c r="R592" s="16">
        <v>10</v>
      </c>
      <c r="S592" s="16">
        <v>29</v>
      </c>
      <c r="T592" s="16">
        <v>0</v>
      </c>
      <c r="U592" s="16">
        <v>10</v>
      </c>
      <c r="V592" s="16">
        <v>29</v>
      </c>
      <c r="W592" s="16" t="s">
        <v>2473</v>
      </c>
      <c r="X592" s="16" t="s">
        <v>1409</v>
      </c>
      <c r="Y592" s="16"/>
    </row>
    <row r="593" s="1" customFormat="1" ht="93" customHeight="1" spans="1:25">
      <c r="A593" s="14">
        <v>587</v>
      </c>
      <c r="B593" s="16" t="s">
        <v>2383</v>
      </c>
      <c r="C593" s="16" t="s">
        <v>2474</v>
      </c>
      <c r="D593" s="93" t="s">
        <v>2475</v>
      </c>
      <c r="E593" s="16" t="s">
        <v>45</v>
      </c>
      <c r="F593" s="16" t="s">
        <v>46</v>
      </c>
      <c r="G593" s="16" t="s">
        <v>47</v>
      </c>
      <c r="H593" s="16" t="s">
        <v>53</v>
      </c>
      <c r="I593" s="16" t="s">
        <v>1489</v>
      </c>
      <c r="J593" s="16">
        <v>202301</v>
      </c>
      <c r="K593" s="16">
        <v>202312</v>
      </c>
      <c r="L593" s="16" t="s">
        <v>2474</v>
      </c>
      <c r="M593" s="16" t="s">
        <v>2476</v>
      </c>
      <c r="N593" s="16">
        <v>13.2</v>
      </c>
      <c r="O593" s="16">
        <v>13</v>
      </c>
      <c r="P593" s="16">
        <v>0.2</v>
      </c>
      <c r="Q593" s="16">
        <v>1</v>
      </c>
      <c r="R593" s="16">
        <v>20</v>
      </c>
      <c r="S593" s="16">
        <v>60</v>
      </c>
      <c r="T593" s="16"/>
      <c r="U593" s="16">
        <v>10</v>
      </c>
      <c r="V593" s="16">
        <v>26</v>
      </c>
      <c r="W593" s="16" t="s">
        <v>2477</v>
      </c>
      <c r="X593" s="16" t="s">
        <v>1409</v>
      </c>
      <c r="Y593" s="16"/>
    </row>
    <row r="594" s="1" customFormat="1" ht="93" customHeight="1" spans="1:25">
      <c r="A594" s="14">
        <v>588</v>
      </c>
      <c r="B594" s="16" t="s">
        <v>2383</v>
      </c>
      <c r="C594" s="16" t="s">
        <v>2478</v>
      </c>
      <c r="D594" s="93" t="s">
        <v>2479</v>
      </c>
      <c r="E594" s="16" t="s">
        <v>36</v>
      </c>
      <c r="F594" s="16" t="s">
        <v>64</v>
      </c>
      <c r="G594" s="16" t="s">
        <v>65</v>
      </c>
      <c r="H594" s="16" t="s">
        <v>53</v>
      </c>
      <c r="I594" s="16" t="s">
        <v>2480</v>
      </c>
      <c r="J594" s="16">
        <v>202301</v>
      </c>
      <c r="K594" s="16">
        <v>202312</v>
      </c>
      <c r="L594" s="16" t="s">
        <v>2478</v>
      </c>
      <c r="M594" s="16" t="s">
        <v>2481</v>
      </c>
      <c r="N594" s="16">
        <v>8.1</v>
      </c>
      <c r="O594" s="16">
        <v>8</v>
      </c>
      <c r="P594" s="16">
        <v>0.1</v>
      </c>
      <c r="Q594" s="16">
        <v>1</v>
      </c>
      <c r="R594" s="16">
        <v>10</v>
      </c>
      <c r="S594" s="16">
        <v>29</v>
      </c>
      <c r="T594" s="16">
        <v>0</v>
      </c>
      <c r="U594" s="16">
        <v>10</v>
      </c>
      <c r="V594" s="16">
        <v>29</v>
      </c>
      <c r="W594" s="16" t="s">
        <v>2482</v>
      </c>
      <c r="X594" s="16" t="s">
        <v>1409</v>
      </c>
      <c r="Y594" s="16"/>
    </row>
    <row r="595" s="1" customFormat="1" ht="93" customHeight="1" spans="1:25">
      <c r="A595" s="14">
        <v>589</v>
      </c>
      <c r="B595" s="16" t="s">
        <v>2383</v>
      </c>
      <c r="C595" s="16" t="s">
        <v>2478</v>
      </c>
      <c r="D595" s="16" t="s">
        <v>2483</v>
      </c>
      <c r="E595" s="16" t="s">
        <v>45</v>
      </c>
      <c r="F595" s="16" t="s">
        <v>46</v>
      </c>
      <c r="G595" s="16" t="s">
        <v>47</v>
      </c>
      <c r="H595" s="16" t="s">
        <v>53</v>
      </c>
      <c r="I595" s="16" t="s">
        <v>2484</v>
      </c>
      <c r="J595" s="16">
        <v>202301</v>
      </c>
      <c r="K595" s="16">
        <v>202312</v>
      </c>
      <c r="L595" s="16" t="s">
        <v>2478</v>
      </c>
      <c r="M595" s="16" t="s">
        <v>2485</v>
      </c>
      <c r="N595" s="16">
        <v>16.5</v>
      </c>
      <c r="O595" s="16">
        <v>16</v>
      </c>
      <c r="P595" s="16">
        <v>0.5</v>
      </c>
      <c r="Q595" s="16">
        <v>1</v>
      </c>
      <c r="R595" s="16">
        <v>11</v>
      </c>
      <c r="S595" s="16">
        <v>29</v>
      </c>
      <c r="T595" s="16">
        <v>0</v>
      </c>
      <c r="U595" s="16">
        <v>11</v>
      </c>
      <c r="V595" s="16">
        <v>29</v>
      </c>
      <c r="W595" s="16" t="s">
        <v>2486</v>
      </c>
      <c r="X595" s="16" t="s">
        <v>1409</v>
      </c>
      <c r="Y595" s="16"/>
    </row>
    <row r="596" s="1" customFormat="1" ht="93" customHeight="1" spans="1:25">
      <c r="A596" s="14">
        <v>590</v>
      </c>
      <c r="B596" s="16" t="s">
        <v>2383</v>
      </c>
      <c r="C596" s="16" t="s">
        <v>2487</v>
      </c>
      <c r="D596" s="93" t="s">
        <v>2488</v>
      </c>
      <c r="E596" s="16" t="s">
        <v>45</v>
      </c>
      <c r="F596" s="16" t="s">
        <v>46</v>
      </c>
      <c r="G596" s="16" t="s">
        <v>47</v>
      </c>
      <c r="H596" s="16" t="s">
        <v>53</v>
      </c>
      <c r="I596" s="16" t="s">
        <v>421</v>
      </c>
      <c r="J596" s="16">
        <v>202301</v>
      </c>
      <c r="K596" s="16">
        <v>202312</v>
      </c>
      <c r="L596" s="16" t="s">
        <v>2487</v>
      </c>
      <c r="M596" s="16" t="s">
        <v>2489</v>
      </c>
      <c r="N596" s="16">
        <v>14</v>
      </c>
      <c r="O596" s="16">
        <v>10</v>
      </c>
      <c r="P596" s="16">
        <v>4</v>
      </c>
      <c r="Q596" s="16">
        <v>1</v>
      </c>
      <c r="R596" s="16">
        <v>10</v>
      </c>
      <c r="S596" s="16">
        <v>32</v>
      </c>
      <c r="T596" s="16">
        <v>0</v>
      </c>
      <c r="U596" s="16">
        <v>4</v>
      </c>
      <c r="V596" s="16">
        <v>16</v>
      </c>
      <c r="W596" s="16" t="s">
        <v>2490</v>
      </c>
      <c r="X596" s="16" t="s">
        <v>1409</v>
      </c>
      <c r="Y596" s="16"/>
    </row>
    <row r="597" s="1" customFormat="1" ht="93" customHeight="1" spans="1:25">
      <c r="A597" s="14">
        <v>591</v>
      </c>
      <c r="B597" s="16" t="s">
        <v>2383</v>
      </c>
      <c r="C597" s="16" t="s">
        <v>2487</v>
      </c>
      <c r="D597" s="93" t="s">
        <v>2491</v>
      </c>
      <c r="E597" s="16" t="s">
        <v>45</v>
      </c>
      <c r="F597" s="16" t="s">
        <v>46</v>
      </c>
      <c r="G597" s="16" t="s">
        <v>47</v>
      </c>
      <c r="H597" s="16" t="s">
        <v>53</v>
      </c>
      <c r="I597" s="16" t="s">
        <v>1630</v>
      </c>
      <c r="J597" s="16">
        <v>202301</v>
      </c>
      <c r="K597" s="16">
        <v>202312</v>
      </c>
      <c r="L597" s="16" t="s">
        <v>2487</v>
      </c>
      <c r="M597" s="16" t="s">
        <v>2492</v>
      </c>
      <c r="N597" s="16">
        <v>13.5</v>
      </c>
      <c r="O597" s="16">
        <v>10</v>
      </c>
      <c r="P597" s="16">
        <v>3.5</v>
      </c>
      <c r="Q597" s="16">
        <v>1</v>
      </c>
      <c r="R597" s="16">
        <v>10</v>
      </c>
      <c r="S597" s="16">
        <v>26</v>
      </c>
      <c r="T597" s="16">
        <v>0</v>
      </c>
      <c r="U597" s="16">
        <v>4</v>
      </c>
      <c r="V597" s="16">
        <v>13</v>
      </c>
      <c r="W597" s="16" t="s">
        <v>2493</v>
      </c>
      <c r="X597" s="16" t="s">
        <v>1409</v>
      </c>
      <c r="Y597" s="16"/>
    </row>
    <row r="598" s="1" customFormat="1" ht="93" customHeight="1" spans="1:25">
      <c r="A598" s="14">
        <v>592</v>
      </c>
      <c r="B598" s="16" t="s">
        <v>2383</v>
      </c>
      <c r="C598" s="16" t="s">
        <v>2487</v>
      </c>
      <c r="D598" s="93" t="s">
        <v>2494</v>
      </c>
      <c r="E598" s="16" t="s">
        <v>45</v>
      </c>
      <c r="F598" s="16" t="s">
        <v>46</v>
      </c>
      <c r="G598" s="16" t="s">
        <v>701</v>
      </c>
      <c r="H598" s="16" t="s">
        <v>53</v>
      </c>
      <c r="I598" s="16" t="s">
        <v>2495</v>
      </c>
      <c r="J598" s="16">
        <v>202301</v>
      </c>
      <c r="K598" s="16">
        <v>202312</v>
      </c>
      <c r="L598" s="16" t="s">
        <v>2487</v>
      </c>
      <c r="M598" s="16" t="s">
        <v>2496</v>
      </c>
      <c r="N598" s="16">
        <v>9.6</v>
      </c>
      <c r="O598" s="16">
        <v>6</v>
      </c>
      <c r="P598" s="16">
        <v>3.6</v>
      </c>
      <c r="Q598" s="16">
        <v>1</v>
      </c>
      <c r="R598" s="16">
        <v>6</v>
      </c>
      <c r="S598" s="16">
        <v>23</v>
      </c>
      <c r="T598" s="16">
        <v>0</v>
      </c>
      <c r="U598" s="16">
        <v>2</v>
      </c>
      <c r="V598" s="16">
        <v>7</v>
      </c>
      <c r="W598" s="16" t="s">
        <v>2497</v>
      </c>
      <c r="X598" s="16" t="s">
        <v>1409</v>
      </c>
      <c r="Y598" s="16"/>
    </row>
    <row r="599" s="1" customFormat="1" ht="93" customHeight="1" spans="1:25">
      <c r="A599" s="14">
        <v>593</v>
      </c>
      <c r="B599" s="16" t="s">
        <v>2383</v>
      </c>
      <c r="C599" s="16" t="s">
        <v>2487</v>
      </c>
      <c r="D599" s="93" t="s">
        <v>2498</v>
      </c>
      <c r="E599" s="16" t="s">
        <v>36</v>
      </c>
      <c r="F599" s="16" t="s">
        <v>64</v>
      </c>
      <c r="G599" s="16" t="s">
        <v>398</v>
      </c>
      <c r="H599" s="16" t="s">
        <v>53</v>
      </c>
      <c r="I599" s="16" t="s">
        <v>2495</v>
      </c>
      <c r="J599" s="16">
        <v>202301</v>
      </c>
      <c r="K599" s="16">
        <v>202312</v>
      </c>
      <c r="L599" s="16" t="s">
        <v>2487</v>
      </c>
      <c r="M599" s="16" t="s">
        <v>2499</v>
      </c>
      <c r="N599" s="16">
        <v>1100</v>
      </c>
      <c r="O599" s="16">
        <v>1100</v>
      </c>
      <c r="P599" s="16">
        <v>0</v>
      </c>
      <c r="Q599" s="16">
        <v>1</v>
      </c>
      <c r="R599" s="16">
        <v>10</v>
      </c>
      <c r="S599" s="16">
        <v>26</v>
      </c>
      <c r="T599" s="16">
        <v>0</v>
      </c>
      <c r="U599" s="16">
        <v>4</v>
      </c>
      <c r="V599" s="16">
        <v>13</v>
      </c>
      <c r="W599" s="16" t="s">
        <v>2500</v>
      </c>
      <c r="X599" s="16" t="s">
        <v>1409</v>
      </c>
      <c r="Y599" s="16"/>
    </row>
    <row r="600" s="1" customFormat="1" ht="93" customHeight="1" spans="1:25">
      <c r="A600" s="14">
        <v>594</v>
      </c>
      <c r="B600" s="16" t="s">
        <v>2383</v>
      </c>
      <c r="C600" s="16" t="s">
        <v>2501</v>
      </c>
      <c r="D600" s="93" t="s">
        <v>2502</v>
      </c>
      <c r="E600" s="16" t="s">
        <v>36</v>
      </c>
      <c r="F600" s="16" t="s">
        <v>64</v>
      </c>
      <c r="G600" s="16" t="s">
        <v>65</v>
      </c>
      <c r="H600" s="16" t="s">
        <v>53</v>
      </c>
      <c r="I600" s="16" t="s">
        <v>416</v>
      </c>
      <c r="J600" s="16">
        <v>202301</v>
      </c>
      <c r="K600" s="16">
        <v>202312</v>
      </c>
      <c r="L600" s="16" t="s">
        <v>2501</v>
      </c>
      <c r="M600" s="16" t="s">
        <v>2503</v>
      </c>
      <c r="N600" s="16">
        <v>15.2</v>
      </c>
      <c r="O600" s="16">
        <v>15</v>
      </c>
      <c r="P600" s="16">
        <v>0.2</v>
      </c>
      <c r="Q600" s="16">
        <v>1</v>
      </c>
      <c r="R600" s="16">
        <v>18</v>
      </c>
      <c r="S600" s="16">
        <v>53</v>
      </c>
      <c r="T600" s="16">
        <v>0</v>
      </c>
      <c r="U600" s="16">
        <v>18</v>
      </c>
      <c r="V600" s="16">
        <v>53</v>
      </c>
      <c r="W600" s="16" t="s">
        <v>2504</v>
      </c>
      <c r="X600" s="16" t="s">
        <v>1409</v>
      </c>
      <c r="Y600" s="16"/>
    </row>
    <row r="601" s="1" customFormat="1" ht="93" customHeight="1" spans="1:25">
      <c r="A601" s="14">
        <v>595</v>
      </c>
      <c r="B601" s="16" t="s">
        <v>2383</v>
      </c>
      <c r="C601" s="16" t="s">
        <v>2501</v>
      </c>
      <c r="D601" s="16" t="s">
        <v>2505</v>
      </c>
      <c r="E601" s="16" t="s">
        <v>45</v>
      </c>
      <c r="F601" s="16" t="s">
        <v>46</v>
      </c>
      <c r="G601" s="16" t="s">
        <v>47</v>
      </c>
      <c r="H601" s="16" t="s">
        <v>53</v>
      </c>
      <c r="I601" s="16" t="s">
        <v>2506</v>
      </c>
      <c r="J601" s="16">
        <v>202301</v>
      </c>
      <c r="K601" s="16">
        <v>202312</v>
      </c>
      <c r="L601" s="16" t="s">
        <v>2501</v>
      </c>
      <c r="M601" s="16" t="s">
        <v>2507</v>
      </c>
      <c r="N601" s="16">
        <v>19.7</v>
      </c>
      <c r="O601" s="16">
        <v>19</v>
      </c>
      <c r="P601" s="16">
        <v>0.7</v>
      </c>
      <c r="Q601" s="16">
        <v>1</v>
      </c>
      <c r="R601" s="16">
        <v>9</v>
      </c>
      <c r="S601" s="16">
        <v>28</v>
      </c>
      <c r="T601" s="16">
        <v>0</v>
      </c>
      <c r="U601" s="16">
        <v>9</v>
      </c>
      <c r="V601" s="16">
        <v>28</v>
      </c>
      <c r="W601" s="16" t="s">
        <v>2508</v>
      </c>
      <c r="X601" s="16" t="s">
        <v>1409</v>
      </c>
      <c r="Y601" s="16"/>
    </row>
    <row r="602" s="1" customFormat="1" ht="93" customHeight="1" spans="1:25">
      <c r="A602" s="14">
        <v>596</v>
      </c>
      <c r="B602" s="16" t="s">
        <v>2383</v>
      </c>
      <c r="C602" s="16" t="s">
        <v>2501</v>
      </c>
      <c r="D602" s="93" t="s">
        <v>2509</v>
      </c>
      <c r="E602" s="16" t="s">
        <v>45</v>
      </c>
      <c r="F602" s="16" t="s">
        <v>46</v>
      </c>
      <c r="G602" s="16" t="s">
        <v>47</v>
      </c>
      <c r="H602" s="16" t="s">
        <v>53</v>
      </c>
      <c r="I602" s="16" t="s">
        <v>1489</v>
      </c>
      <c r="J602" s="16">
        <v>202301</v>
      </c>
      <c r="K602" s="16">
        <v>202312</v>
      </c>
      <c r="L602" s="16" t="s">
        <v>2501</v>
      </c>
      <c r="M602" s="16" t="s">
        <v>2510</v>
      </c>
      <c r="N602" s="16">
        <v>10.1</v>
      </c>
      <c r="O602" s="16">
        <v>10</v>
      </c>
      <c r="P602" s="16">
        <v>0.1</v>
      </c>
      <c r="Q602" s="16">
        <v>1</v>
      </c>
      <c r="R602" s="16">
        <v>10</v>
      </c>
      <c r="S602" s="16">
        <v>29</v>
      </c>
      <c r="T602" s="16">
        <v>0</v>
      </c>
      <c r="U602" s="16">
        <v>10</v>
      </c>
      <c r="V602" s="16">
        <v>29</v>
      </c>
      <c r="W602" s="16" t="s">
        <v>2511</v>
      </c>
      <c r="X602" s="16" t="s">
        <v>1409</v>
      </c>
      <c r="Y602" s="16"/>
    </row>
    <row r="603" s="1" customFormat="1" ht="93" customHeight="1" spans="1:25">
      <c r="A603" s="14">
        <v>597</v>
      </c>
      <c r="B603" s="16" t="s">
        <v>2383</v>
      </c>
      <c r="C603" s="16" t="s">
        <v>2501</v>
      </c>
      <c r="D603" s="93" t="s">
        <v>2512</v>
      </c>
      <c r="E603" s="16" t="s">
        <v>45</v>
      </c>
      <c r="F603" s="16" t="s">
        <v>46</v>
      </c>
      <c r="G603" s="16" t="s">
        <v>47</v>
      </c>
      <c r="H603" s="16" t="s">
        <v>53</v>
      </c>
      <c r="I603" s="16" t="s">
        <v>2513</v>
      </c>
      <c r="J603" s="16">
        <v>202301</v>
      </c>
      <c r="K603" s="16">
        <v>202312</v>
      </c>
      <c r="L603" s="16" t="s">
        <v>2501</v>
      </c>
      <c r="M603" s="16" t="s">
        <v>2514</v>
      </c>
      <c r="N603" s="16">
        <v>10.1</v>
      </c>
      <c r="O603" s="16">
        <v>10</v>
      </c>
      <c r="P603" s="16">
        <v>0.1</v>
      </c>
      <c r="Q603" s="16">
        <v>1</v>
      </c>
      <c r="R603" s="16">
        <v>8</v>
      </c>
      <c r="S603" s="16">
        <v>26</v>
      </c>
      <c r="T603" s="16">
        <v>0</v>
      </c>
      <c r="U603" s="16">
        <v>7</v>
      </c>
      <c r="V603" s="16">
        <v>26</v>
      </c>
      <c r="W603" s="16" t="s">
        <v>2511</v>
      </c>
      <c r="X603" s="16" t="s">
        <v>1409</v>
      </c>
      <c r="Y603" s="16"/>
    </row>
    <row r="604" s="1" customFormat="1" ht="93" customHeight="1" spans="1:25">
      <c r="A604" s="14">
        <v>598</v>
      </c>
      <c r="B604" s="16" t="s">
        <v>2383</v>
      </c>
      <c r="C604" s="16" t="s">
        <v>2515</v>
      </c>
      <c r="D604" s="93" t="s">
        <v>2516</v>
      </c>
      <c r="E604" s="16" t="s">
        <v>36</v>
      </c>
      <c r="F604" s="16" t="s">
        <v>64</v>
      </c>
      <c r="G604" s="16" t="s">
        <v>65</v>
      </c>
      <c r="H604" s="16" t="s">
        <v>53</v>
      </c>
      <c r="I604" s="16" t="s">
        <v>442</v>
      </c>
      <c r="J604" s="16">
        <v>202301</v>
      </c>
      <c r="K604" s="16">
        <v>202312</v>
      </c>
      <c r="L604" s="16" t="s">
        <v>2515</v>
      </c>
      <c r="M604" s="16" t="s">
        <v>2517</v>
      </c>
      <c r="N604" s="16">
        <v>15.1</v>
      </c>
      <c r="O604" s="16">
        <v>15</v>
      </c>
      <c r="P604" s="16">
        <v>0.1</v>
      </c>
      <c r="Q604" s="16">
        <v>1</v>
      </c>
      <c r="R604" s="16">
        <v>10</v>
      </c>
      <c r="S604" s="16">
        <v>25</v>
      </c>
      <c r="T604" s="16">
        <v>0</v>
      </c>
      <c r="U604" s="16">
        <v>10</v>
      </c>
      <c r="V604" s="16">
        <v>25</v>
      </c>
      <c r="W604" s="16" t="s">
        <v>2518</v>
      </c>
      <c r="X604" s="16" t="s">
        <v>1409</v>
      </c>
      <c r="Y604" s="16"/>
    </row>
    <row r="605" s="1" customFormat="1" ht="93" customHeight="1" spans="1:25">
      <c r="A605" s="14">
        <v>599</v>
      </c>
      <c r="B605" s="16" t="s">
        <v>2383</v>
      </c>
      <c r="C605" s="16" t="s">
        <v>2515</v>
      </c>
      <c r="D605" s="93" t="s">
        <v>2519</v>
      </c>
      <c r="E605" s="16" t="s">
        <v>45</v>
      </c>
      <c r="F605" s="16" t="s">
        <v>46</v>
      </c>
      <c r="G605" s="16" t="s">
        <v>47</v>
      </c>
      <c r="H605" s="16" t="s">
        <v>53</v>
      </c>
      <c r="I605" s="16" t="s">
        <v>2520</v>
      </c>
      <c r="J605" s="16">
        <v>202301</v>
      </c>
      <c r="K605" s="16">
        <v>202312</v>
      </c>
      <c r="L605" s="16" t="s">
        <v>2515</v>
      </c>
      <c r="M605" s="16" t="s">
        <v>2521</v>
      </c>
      <c r="N605" s="16">
        <v>15.2</v>
      </c>
      <c r="O605" s="16">
        <v>15</v>
      </c>
      <c r="P605" s="16">
        <v>0.2</v>
      </c>
      <c r="Q605" s="16">
        <v>1</v>
      </c>
      <c r="R605" s="16">
        <v>11</v>
      </c>
      <c r="S605" s="16">
        <v>31</v>
      </c>
      <c r="T605" s="16">
        <v>0</v>
      </c>
      <c r="U605" s="16">
        <v>11</v>
      </c>
      <c r="V605" s="16">
        <v>31</v>
      </c>
      <c r="W605" s="16" t="s">
        <v>2522</v>
      </c>
      <c r="X605" s="16" t="s">
        <v>1409</v>
      </c>
      <c r="Y605" s="16"/>
    </row>
    <row r="606" s="1" customFormat="1" ht="93" customHeight="1" spans="1:25">
      <c r="A606" s="14">
        <v>600</v>
      </c>
      <c r="B606" s="16" t="s">
        <v>2383</v>
      </c>
      <c r="C606" s="16" t="s">
        <v>2523</v>
      </c>
      <c r="D606" s="93" t="s">
        <v>2524</v>
      </c>
      <c r="E606" s="16" t="s">
        <v>36</v>
      </c>
      <c r="F606" s="16" t="s">
        <v>64</v>
      </c>
      <c r="G606" s="16" t="s">
        <v>65</v>
      </c>
      <c r="H606" s="16" t="s">
        <v>53</v>
      </c>
      <c r="I606" s="16" t="s">
        <v>2525</v>
      </c>
      <c r="J606" s="16">
        <v>202301</v>
      </c>
      <c r="K606" s="16">
        <v>202312</v>
      </c>
      <c r="L606" s="16" t="s">
        <v>2523</v>
      </c>
      <c r="M606" s="16" t="s">
        <v>2526</v>
      </c>
      <c r="N606" s="16">
        <v>13.2</v>
      </c>
      <c r="O606" s="16">
        <v>13</v>
      </c>
      <c r="P606" s="16">
        <v>0.2</v>
      </c>
      <c r="Q606" s="16">
        <v>1</v>
      </c>
      <c r="R606" s="16">
        <v>10</v>
      </c>
      <c r="S606" s="16">
        <v>21</v>
      </c>
      <c r="T606" s="16">
        <v>0</v>
      </c>
      <c r="U606" s="16">
        <v>10</v>
      </c>
      <c r="V606" s="16">
        <v>21</v>
      </c>
      <c r="W606" s="16" t="s">
        <v>2527</v>
      </c>
      <c r="X606" s="16" t="s">
        <v>1409</v>
      </c>
      <c r="Y606" s="16"/>
    </row>
    <row r="607" s="1" customFormat="1" ht="93" customHeight="1" spans="1:25">
      <c r="A607" s="14">
        <v>601</v>
      </c>
      <c r="B607" s="16" t="s">
        <v>2383</v>
      </c>
      <c r="C607" s="16" t="s">
        <v>2523</v>
      </c>
      <c r="D607" s="16" t="s">
        <v>2528</v>
      </c>
      <c r="E607" s="16" t="s">
        <v>45</v>
      </c>
      <c r="F607" s="16" t="s">
        <v>46</v>
      </c>
      <c r="G607" s="16" t="s">
        <v>47</v>
      </c>
      <c r="H607" s="16" t="s">
        <v>53</v>
      </c>
      <c r="I607" s="16" t="s">
        <v>2529</v>
      </c>
      <c r="J607" s="16">
        <v>202301</v>
      </c>
      <c r="K607" s="16">
        <v>202312</v>
      </c>
      <c r="L607" s="16" t="s">
        <v>2523</v>
      </c>
      <c r="M607" s="16" t="s">
        <v>2530</v>
      </c>
      <c r="N607" s="16">
        <v>18.5</v>
      </c>
      <c r="O607" s="16">
        <v>18</v>
      </c>
      <c r="P607" s="16">
        <v>0.5</v>
      </c>
      <c r="Q607" s="16">
        <v>1</v>
      </c>
      <c r="R607" s="16">
        <v>10</v>
      </c>
      <c r="S607" s="16">
        <v>20</v>
      </c>
      <c r="T607" s="16">
        <v>0</v>
      </c>
      <c r="U607" s="16">
        <v>10</v>
      </c>
      <c r="V607" s="16">
        <v>20</v>
      </c>
      <c r="W607" s="16" t="s">
        <v>2531</v>
      </c>
      <c r="X607" s="16" t="s">
        <v>1409</v>
      </c>
      <c r="Y607" s="16"/>
    </row>
    <row r="608" s="1" customFormat="1" ht="93" customHeight="1" spans="1:25">
      <c r="A608" s="14">
        <v>602</v>
      </c>
      <c r="B608" s="16" t="s">
        <v>2383</v>
      </c>
      <c r="C608" s="16" t="s">
        <v>2532</v>
      </c>
      <c r="D608" s="93" t="s">
        <v>2533</v>
      </c>
      <c r="E608" s="16" t="s">
        <v>36</v>
      </c>
      <c r="F608" s="16" t="s">
        <v>37</v>
      </c>
      <c r="G608" s="16" t="s">
        <v>38</v>
      </c>
      <c r="H608" s="16" t="s">
        <v>53</v>
      </c>
      <c r="I608" s="16" t="s">
        <v>1936</v>
      </c>
      <c r="J608" s="16">
        <v>202301</v>
      </c>
      <c r="K608" s="16">
        <v>202312</v>
      </c>
      <c r="L608" s="16" t="s">
        <v>2532</v>
      </c>
      <c r="M608" s="16" t="s">
        <v>2534</v>
      </c>
      <c r="N608" s="16">
        <v>10.5</v>
      </c>
      <c r="O608" s="16">
        <v>10</v>
      </c>
      <c r="P608" s="16">
        <v>0.5</v>
      </c>
      <c r="Q608" s="16">
        <v>1</v>
      </c>
      <c r="R608" s="16">
        <v>10</v>
      </c>
      <c r="S608" s="16">
        <v>22</v>
      </c>
      <c r="T608" s="16">
        <v>0</v>
      </c>
      <c r="U608" s="16">
        <v>10</v>
      </c>
      <c r="V608" s="16">
        <v>22</v>
      </c>
      <c r="W608" s="16" t="s">
        <v>2535</v>
      </c>
      <c r="X608" s="16" t="s">
        <v>1409</v>
      </c>
      <c r="Y608" s="16"/>
    </row>
    <row r="609" s="1" customFormat="1" ht="93" customHeight="1" spans="1:25">
      <c r="A609" s="14">
        <v>603</v>
      </c>
      <c r="B609" s="16" t="s">
        <v>2383</v>
      </c>
      <c r="C609" s="16" t="s">
        <v>2532</v>
      </c>
      <c r="D609" s="93" t="s">
        <v>2536</v>
      </c>
      <c r="E609" s="16" t="s">
        <v>45</v>
      </c>
      <c r="F609" s="16" t="s">
        <v>46</v>
      </c>
      <c r="G609" s="16" t="s">
        <v>701</v>
      </c>
      <c r="H609" s="16" t="s">
        <v>53</v>
      </c>
      <c r="I609" s="16" t="s">
        <v>442</v>
      </c>
      <c r="J609" s="16">
        <v>202301</v>
      </c>
      <c r="K609" s="16">
        <v>202312</v>
      </c>
      <c r="L609" s="16" t="s">
        <v>2532</v>
      </c>
      <c r="M609" s="16" t="s">
        <v>2537</v>
      </c>
      <c r="N609" s="16">
        <v>10.1</v>
      </c>
      <c r="O609" s="16">
        <v>10</v>
      </c>
      <c r="P609" s="16">
        <v>0.0999999999999996</v>
      </c>
      <c r="Q609" s="16">
        <v>1</v>
      </c>
      <c r="R609" s="16">
        <v>10</v>
      </c>
      <c r="S609" s="16">
        <v>25</v>
      </c>
      <c r="T609" s="16">
        <v>0</v>
      </c>
      <c r="U609" s="16">
        <v>10</v>
      </c>
      <c r="V609" s="16">
        <v>25</v>
      </c>
      <c r="W609" s="16" t="s">
        <v>2538</v>
      </c>
      <c r="X609" s="16" t="s">
        <v>1409</v>
      </c>
      <c r="Y609" s="16"/>
    </row>
    <row r="610" s="1" customFormat="1" ht="93" customHeight="1" spans="1:25">
      <c r="A610" s="14">
        <v>604</v>
      </c>
      <c r="B610" s="16" t="s">
        <v>2383</v>
      </c>
      <c r="C610" s="16" t="s">
        <v>2532</v>
      </c>
      <c r="D610" s="16" t="s">
        <v>2539</v>
      </c>
      <c r="E610" s="16" t="s">
        <v>36</v>
      </c>
      <c r="F610" s="16" t="s">
        <v>838</v>
      </c>
      <c r="G610" s="16" t="s">
        <v>838</v>
      </c>
      <c r="H610" s="16" t="s">
        <v>53</v>
      </c>
      <c r="I610" s="16" t="s">
        <v>442</v>
      </c>
      <c r="J610" s="16">
        <v>202309</v>
      </c>
      <c r="K610" s="16">
        <v>202312</v>
      </c>
      <c r="L610" s="16" t="s">
        <v>2532</v>
      </c>
      <c r="M610" s="16" t="s">
        <v>2540</v>
      </c>
      <c r="N610" s="16">
        <v>80</v>
      </c>
      <c r="O610" s="16">
        <v>50</v>
      </c>
      <c r="P610" s="16">
        <v>30</v>
      </c>
      <c r="Q610" s="16">
        <v>1</v>
      </c>
      <c r="R610" s="16">
        <v>20</v>
      </c>
      <c r="S610" s="16">
        <v>50</v>
      </c>
      <c r="T610" s="16">
        <v>0</v>
      </c>
      <c r="U610" s="16">
        <v>10</v>
      </c>
      <c r="V610" s="16">
        <v>20</v>
      </c>
      <c r="W610" s="16" t="s">
        <v>2541</v>
      </c>
      <c r="X610" s="16" t="s">
        <v>1409</v>
      </c>
      <c r="Y610" s="16" t="s">
        <v>212</v>
      </c>
    </row>
    <row r="611" s="1" customFormat="1" ht="93" customHeight="1" spans="1:25">
      <c r="A611" s="14">
        <v>605</v>
      </c>
      <c r="B611" s="16" t="s">
        <v>2383</v>
      </c>
      <c r="C611" s="16" t="s">
        <v>2542</v>
      </c>
      <c r="D611" s="93" t="s">
        <v>2543</v>
      </c>
      <c r="E611" s="16" t="s">
        <v>45</v>
      </c>
      <c r="F611" s="16" t="s">
        <v>46</v>
      </c>
      <c r="G611" s="16" t="s">
        <v>47</v>
      </c>
      <c r="H611" s="16" t="s">
        <v>53</v>
      </c>
      <c r="I611" s="16" t="s">
        <v>2544</v>
      </c>
      <c r="J611" s="16">
        <v>202301</v>
      </c>
      <c r="K611" s="16">
        <v>202312</v>
      </c>
      <c r="L611" s="16" t="s">
        <v>2542</v>
      </c>
      <c r="M611" s="16" t="s">
        <v>2545</v>
      </c>
      <c r="N611" s="16">
        <v>10.1</v>
      </c>
      <c r="O611" s="16">
        <v>10</v>
      </c>
      <c r="P611" s="16">
        <v>0.0999999999999996</v>
      </c>
      <c r="Q611" s="16">
        <v>1</v>
      </c>
      <c r="R611" s="16">
        <v>10</v>
      </c>
      <c r="S611" s="16">
        <v>20</v>
      </c>
      <c r="T611" s="16">
        <v>0</v>
      </c>
      <c r="U611" s="16">
        <v>10</v>
      </c>
      <c r="V611" s="16">
        <v>20</v>
      </c>
      <c r="W611" s="16" t="s">
        <v>2546</v>
      </c>
      <c r="X611" s="16" t="s">
        <v>1409</v>
      </c>
      <c r="Y611" s="16"/>
    </row>
    <row r="612" s="1" customFormat="1" ht="93" customHeight="1" spans="1:25">
      <c r="A612" s="14">
        <v>606</v>
      </c>
      <c r="B612" s="16" t="s">
        <v>2383</v>
      </c>
      <c r="C612" s="16" t="s">
        <v>2542</v>
      </c>
      <c r="D612" s="16" t="s">
        <v>2547</v>
      </c>
      <c r="E612" s="16" t="s">
        <v>45</v>
      </c>
      <c r="F612" s="16" t="s">
        <v>46</v>
      </c>
      <c r="G612" s="16" t="s">
        <v>47</v>
      </c>
      <c r="H612" s="16" t="s">
        <v>53</v>
      </c>
      <c r="I612" s="16" t="s">
        <v>368</v>
      </c>
      <c r="J612" s="16">
        <v>202301</v>
      </c>
      <c r="K612" s="16">
        <v>202312</v>
      </c>
      <c r="L612" s="16" t="s">
        <v>2542</v>
      </c>
      <c r="M612" s="16" t="s">
        <v>2548</v>
      </c>
      <c r="N612" s="16">
        <v>8.1</v>
      </c>
      <c r="O612" s="16">
        <v>8</v>
      </c>
      <c r="P612" s="16">
        <v>0.1</v>
      </c>
      <c r="Q612" s="16">
        <v>1</v>
      </c>
      <c r="R612" s="16">
        <v>10</v>
      </c>
      <c r="S612" s="16">
        <v>27</v>
      </c>
      <c r="T612" s="16">
        <v>0</v>
      </c>
      <c r="U612" s="16">
        <v>10</v>
      </c>
      <c r="V612" s="16">
        <v>27</v>
      </c>
      <c r="W612" s="16" t="s">
        <v>2549</v>
      </c>
      <c r="X612" s="16" t="s">
        <v>1409</v>
      </c>
      <c r="Y612" s="16"/>
    </row>
    <row r="613" s="1" customFormat="1" ht="93" customHeight="1" spans="1:25">
      <c r="A613" s="14">
        <v>607</v>
      </c>
      <c r="B613" s="16" t="s">
        <v>2383</v>
      </c>
      <c r="C613" s="16" t="s">
        <v>2550</v>
      </c>
      <c r="D613" s="16" t="s">
        <v>2551</v>
      </c>
      <c r="E613" s="16" t="s">
        <v>45</v>
      </c>
      <c r="F613" s="16" t="s">
        <v>46</v>
      </c>
      <c r="G613" s="16" t="s">
        <v>47</v>
      </c>
      <c r="H613" s="16" t="s">
        <v>53</v>
      </c>
      <c r="I613" s="16" t="s">
        <v>499</v>
      </c>
      <c r="J613" s="16">
        <v>202301</v>
      </c>
      <c r="K613" s="16">
        <v>202312</v>
      </c>
      <c r="L613" s="16" t="s">
        <v>2550</v>
      </c>
      <c r="M613" s="16" t="s">
        <v>2552</v>
      </c>
      <c r="N613" s="16">
        <v>10.1</v>
      </c>
      <c r="O613" s="16">
        <v>10</v>
      </c>
      <c r="P613" s="16">
        <v>0.0999999999999996</v>
      </c>
      <c r="Q613" s="16">
        <v>1</v>
      </c>
      <c r="R613" s="16">
        <v>10</v>
      </c>
      <c r="S613" s="16">
        <v>26</v>
      </c>
      <c r="T613" s="16">
        <v>0</v>
      </c>
      <c r="U613" s="16">
        <v>10</v>
      </c>
      <c r="V613" s="16">
        <v>26</v>
      </c>
      <c r="W613" s="16" t="s">
        <v>2553</v>
      </c>
      <c r="X613" s="16" t="s">
        <v>1409</v>
      </c>
      <c r="Y613" s="16"/>
    </row>
    <row r="614" s="1" customFormat="1" ht="93" customHeight="1" spans="1:25">
      <c r="A614" s="14">
        <v>608</v>
      </c>
      <c r="B614" s="16" t="s">
        <v>2383</v>
      </c>
      <c r="C614" s="16" t="s">
        <v>2550</v>
      </c>
      <c r="D614" s="93" t="s">
        <v>2554</v>
      </c>
      <c r="E614" s="16" t="s">
        <v>45</v>
      </c>
      <c r="F614" s="16" t="s">
        <v>46</v>
      </c>
      <c r="G614" s="16" t="s">
        <v>47</v>
      </c>
      <c r="H614" s="16" t="s">
        <v>53</v>
      </c>
      <c r="I614" s="16" t="s">
        <v>2555</v>
      </c>
      <c r="J614" s="16">
        <v>202301</v>
      </c>
      <c r="K614" s="16">
        <v>202312</v>
      </c>
      <c r="L614" s="16" t="s">
        <v>2550</v>
      </c>
      <c r="M614" s="16" t="s">
        <v>2556</v>
      </c>
      <c r="N614" s="16">
        <v>12.1</v>
      </c>
      <c r="O614" s="16">
        <v>12</v>
      </c>
      <c r="P614" s="16">
        <v>0.0999999999999996</v>
      </c>
      <c r="Q614" s="16">
        <v>1</v>
      </c>
      <c r="R614" s="16">
        <v>10</v>
      </c>
      <c r="S614" s="16">
        <v>25</v>
      </c>
      <c r="T614" s="16">
        <v>0</v>
      </c>
      <c r="U614" s="16">
        <v>10</v>
      </c>
      <c r="V614" s="16">
        <v>25</v>
      </c>
      <c r="W614" s="16" t="s">
        <v>2531</v>
      </c>
      <c r="X614" s="16" t="s">
        <v>1409</v>
      </c>
      <c r="Y614" s="16"/>
    </row>
    <row r="615" s="1" customFormat="1" ht="93" customHeight="1" spans="1:25">
      <c r="A615" s="14">
        <v>609</v>
      </c>
      <c r="B615" s="16" t="s">
        <v>2383</v>
      </c>
      <c r="C615" s="16" t="s">
        <v>2550</v>
      </c>
      <c r="D615" s="16" t="s">
        <v>2557</v>
      </c>
      <c r="E615" s="16" t="s">
        <v>45</v>
      </c>
      <c r="F615" s="16" t="s">
        <v>46</v>
      </c>
      <c r="G615" s="16" t="s">
        <v>47</v>
      </c>
      <c r="H615" s="16" t="s">
        <v>53</v>
      </c>
      <c r="I615" s="16" t="s">
        <v>499</v>
      </c>
      <c r="J615" s="16">
        <v>202301</v>
      </c>
      <c r="K615" s="16">
        <v>202312</v>
      </c>
      <c r="L615" s="16" t="s">
        <v>2550</v>
      </c>
      <c r="M615" s="16" t="s">
        <v>2558</v>
      </c>
      <c r="N615" s="16">
        <v>15.1</v>
      </c>
      <c r="O615" s="16">
        <v>15</v>
      </c>
      <c r="P615" s="16">
        <v>0.0999999999999996</v>
      </c>
      <c r="Q615" s="16">
        <v>1</v>
      </c>
      <c r="R615" s="16">
        <v>10</v>
      </c>
      <c r="S615" s="16">
        <v>26</v>
      </c>
      <c r="T615" s="16">
        <v>0</v>
      </c>
      <c r="U615" s="16">
        <v>10</v>
      </c>
      <c r="V615" s="16">
        <v>26</v>
      </c>
      <c r="W615" s="16" t="s">
        <v>2559</v>
      </c>
      <c r="X615" s="16" t="s">
        <v>2560</v>
      </c>
      <c r="Y615" s="16"/>
    </row>
    <row r="616" s="1" customFormat="1" ht="93" customHeight="1" spans="1:25">
      <c r="A616" s="14">
        <v>610</v>
      </c>
      <c r="B616" s="16" t="s">
        <v>2383</v>
      </c>
      <c r="C616" s="16" t="s">
        <v>2561</v>
      </c>
      <c r="D616" s="16" t="s">
        <v>2562</v>
      </c>
      <c r="E616" s="16" t="s">
        <v>45</v>
      </c>
      <c r="F616" s="16" t="s">
        <v>46</v>
      </c>
      <c r="G616" s="16" t="s">
        <v>47</v>
      </c>
      <c r="H616" s="16" t="s">
        <v>53</v>
      </c>
      <c r="I616" s="16" t="s">
        <v>2563</v>
      </c>
      <c r="J616" s="16">
        <v>202301</v>
      </c>
      <c r="K616" s="16">
        <v>202312</v>
      </c>
      <c r="L616" s="16" t="s">
        <v>2561</v>
      </c>
      <c r="M616" s="16" t="s">
        <v>2564</v>
      </c>
      <c r="N616" s="16">
        <v>10.6</v>
      </c>
      <c r="O616" s="16">
        <v>10</v>
      </c>
      <c r="P616" s="16">
        <v>0.6</v>
      </c>
      <c r="Q616" s="16">
        <v>1</v>
      </c>
      <c r="R616" s="16">
        <v>21</v>
      </c>
      <c r="S616" s="16">
        <v>225</v>
      </c>
      <c r="T616" s="16">
        <v>0</v>
      </c>
      <c r="U616" s="16">
        <v>21</v>
      </c>
      <c r="V616" s="16">
        <v>66</v>
      </c>
      <c r="W616" s="16" t="s">
        <v>2565</v>
      </c>
      <c r="X616" s="16" t="s">
        <v>1409</v>
      </c>
      <c r="Y616" s="16"/>
    </row>
    <row r="617" s="1" customFormat="1" ht="93" customHeight="1" spans="1:25">
      <c r="A617" s="14">
        <v>611</v>
      </c>
      <c r="B617" s="16" t="s">
        <v>2383</v>
      </c>
      <c r="C617" s="16" t="s">
        <v>2561</v>
      </c>
      <c r="D617" s="16" t="s">
        <v>2566</v>
      </c>
      <c r="E617" s="16" t="s">
        <v>36</v>
      </c>
      <c r="F617" s="16" t="s">
        <v>37</v>
      </c>
      <c r="G617" s="16" t="s">
        <v>38</v>
      </c>
      <c r="H617" s="16" t="s">
        <v>53</v>
      </c>
      <c r="I617" s="16" t="s">
        <v>530</v>
      </c>
      <c r="J617" s="16">
        <v>202301</v>
      </c>
      <c r="K617" s="16">
        <v>202312</v>
      </c>
      <c r="L617" s="16" t="s">
        <v>2561</v>
      </c>
      <c r="M617" s="16" t="s">
        <v>2567</v>
      </c>
      <c r="N617" s="16">
        <v>20.1</v>
      </c>
      <c r="O617" s="16">
        <v>20</v>
      </c>
      <c r="P617" s="16">
        <v>0.1</v>
      </c>
      <c r="Q617" s="16">
        <v>1</v>
      </c>
      <c r="R617" s="16">
        <v>32</v>
      </c>
      <c r="S617" s="16">
        <v>97</v>
      </c>
      <c r="T617" s="16">
        <v>0</v>
      </c>
      <c r="U617" s="16">
        <v>12</v>
      </c>
      <c r="V617" s="16">
        <v>36</v>
      </c>
      <c r="W617" s="16" t="s">
        <v>2568</v>
      </c>
      <c r="X617" s="16" t="s">
        <v>267</v>
      </c>
      <c r="Y617" s="16"/>
    </row>
    <row r="618" s="1" customFormat="1" ht="93" customHeight="1" spans="1:25">
      <c r="A618" s="14">
        <v>612</v>
      </c>
      <c r="B618" s="16" t="s">
        <v>2383</v>
      </c>
      <c r="C618" s="16" t="s">
        <v>2561</v>
      </c>
      <c r="D618" s="16" t="s">
        <v>2569</v>
      </c>
      <c r="E618" s="16" t="s">
        <v>45</v>
      </c>
      <c r="F618" s="16" t="s">
        <v>46</v>
      </c>
      <c r="G618" s="16" t="s">
        <v>47</v>
      </c>
      <c r="H618" s="16" t="s">
        <v>53</v>
      </c>
      <c r="I618" s="16" t="s">
        <v>368</v>
      </c>
      <c r="J618" s="16">
        <v>202301</v>
      </c>
      <c r="K618" s="16">
        <v>202312</v>
      </c>
      <c r="L618" s="16" t="s">
        <v>2561</v>
      </c>
      <c r="M618" s="16" t="s">
        <v>2570</v>
      </c>
      <c r="N618" s="16">
        <v>15</v>
      </c>
      <c r="O618" s="16">
        <v>10</v>
      </c>
      <c r="P618" s="16">
        <v>5</v>
      </c>
      <c r="Q618" s="16">
        <v>1</v>
      </c>
      <c r="R618" s="16">
        <v>20</v>
      </c>
      <c r="S618" s="16">
        <v>94</v>
      </c>
      <c r="T618" s="16">
        <v>0</v>
      </c>
      <c r="U618" s="16">
        <v>20</v>
      </c>
      <c r="V618" s="16">
        <v>45</v>
      </c>
      <c r="W618" s="16" t="s">
        <v>2571</v>
      </c>
      <c r="X618" s="16" t="s">
        <v>267</v>
      </c>
      <c r="Y618" s="16"/>
    </row>
    <row r="619" s="1" customFormat="1" ht="93" customHeight="1" spans="1:25">
      <c r="A619" s="14">
        <v>613</v>
      </c>
      <c r="B619" s="16" t="s">
        <v>2383</v>
      </c>
      <c r="C619" s="16" t="s">
        <v>2572</v>
      </c>
      <c r="D619" s="93" t="s">
        <v>2573</v>
      </c>
      <c r="E619" s="16" t="s">
        <v>36</v>
      </c>
      <c r="F619" s="16" t="s">
        <v>64</v>
      </c>
      <c r="G619" s="16" t="s">
        <v>65</v>
      </c>
      <c r="H619" s="16" t="s">
        <v>53</v>
      </c>
      <c r="I619" s="16" t="s">
        <v>368</v>
      </c>
      <c r="J619" s="16">
        <v>202301</v>
      </c>
      <c r="K619" s="16">
        <v>202312</v>
      </c>
      <c r="L619" s="16" t="s">
        <v>2572</v>
      </c>
      <c r="M619" s="16" t="s">
        <v>2574</v>
      </c>
      <c r="N619" s="16">
        <v>11</v>
      </c>
      <c r="O619" s="16">
        <v>10</v>
      </c>
      <c r="P619" s="16">
        <v>1</v>
      </c>
      <c r="Q619" s="16">
        <v>1</v>
      </c>
      <c r="R619" s="16">
        <v>10</v>
      </c>
      <c r="S619" s="16">
        <v>27</v>
      </c>
      <c r="T619" s="16">
        <v>0</v>
      </c>
      <c r="U619" s="16">
        <v>10</v>
      </c>
      <c r="V619" s="16">
        <v>27</v>
      </c>
      <c r="W619" s="16" t="s">
        <v>2575</v>
      </c>
      <c r="X619" s="16" t="s">
        <v>1409</v>
      </c>
      <c r="Y619" s="16"/>
    </row>
    <row r="620" s="1" customFormat="1" ht="93" customHeight="1" spans="1:25">
      <c r="A620" s="14">
        <v>614</v>
      </c>
      <c r="B620" s="16" t="s">
        <v>2383</v>
      </c>
      <c r="C620" s="16" t="s">
        <v>2572</v>
      </c>
      <c r="D620" s="93" t="s">
        <v>2576</v>
      </c>
      <c r="E620" s="16" t="s">
        <v>45</v>
      </c>
      <c r="F620" s="16" t="s">
        <v>46</v>
      </c>
      <c r="G620" s="16" t="s">
        <v>47</v>
      </c>
      <c r="H620" s="16" t="s">
        <v>53</v>
      </c>
      <c r="I620" s="16" t="s">
        <v>421</v>
      </c>
      <c r="J620" s="16">
        <v>202301</v>
      </c>
      <c r="K620" s="16">
        <v>202312</v>
      </c>
      <c r="L620" s="16" t="s">
        <v>2572</v>
      </c>
      <c r="M620" s="93" t="s">
        <v>2577</v>
      </c>
      <c r="N620" s="16">
        <v>29.6</v>
      </c>
      <c r="O620" s="16">
        <v>29</v>
      </c>
      <c r="P620" s="16">
        <v>0.6</v>
      </c>
      <c r="Q620" s="16">
        <v>1</v>
      </c>
      <c r="R620" s="16">
        <v>10</v>
      </c>
      <c r="S620" s="16">
        <v>34</v>
      </c>
      <c r="T620" s="16">
        <v>0</v>
      </c>
      <c r="U620" s="16">
        <v>10</v>
      </c>
      <c r="V620" s="16">
        <v>34</v>
      </c>
      <c r="W620" s="16" t="s">
        <v>2578</v>
      </c>
      <c r="X620" s="16" t="s">
        <v>1409</v>
      </c>
      <c r="Y620" s="16"/>
    </row>
    <row r="621" s="1" customFormat="1" ht="93" customHeight="1" spans="1:25">
      <c r="A621" s="14">
        <v>615</v>
      </c>
      <c r="B621" s="16" t="s">
        <v>2383</v>
      </c>
      <c r="C621" s="16" t="s">
        <v>2572</v>
      </c>
      <c r="D621" s="93" t="s">
        <v>2579</v>
      </c>
      <c r="E621" s="16" t="s">
        <v>45</v>
      </c>
      <c r="F621" s="16" t="s">
        <v>46</v>
      </c>
      <c r="G621" s="16" t="s">
        <v>47</v>
      </c>
      <c r="H621" s="16" t="s">
        <v>53</v>
      </c>
      <c r="I621" s="16" t="s">
        <v>368</v>
      </c>
      <c r="J621" s="16">
        <v>202301</v>
      </c>
      <c r="K621" s="16">
        <v>202312</v>
      </c>
      <c r="L621" s="16" t="s">
        <v>2572</v>
      </c>
      <c r="M621" s="93" t="s">
        <v>2580</v>
      </c>
      <c r="N621" s="16">
        <v>10.1</v>
      </c>
      <c r="O621" s="16">
        <v>10</v>
      </c>
      <c r="P621" s="16">
        <v>0.0999999999999996</v>
      </c>
      <c r="Q621" s="16">
        <v>1</v>
      </c>
      <c r="R621" s="16">
        <v>10</v>
      </c>
      <c r="S621" s="16">
        <v>27</v>
      </c>
      <c r="T621" s="16">
        <v>0</v>
      </c>
      <c r="U621" s="16">
        <v>10</v>
      </c>
      <c r="V621" s="16">
        <v>27</v>
      </c>
      <c r="W621" s="16" t="s">
        <v>2575</v>
      </c>
      <c r="X621" s="16" t="s">
        <v>1409</v>
      </c>
      <c r="Y621" s="16"/>
    </row>
    <row r="622" s="1" customFormat="1" ht="93" customHeight="1" spans="1:25">
      <c r="A622" s="14">
        <v>616</v>
      </c>
      <c r="B622" s="14" t="s">
        <v>2581</v>
      </c>
      <c r="C622" s="14" t="s">
        <v>2582</v>
      </c>
      <c r="D622" s="14" t="s">
        <v>2583</v>
      </c>
      <c r="E622" s="14" t="s">
        <v>36</v>
      </c>
      <c r="F622" s="14" t="s">
        <v>64</v>
      </c>
      <c r="G622" s="15" t="s">
        <v>65</v>
      </c>
      <c r="H622" s="14" t="s">
        <v>53</v>
      </c>
      <c r="I622" s="14" t="s">
        <v>2582</v>
      </c>
      <c r="J622" s="14">
        <v>2023.5</v>
      </c>
      <c r="K622" s="14">
        <v>2023.12</v>
      </c>
      <c r="L622" s="14" t="s">
        <v>2582</v>
      </c>
      <c r="M622" s="14" t="s">
        <v>2584</v>
      </c>
      <c r="N622" s="14">
        <v>50</v>
      </c>
      <c r="O622" s="15">
        <v>30</v>
      </c>
      <c r="P622" s="15">
        <v>20</v>
      </c>
      <c r="Q622" s="14">
        <v>7</v>
      </c>
      <c r="R622" s="14">
        <v>200</v>
      </c>
      <c r="S622" s="14">
        <v>500</v>
      </c>
      <c r="T622" s="14">
        <v>0</v>
      </c>
      <c r="U622" s="14">
        <v>150</v>
      </c>
      <c r="V622" s="14">
        <v>350</v>
      </c>
      <c r="W622" s="14" t="s">
        <v>2585</v>
      </c>
      <c r="X622" s="75" t="s">
        <v>2586</v>
      </c>
      <c r="Y622" s="14"/>
    </row>
    <row r="623" s="1" customFormat="1" ht="93" customHeight="1" spans="1:25">
      <c r="A623" s="14">
        <v>617</v>
      </c>
      <c r="B623" s="14" t="s">
        <v>2581</v>
      </c>
      <c r="C623" s="28" t="s">
        <v>2251</v>
      </c>
      <c r="D623" s="14" t="s">
        <v>2587</v>
      </c>
      <c r="E623" s="14" t="s">
        <v>45</v>
      </c>
      <c r="F623" s="15" t="s">
        <v>46</v>
      </c>
      <c r="G623" s="14" t="s">
        <v>47</v>
      </c>
      <c r="H623" s="14" t="s">
        <v>53</v>
      </c>
      <c r="I623" s="14" t="s">
        <v>2588</v>
      </c>
      <c r="J623" s="14">
        <v>2023.5</v>
      </c>
      <c r="K623" s="14">
        <v>2023.6</v>
      </c>
      <c r="L623" s="14" t="s">
        <v>2251</v>
      </c>
      <c r="M623" s="14" t="s">
        <v>2589</v>
      </c>
      <c r="N623" s="105">
        <v>10.1</v>
      </c>
      <c r="O623" s="15">
        <v>10</v>
      </c>
      <c r="P623" s="15">
        <v>0.1</v>
      </c>
      <c r="Q623" s="14">
        <v>1</v>
      </c>
      <c r="R623" s="14">
        <v>14</v>
      </c>
      <c r="S623" s="14">
        <v>36</v>
      </c>
      <c r="T623" s="14">
        <v>0</v>
      </c>
      <c r="U623" s="14">
        <v>10</v>
      </c>
      <c r="V623" s="14">
        <v>23</v>
      </c>
      <c r="W623" s="109" t="s">
        <v>2590</v>
      </c>
      <c r="X623" s="75" t="s">
        <v>2586</v>
      </c>
      <c r="Y623" s="14"/>
    </row>
    <row r="624" s="1" customFormat="1" ht="93" customHeight="1" spans="1:25">
      <c r="A624" s="14">
        <v>618</v>
      </c>
      <c r="B624" s="14" t="s">
        <v>2581</v>
      </c>
      <c r="C624" s="14" t="s">
        <v>2251</v>
      </c>
      <c r="D624" s="14" t="s">
        <v>2591</v>
      </c>
      <c r="E624" s="14" t="s">
        <v>36</v>
      </c>
      <c r="F624" s="14" t="s">
        <v>37</v>
      </c>
      <c r="G624" s="14" t="s">
        <v>38</v>
      </c>
      <c r="H624" s="14" t="s">
        <v>53</v>
      </c>
      <c r="I624" s="14" t="s">
        <v>2592</v>
      </c>
      <c r="J624" s="14">
        <v>2023.5</v>
      </c>
      <c r="K624" s="14">
        <v>2023.6</v>
      </c>
      <c r="L624" s="14" t="s">
        <v>2251</v>
      </c>
      <c r="M624" s="14" t="s">
        <v>2593</v>
      </c>
      <c r="N624" s="14">
        <v>8</v>
      </c>
      <c r="O624" s="15">
        <v>8</v>
      </c>
      <c r="P624" s="15">
        <v>0</v>
      </c>
      <c r="Q624" s="14">
        <v>1</v>
      </c>
      <c r="R624" s="14">
        <v>15</v>
      </c>
      <c r="S624" s="14">
        <v>40</v>
      </c>
      <c r="T624" s="14">
        <v>0</v>
      </c>
      <c r="U624" s="14">
        <v>10</v>
      </c>
      <c r="V624" s="14">
        <v>27</v>
      </c>
      <c r="W624" s="14" t="s">
        <v>2594</v>
      </c>
      <c r="X624" s="75" t="s">
        <v>2586</v>
      </c>
      <c r="Y624" s="14"/>
    </row>
    <row r="625" s="1" customFormat="1" ht="93" customHeight="1" spans="1:25">
      <c r="A625" s="14">
        <v>619</v>
      </c>
      <c r="B625" s="14" t="s">
        <v>2581</v>
      </c>
      <c r="C625" s="14" t="s">
        <v>2251</v>
      </c>
      <c r="D625" s="14" t="s">
        <v>2595</v>
      </c>
      <c r="E625" s="14" t="s">
        <v>45</v>
      </c>
      <c r="F625" s="15" t="s">
        <v>46</v>
      </c>
      <c r="G625" s="14" t="s">
        <v>47</v>
      </c>
      <c r="H625" s="14" t="s">
        <v>53</v>
      </c>
      <c r="I625" s="14" t="s">
        <v>2592</v>
      </c>
      <c r="J625" s="14">
        <v>2023.5</v>
      </c>
      <c r="K625" s="14">
        <v>2023.6</v>
      </c>
      <c r="L625" s="14" t="s">
        <v>2251</v>
      </c>
      <c r="M625" s="14" t="s">
        <v>2596</v>
      </c>
      <c r="N625" s="105">
        <v>10.1</v>
      </c>
      <c r="O625" s="15">
        <v>10</v>
      </c>
      <c r="P625" s="15">
        <v>0.1</v>
      </c>
      <c r="Q625" s="14">
        <v>1</v>
      </c>
      <c r="R625" s="14">
        <v>10</v>
      </c>
      <c r="S625" s="14">
        <v>27</v>
      </c>
      <c r="T625" s="14">
        <v>0</v>
      </c>
      <c r="U625" s="14">
        <v>10</v>
      </c>
      <c r="V625" s="14">
        <v>19</v>
      </c>
      <c r="W625" s="109" t="s">
        <v>2597</v>
      </c>
      <c r="X625" s="75" t="s">
        <v>2586</v>
      </c>
      <c r="Y625" s="14"/>
    </row>
    <row r="626" s="1" customFormat="1" ht="93" customHeight="1" spans="1:25">
      <c r="A626" s="14">
        <v>620</v>
      </c>
      <c r="B626" s="14" t="s">
        <v>2581</v>
      </c>
      <c r="C626" s="28" t="s">
        <v>2598</v>
      </c>
      <c r="D626" s="14" t="s">
        <v>2599</v>
      </c>
      <c r="E626" s="14" t="s">
        <v>45</v>
      </c>
      <c r="F626" s="15" t="s">
        <v>46</v>
      </c>
      <c r="G626" s="14" t="s">
        <v>47</v>
      </c>
      <c r="H626" s="14" t="s">
        <v>53</v>
      </c>
      <c r="I626" s="14" t="s">
        <v>2600</v>
      </c>
      <c r="J626" s="14">
        <v>2023.1</v>
      </c>
      <c r="K626" s="14">
        <v>2023.3</v>
      </c>
      <c r="L626" s="14" t="s">
        <v>2598</v>
      </c>
      <c r="M626" s="14" t="s">
        <v>2601</v>
      </c>
      <c r="N626" s="14">
        <v>10.5</v>
      </c>
      <c r="O626" s="15">
        <v>10</v>
      </c>
      <c r="P626" s="15">
        <v>0.5</v>
      </c>
      <c r="Q626" s="14">
        <v>1</v>
      </c>
      <c r="R626" s="14">
        <v>15</v>
      </c>
      <c r="S626" s="14">
        <v>32</v>
      </c>
      <c r="T626" s="14">
        <v>0</v>
      </c>
      <c r="U626" s="14">
        <v>12</v>
      </c>
      <c r="V626" s="14">
        <v>22</v>
      </c>
      <c r="W626" s="14" t="s">
        <v>2602</v>
      </c>
      <c r="X626" s="14" t="s">
        <v>2586</v>
      </c>
      <c r="Y626" s="14"/>
    </row>
    <row r="627" s="1" customFormat="1" ht="93" customHeight="1" spans="1:25">
      <c r="A627" s="14">
        <v>621</v>
      </c>
      <c r="B627" s="14" t="s">
        <v>2581</v>
      </c>
      <c r="C627" s="14" t="s">
        <v>2598</v>
      </c>
      <c r="D627" s="14" t="s">
        <v>2603</v>
      </c>
      <c r="E627" s="14" t="s">
        <v>45</v>
      </c>
      <c r="F627" s="15" t="s">
        <v>46</v>
      </c>
      <c r="G627" s="14" t="s">
        <v>47</v>
      </c>
      <c r="H627" s="14" t="s">
        <v>53</v>
      </c>
      <c r="I627" s="14" t="s">
        <v>2604</v>
      </c>
      <c r="J627" s="34" t="s">
        <v>375</v>
      </c>
      <c r="K627" s="14">
        <v>2023.11</v>
      </c>
      <c r="L627" s="14" t="s">
        <v>2598</v>
      </c>
      <c r="M627" s="14" t="s">
        <v>2605</v>
      </c>
      <c r="N627" s="14">
        <v>8.8</v>
      </c>
      <c r="O627" s="15">
        <v>8</v>
      </c>
      <c r="P627" s="15">
        <v>0.8</v>
      </c>
      <c r="Q627" s="14">
        <v>1</v>
      </c>
      <c r="R627" s="14">
        <v>16</v>
      </c>
      <c r="S627" s="14">
        <v>35</v>
      </c>
      <c r="T627" s="14">
        <v>0</v>
      </c>
      <c r="U627" s="14">
        <v>11</v>
      </c>
      <c r="V627" s="14">
        <v>21</v>
      </c>
      <c r="W627" s="14" t="s">
        <v>2606</v>
      </c>
      <c r="X627" s="14" t="s">
        <v>2586</v>
      </c>
      <c r="Y627" s="14"/>
    </row>
    <row r="628" s="1" customFormat="1" ht="93" customHeight="1" spans="1:25">
      <c r="A628" s="14">
        <v>622</v>
      </c>
      <c r="B628" s="14" t="s">
        <v>2581</v>
      </c>
      <c r="C628" s="14" t="s">
        <v>2598</v>
      </c>
      <c r="D628" s="14" t="s">
        <v>2607</v>
      </c>
      <c r="E628" s="14" t="s">
        <v>45</v>
      </c>
      <c r="F628" s="15" t="s">
        <v>46</v>
      </c>
      <c r="G628" s="14" t="s">
        <v>47</v>
      </c>
      <c r="H628" s="14" t="s">
        <v>53</v>
      </c>
      <c r="I628" s="14" t="s">
        <v>2608</v>
      </c>
      <c r="J628" s="14">
        <v>2023.8</v>
      </c>
      <c r="K628" s="14">
        <v>2023.9</v>
      </c>
      <c r="L628" s="14" t="s">
        <v>2598</v>
      </c>
      <c r="M628" s="14" t="s">
        <v>2609</v>
      </c>
      <c r="N628" s="15">
        <v>15</v>
      </c>
      <c r="O628" s="15">
        <v>14</v>
      </c>
      <c r="P628" s="15">
        <v>1</v>
      </c>
      <c r="Q628" s="14">
        <v>1</v>
      </c>
      <c r="R628" s="14">
        <v>12</v>
      </c>
      <c r="S628" s="14">
        <v>34</v>
      </c>
      <c r="T628" s="14">
        <v>0</v>
      </c>
      <c r="U628" s="14">
        <v>5</v>
      </c>
      <c r="V628" s="14">
        <v>14</v>
      </c>
      <c r="W628" s="14" t="s">
        <v>2610</v>
      </c>
      <c r="X628" s="14" t="s">
        <v>2586</v>
      </c>
      <c r="Y628" s="14"/>
    </row>
    <row r="629" s="1" customFormat="1" ht="93" customHeight="1" spans="1:25">
      <c r="A629" s="14">
        <v>623</v>
      </c>
      <c r="B629" s="14" t="s">
        <v>2581</v>
      </c>
      <c r="C629" s="28" t="s">
        <v>2611</v>
      </c>
      <c r="D629" s="14" t="s">
        <v>2612</v>
      </c>
      <c r="E629" s="14" t="s">
        <v>36</v>
      </c>
      <c r="F629" s="15" t="s">
        <v>64</v>
      </c>
      <c r="G629" s="15" t="s">
        <v>65</v>
      </c>
      <c r="H629" s="14" t="s">
        <v>53</v>
      </c>
      <c r="I629" s="14" t="s">
        <v>2613</v>
      </c>
      <c r="J629" s="14">
        <v>2023.3</v>
      </c>
      <c r="K629" s="14">
        <v>2023.5</v>
      </c>
      <c r="L629" s="14" t="s">
        <v>2611</v>
      </c>
      <c r="M629" s="14" t="s">
        <v>2614</v>
      </c>
      <c r="N629" s="14">
        <v>1000</v>
      </c>
      <c r="O629" s="15">
        <v>1000</v>
      </c>
      <c r="P629" s="15">
        <v>0</v>
      </c>
      <c r="Q629" s="14">
        <v>1</v>
      </c>
      <c r="R629" s="14">
        <v>20</v>
      </c>
      <c r="S629" s="14">
        <v>100</v>
      </c>
      <c r="T629" s="14">
        <v>0</v>
      </c>
      <c r="U629" s="14">
        <v>11</v>
      </c>
      <c r="V629" s="14">
        <v>35</v>
      </c>
      <c r="W629" s="14" t="s">
        <v>2615</v>
      </c>
      <c r="X629" s="75" t="s">
        <v>2586</v>
      </c>
      <c r="Y629" s="14"/>
    </row>
    <row r="630" s="1" customFormat="1" ht="93" customHeight="1" spans="1:25">
      <c r="A630" s="14">
        <v>624</v>
      </c>
      <c r="B630" s="14" t="s">
        <v>2581</v>
      </c>
      <c r="C630" s="28" t="s">
        <v>2611</v>
      </c>
      <c r="D630" s="14" t="s">
        <v>2616</v>
      </c>
      <c r="E630" s="14" t="s">
        <v>36</v>
      </c>
      <c r="F630" s="15" t="s">
        <v>64</v>
      </c>
      <c r="G630" s="15" t="s">
        <v>65</v>
      </c>
      <c r="H630" s="14" t="s">
        <v>53</v>
      </c>
      <c r="I630" s="14" t="s">
        <v>2617</v>
      </c>
      <c r="J630" s="14">
        <v>2023.3</v>
      </c>
      <c r="K630" s="14">
        <v>2023.6</v>
      </c>
      <c r="L630" s="14" t="s">
        <v>2611</v>
      </c>
      <c r="M630" s="14" t="s">
        <v>2618</v>
      </c>
      <c r="N630" s="14">
        <v>10.9</v>
      </c>
      <c r="O630" s="15">
        <v>10</v>
      </c>
      <c r="P630" s="15">
        <v>0.9</v>
      </c>
      <c r="Q630" s="14">
        <v>1</v>
      </c>
      <c r="R630" s="14">
        <v>10</v>
      </c>
      <c r="S630" s="14">
        <v>36</v>
      </c>
      <c r="T630" s="14">
        <v>0</v>
      </c>
      <c r="U630" s="14">
        <v>9</v>
      </c>
      <c r="V630" s="14">
        <v>19</v>
      </c>
      <c r="W630" s="14" t="s">
        <v>2619</v>
      </c>
      <c r="X630" s="14" t="s">
        <v>2586</v>
      </c>
      <c r="Y630" s="14"/>
    </row>
    <row r="631" s="1" customFormat="1" ht="93" customHeight="1" spans="1:25">
      <c r="A631" s="14">
        <v>625</v>
      </c>
      <c r="B631" s="14" t="s">
        <v>2581</v>
      </c>
      <c r="C631" s="14" t="s">
        <v>2611</v>
      </c>
      <c r="D631" s="14" t="s">
        <v>2620</v>
      </c>
      <c r="E631" s="14" t="s">
        <v>36</v>
      </c>
      <c r="F631" s="14" t="s">
        <v>37</v>
      </c>
      <c r="G631" s="14" t="s">
        <v>38</v>
      </c>
      <c r="H631" s="14" t="s">
        <v>53</v>
      </c>
      <c r="I631" s="14" t="s">
        <v>2621</v>
      </c>
      <c r="J631" s="14">
        <v>2023.6</v>
      </c>
      <c r="K631" s="14">
        <v>2023.9</v>
      </c>
      <c r="L631" s="14" t="s">
        <v>2611</v>
      </c>
      <c r="M631" s="14" t="s">
        <v>2622</v>
      </c>
      <c r="N631" s="105">
        <v>10.2</v>
      </c>
      <c r="O631" s="106">
        <v>10</v>
      </c>
      <c r="P631" s="107">
        <v>0.2</v>
      </c>
      <c r="Q631" s="14">
        <v>1</v>
      </c>
      <c r="R631" s="14">
        <v>36</v>
      </c>
      <c r="S631" s="14">
        <v>84</v>
      </c>
      <c r="T631" s="14">
        <v>0</v>
      </c>
      <c r="U631" s="14">
        <v>11</v>
      </c>
      <c r="V631" s="14">
        <v>25</v>
      </c>
      <c r="W631" s="14" t="s">
        <v>2623</v>
      </c>
      <c r="X631" s="75" t="s">
        <v>2586</v>
      </c>
      <c r="Y631" s="14"/>
    </row>
    <row r="632" s="1" customFormat="1" ht="93" customHeight="1" spans="1:25">
      <c r="A632" s="14">
        <v>626</v>
      </c>
      <c r="B632" s="14" t="s">
        <v>2581</v>
      </c>
      <c r="C632" s="14" t="s">
        <v>2611</v>
      </c>
      <c r="D632" s="14" t="s">
        <v>2624</v>
      </c>
      <c r="E632" s="14" t="s">
        <v>45</v>
      </c>
      <c r="F632" s="15" t="s">
        <v>46</v>
      </c>
      <c r="G632" s="14" t="s">
        <v>47</v>
      </c>
      <c r="H632" s="14" t="s">
        <v>53</v>
      </c>
      <c r="I632" s="14" t="s">
        <v>2613</v>
      </c>
      <c r="J632" s="14">
        <v>2023.05</v>
      </c>
      <c r="K632" s="14">
        <v>2023.08</v>
      </c>
      <c r="L632" s="14" t="s">
        <v>2611</v>
      </c>
      <c r="M632" s="14" t="s">
        <v>2625</v>
      </c>
      <c r="N632" s="14">
        <v>11</v>
      </c>
      <c r="O632" s="108">
        <v>10</v>
      </c>
      <c r="P632" s="15">
        <v>1</v>
      </c>
      <c r="Q632" s="14">
        <v>1</v>
      </c>
      <c r="R632" s="14">
        <v>27</v>
      </c>
      <c r="S632" s="14">
        <v>59</v>
      </c>
      <c r="T632" s="14">
        <v>0</v>
      </c>
      <c r="U632" s="14">
        <v>11</v>
      </c>
      <c r="V632" s="14">
        <v>25</v>
      </c>
      <c r="W632" s="14" t="s">
        <v>2626</v>
      </c>
      <c r="X632" s="75" t="s">
        <v>2586</v>
      </c>
      <c r="Y632" s="14"/>
    </row>
    <row r="633" s="1" customFormat="1" ht="93" customHeight="1" spans="1:25">
      <c r="A633" s="14">
        <v>627</v>
      </c>
      <c r="B633" s="14" t="s">
        <v>2581</v>
      </c>
      <c r="C633" s="14" t="s">
        <v>2611</v>
      </c>
      <c r="D633" s="14" t="s">
        <v>2627</v>
      </c>
      <c r="E633" s="14" t="s">
        <v>45</v>
      </c>
      <c r="F633" s="15" t="s">
        <v>46</v>
      </c>
      <c r="G633" s="14" t="s">
        <v>47</v>
      </c>
      <c r="H633" s="14" t="s">
        <v>53</v>
      </c>
      <c r="I633" s="14" t="s">
        <v>2628</v>
      </c>
      <c r="J633" s="14">
        <v>2023.9</v>
      </c>
      <c r="K633" s="14">
        <v>2023.12</v>
      </c>
      <c r="L633" s="14" t="s">
        <v>2611</v>
      </c>
      <c r="M633" s="14" t="s">
        <v>2629</v>
      </c>
      <c r="N633" s="14">
        <v>11</v>
      </c>
      <c r="O633" s="108">
        <v>10</v>
      </c>
      <c r="P633" s="15">
        <v>1</v>
      </c>
      <c r="Q633" s="14">
        <v>1</v>
      </c>
      <c r="R633" s="14">
        <v>14</v>
      </c>
      <c r="S633" s="14">
        <v>32</v>
      </c>
      <c r="T633" s="14">
        <v>0</v>
      </c>
      <c r="U633" s="14">
        <v>11</v>
      </c>
      <c r="V633" s="14">
        <v>25</v>
      </c>
      <c r="W633" s="14" t="s">
        <v>2630</v>
      </c>
      <c r="X633" s="75" t="s">
        <v>2586</v>
      </c>
      <c r="Y633" s="14"/>
    </row>
    <row r="634" s="1" customFormat="1" ht="93" customHeight="1" spans="1:25">
      <c r="A634" s="14">
        <v>628</v>
      </c>
      <c r="B634" s="14" t="s">
        <v>2581</v>
      </c>
      <c r="C634" s="14" t="s">
        <v>2611</v>
      </c>
      <c r="D634" s="14" t="s">
        <v>2631</v>
      </c>
      <c r="E634" s="14" t="s">
        <v>45</v>
      </c>
      <c r="F634" s="15" t="s">
        <v>46</v>
      </c>
      <c r="G634" s="14" t="s">
        <v>47</v>
      </c>
      <c r="H634" s="14" t="s">
        <v>53</v>
      </c>
      <c r="I634" s="14" t="s">
        <v>2613</v>
      </c>
      <c r="J634" s="14">
        <v>2023.9</v>
      </c>
      <c r="K634" s="14">
        <v>2023.12</v>
      </c>
      <c r="L634" s="14" t="s">
        <v>2611</v>
      </c>
      <c r="M634" s="14" t="s">
        <v>2632</v>
      </c>
      <c r="N634" s="14">
        <v>15.5</v>
      </c>
      <c r="O634" s="15">
        <v>15</v>
      </c>
      <c r="P634" s="15">
        <v>0.5</v>
      </c>
      <c r="Q634" s="14">
        <v>1</v>
      </c>
      <c r="R634" s="14">
        <v>15</v>
      </c>
      <c r="S634" s="14">
        <v>36</v>
      </c>
      <c r="T634" s="14">
        <v>0</v>
      </c>
      <c r="U634" s="14">
        <v>11</v>
      </c>
      <c r="V634" s="14">
        <v>25</v>
      </c>
      <c r="W634" s="14" t="s">
        <v>2633</v>
      </c>
      <c r="X634" s="75" t="s">
        <v>2586</v>
      </c>
      <c r="Y634" s="14"/>
    </row>
    <row r="635" s="1" customFormat="1" ht="93" customHeight="1" spans="1:25">
      <c r="A635" s="14">
        <v>629</v>
      </c>
      <c r="B635" s="14" t="s">
        <v>2581</v>
      </c>
      <c r="C635" s="14" t="s">
        <v>2611</v>
      </c>
      <c r="D635" s="14" t="s">
        <v>2634</v>
      </c>
      <c r="E635" s="14" t="s">
        <v>45</v>
      </c>
      <c r="F635" s="15" t="s">
        <v>46</v>
      </c>
      <c r="G635" s="14" t="s">
        <v>47</v>
      </c>
      <c r="H635" s="14" t="s">
        <v>53</v>
      </c>
      <c r="I635" s="14" t="s">
        <v>2628</v>
      </c>
      <c r="J635" s="14">
        <v>2023.9</v>
      </c>
      <c r="K635" s="14">
        <v>2023.12</v>
      </c>
      <c r="L635" s="14" t="s">
        <v>2611</v>
      </c>
      <c r="M635" s="14" t="s">
        <v>2635</v>
      </c>
      <c r="N635" s="15">
        <v>35.8</v>
      </c>
      <c r="O635" s="15">
        <v>35</v>
      </c>
      <c r="P635" s="15">
        <v>0.8</v>
      </c>
      <c r="Q635" s="14">
        <v>1</v>
      </c>
      <c r="R635" s="14">
        <v>15</v>
      </c>
      <c r="S635" s="14">
        <v>37</v>
      </c>
      <c r="T635" s="14">
        <v>0</v>
      </c>
      <c r="U635" s="14">
        <v>11</v>
      </c>
      <c r="V635" s="14">
        <v>25</v>
      </c>
      <c r="W635" s="14" t="s">
        <v>2636</v>
      </c>
      <c r="X635" s="75" t="s">
        <v>2586</v>
      </c>
      <c r="Y635" s="14"/>
    </row>
    <row r="636" s="1" customFormat="1" ht="93" customHeight="1" spans="1:25">
      <c r="A636" s="14">
        <v>630</v>
      </c>
      <c r="B636" s="14" t="s">
        <v>2581</v>
      </c>
      <c r="C636" s="28" t="s">
        <v>2637</v>
      </c>
      <c r="D636" s="14" t="s">
        <v>2638</v>
      </c>
      <c r="E636" s="14" t="s">
        <v>36</v>
      </c>
      <c r="F636" s="15" t="s">
        <v>64</v>
      </c>
      <c r="G636" s="15" t="s">
        <v>65</v>
      </c>
      <c r="H636" s="104" t="s">
        <v>53</v>
      </c>
      <c r="I636" s="14" t="s">
        <v>2639</v>
      </c>
      <c r="J636" s="14">
        <v>2023.2</v>
      </c>
      <c r="K636" s="14">
        <v>2023.3</v>
      </c>
      <c r="L636" s="14" t="s">
        <v>2637</v>
      </c>
      <c r="M636" s="14" t="s">
        <v>2640</v>
      </c>
      <c r="N636" s="14">
        <v>5</v>
      </c>
      <c r="O636" s="15">
        <v>5</v>
      </c>
      <c r="P636" s="15">
        <v>0</v>
      </c>
      <c r="Q636" s="14">
        <v>1</v>
      </c>
      <c r="R636" s="104">
        <v>19</v>
      </c>
      <c r="S636" s="14">
        <v>75</v>
      </c>
      <c r="T636" s="14">
        <v>0</v>
      </c>
      <c r="U636" s="104">
        <v>11</v>
      </c>
      <c r="V636" s="14">
        <v>25</v>
      </c>
      <c r="W636" s="14" t="s">
        <v>2641</v>
      </c>
      <c r="X636" s="75" t="s">
        <v>2586</v>
      </c>
      <c r="Y636" s="14"/>
    </row>
    <row r="637" s="1" customFormat="1" ht="93" customHeight="1" spans="1:25">
      <c r="A637" s="14">
        <v>631</v>
      </c>
      <c r="B637" s="14" t="s">
        <v>2581</v>
      </c>
      <c r="C637" s="14" t="s">
        <v>2637</v>
      </c>
      <c r="D637" s="14" t="s">
        <v>2642</v>
      </c>
      <c r="E637" s="14" t="s">
        <v>45</v>
      </c>
      <c r="F637" s="15" t="s">
        <v>46</v>
      </c>
      <c r="G637" s="14" t="s">
        <v>47</v>
      </c>
      <c r="H637" s="14" t="s">
        <v>53</v>
      </c>
      <c r="I637" s="14" t="s">
        <v>2643</v>
      </c>
      <c r="J637" s="14">
        <v>2023.5</v>
      </c>
      <c r="K637" s="14">
        <v>2023.8</v>
      </c>
      <c r="L637" s="14" t="s">
        <v>2637</v>
      </c>
      <c r="M637" s="14" t="s">
        <v>2644</v>
      </c>
      <c r="N637" s="108">
        <v>10</v>
      </c>
      <c r="O637" s="15">
        <v>10</v>
      </c>
      <c r="P637" s="15">
        <v>0</v>
      </c>
      <c r="Q637" s="14">
        <v>1</v>
      </c>
      <c r="R637" s="14">
        <v>17</v>
      </c>
      <c r="S637" s="14">
        <v>45</v>
      </c>
      <c r="T637" s="14">
        <v>0</v>
      </c>
      <c r="U637" s="14">
        <v>6</v>
      </c>
      <c r="V637" s="14">
        <v>18</v>
      </c>
      <c r="W637" s="14" t="s">
        <v>2645</v>
      </c>
      <c r="X637" s="75" t="s">
        <v>2586</v>
      </c>
      <c r="Y637" s="14"/>
    </row>
    <row r="638" s="1" customFormat="1" ht="93" customHeight="1" spans="1:25">
      <c r="A638" s="14">
        <v>632</v>
      </c>
      <c r="B638" s="14" t="s">
        <v>2581</v>
      </c>
      <c r="C638" s="14" t="s">
        <v>2637</v>
      </c>
      <c r="D638" s="14" t="s">
        <v>2646</v>
      </c>
      <c r="E638" s="14" t="s">
        <v>45</v>
      </c>
      <c r="F638" s="15" t="s">
        <v>46</v>
      </c>
      <c r="G638" s="14" t="s">
        <v>47</v>
      </c>
      <c r="H638" s="104" t="s">
        <v>53</v>
      </c>
      <c r="I638" s="14" t="s">
        <v>2643</v>
      </c>
      <c r="J638" s="14">
        <v>2023.4</v>
      </c>
      <c r="K638" s="14">
        <v>2023.6</v>
      </c>
      <c r="L638" s="14" t="s">
        <v>2637</v>
      </c>
      <c r="M638" s="14" t="s">
        <v>2647</v>
      </c>
      <c r="N638" s="105">
        <v>8.1</v>
      </c>
      <c r="O638" s="108">
        <v>8</v>
      </c>
      <c r="P638" s="15">
        <v>0.1</v>
      </c>
      <c r="Q638" s="15">
        <v>1</v>
      </c>
      <c r="R638" s="14">
        <v>10</v>
      </c>
      <c r="S638" s="14">
        <v>22</v>
      </c>
      <c r="T638" s="14">
        <v>0</v>
      </c>
      <c r="U638" s="14">
        <v>6</v>
      </c>
      <c r="V638" s="14">
        <v>12</v>
      </c>
      <c r="W638" s="14" t="s">
        <v>2648</v>
      </c>
      <c r="X638" s="75" t="s">
        <v>2586</v>
      </c>
      <c r="Y638" s="14"/>
    </row>
    <row r="639" s="1" customFormat="1" ht="93" customHeight="1" spans="1:25">
      <c r="A639" s="14">
        <v>633</v>
      </c>
      <c r="B639" s="14" t="s">
        <v>2581</v>
      </c>
      <c r="C639" s="14" t="s">
        <v>2637</v>
      </c>
      <c r="D639" s="14" t="s">
        <v>2649</v>
      </c>
      <c r="E639" s="14" t="s">
        <v>36</v>
      </c>
      <c r="F639" s="14" t="s">
        <v>37</v>
      </c>
      <c r="G639" s="14" t="s">
        <v>38</v>
      </c>
      <c r="H639" s="104" t="s">
        <v>53</v>
      </c>
      <c r="I639" s="14" t="s">
        <v>2650</v>
      </c>
      <c r="J639" s="14">
        <v>2023.4</v>
      </c>
      <c r="K639" s="14">
        <v>2023.6</v>
      </c>
      <c r="L639" s="14" t="s">
        <v>2637</v>
      </c>
      <c r="M639" s="14" t="s">
        <v>2651</v>
      </c>
      <c r="N639" s="105">
        <v>8.1</v>
      </c>
      <c r="O639" s="108">
        <v>8</v>
      </c>
      <c r="P639" s="15">
        <v>0.1</v>
      </c>
      <c r="Q639" s="15">
        <v>1</v>
      </c>
      <c r="R639" s="14">
        <v>10</v>
      </c>
      <c r="S639" s="14">
        <v>22</v>
      </c>
      <c r="T639" s="14">
        <v>0</v>
      </c>
      <c r="U639" s="14">
        <v>6</v>
      </c>
      <c r="V639" s="14">
        <v>12</v>
      </c>
      <c r="W639" s="14" t="s">
        <v>2652</v>
      </c>
      <c r="X639" s="75" t="s">
        <v>2586</v>
      </c>
      <c r="Y639" s="14"/>
    </row>
    <row r="640" s="1" customFormat="1" ht="93" customHeight="1" spans="1:25">
      <c r="A640" s="14">
        <v>634</v>
      </c>
      <c r="B640" s="14" t="s">
        <v>2581</v>
      </c>
      <c r="C640" s="28" t="s">
        <v>2653</v>
      </c>
      <c r="D640" s="14" t="s">
        <v>2654</v>
      </c>
      <c r="E640" s="14" t="s">
        <v>45</v>
      </c>
      <c r="F640" s="15" t="s">
        <v>46</v>
      </c>
      <c r="G640" s="14" t="s">
        <v>701</v>
      </c>
      <c r="H640" s="14" t="s">
        <v>53</v>
      </c>
      <c r="I640" s="14" t="s">
        <v>2655</v>
      </c>
      <c r="J640" s="14">
        <v>2023.2</v>
      </c>
      <c r="K640" s="14">
        <v>2023.3</v>
      </c>
      <c r="L640" s="14" t="s">
        <v>2653</v>
      </c>
      <c r="M640" s="14" t="s">
        <v>2656</v>
      </c>
      <c r="N640" s="15">
        <v>15.2</v>
      </c>
      <c r="O640" s="15">
        <v>15</v>
      </c>
      <c r="P640" s="15">
        <v>0.2</v>
      </c>
      <c r="Q640" s="14">
        <v>1</v>
      </c>
      <c r="R640" s="14">
        <v>16</v>
      </c>
      <c r="S640" s="14">
        <v>38</v>
      </c>
      <c r="T640" s="14">
        <v>0</v>
      </c>
      <c r="U640" s="14">
        <v>10</v>
      </c>
      <c r="V640" s="14">
        <v>23</v>
      </c>
      <c r="W640" s="14" t="s">
        <v>2657</v>
      </c>
      <c r="X640" s="14" t="s">
        <v>2586</v>
      </c>
      <c r="Y640" s="14"/>
    </row>
    <row r="641" s="1" customFormat="1" ht="93" customHeight="1" spans="1:25">
      <c r="A641" s="14">
        <v>635</v>
      </c>
      <c r="B641" s="14" t="s">
        <v>2581</v>
      </c>
      <c r="C641" s="14" t="s">
        <v>2653</v>
      </c>
      <c r="D641" s="14" t="s">
        <v>2658</v>
      </c>
      <c r="E641" s="14" t="s">
        <v>45</v>
      </c>
      <c r="F641" s="15" t="s">
        <v>46</v>
      </c>
      <c r="G641" s="14" t="s">
        <v>47</v>
      </c>
      <c r="H641" s="14" t="s">
        <v>53</v>
      </c>
      <c r="I641" s="14" t="s">
        <v>2659</v>
      </c>
      <c r="J641" s="34" t="s">
        <v>375</v>
      </c>
      <c r="K641" s="14">
        <v>2023.11</v>
      </c>
      <c r="L641" s="14" t="s">
        <v>2653</v>
      </c>
      <c r="M641" s="14" t="s">
        <v>2660</v>
      </c>
      <c r="N641" s="15">
        <v>8.1</v>
      </c>
      <c r="O641" s="15">
        <v>8</v>
      </c>
      <c r="P641" s="15">
        <v>0.1</v>
      </c>
      <c r="Q641" s="14">
        <v>1</v>
      </c>
      <c r="R641" s="14">
        <v>16</v>
      </c>
      <c r="S641" s="14">
        <v>38</v>
      </c>
      <c r="T641" s="14">
        <v>0</v>
      </c>
      <c r="U641" s="14">
        <v>10</v>
      </c>
      <c r="V641" s="14">
        <v>23</v>
      </c>
      <c r="W641" s="14" t="s">
        <v>2661</v>
      </c>
      <c r="X641" s="75" t="s">
        <v>2586</v>
      </c>
      <c r="Y641" s="14"/>
    </row>
    <row r="642" s="1" customFormat="1" ht="93" customHeight="1" spans="1:25">
      <c r="A642" s="14">
        <v>636</v>
      </c>
      <c r="B642" s="14" t="s">
        <v>2581</v>
      </c>
      <c r="C642" s="14" t="s">
        <v>2653</v>
      </c>
      <c r="D642" s="14" t="s">
        <v>2662</v>
      </c>
      <c r="E642" s="14" t="s">
        <v>45</v>
      </c>
      <c r="F642" s="15" t="s">
        <v>46</v>
      </c>
      <c r="G642" s="14" t="s">
        <v>47</v>
      </c>
      <c r="H642" s="14" t="s">
        <v>53</v>
      </c>
      <c r="I642" s="14" t="s">
        <v>2659</v>
      </c>
      <c r="J642" s="34" t="s">
        <v>375</v>
      </c>
      <c r="K642" s="14">
        <v>2023.11</v>
      </c>
      <c r="L642" s="14" t="s">
        <v>2653</v>
      </c>
      <c r="M642" s="14" t="s">
        <v>2663</v>
      </c>
      <c r="N642" s="15">
        <v>20.1</v>
      </c>
      <c r="O642" s="15">
        <v>20</v>
      </c>
      <c r="P642" s="15">
        <v>0.1</v>
      </c>
      <c r="Q642" s="14">
        <v>1</v>
      </c>
      <c r="R642" s="14">
        <v>16</v>
      </c>
      <c r="S642" s="14">
        <v>38</v>
      </c>
      <c r="T642" s="14">
        <v>0</v>
      </c>
      <c r="U642" s="14">
        <v>10</v>
      </c>
      <c r="V642" s="14">
        <v>23</v>
      </c>
      <c r="W642" s="14" t="s">
        <v>2664</v>
      </c>
      <c r="X642" s="75" t="s">
        <v>2586</v>
      </c>
      <c r="Y642" s="14"/>
    </row>
    <row r="643" s="1" customFormat="1" ht="93" customHeight="1" spans="1:25">
      <c r="A643" s="14">
        <v>637</v>
      </c>
      <c r="B643" s="14" t="s">
        <v>2581</v>
      </c>
      <c r="C643" s="14" t="s">
        <v>2653</v>
      </c>
      <c r="D643" s="14" t="s">
        <v>2665</v>
      </c>
      <c r="E643" s="14" t="s">
        <v>45</v>
      </c>
      <c r="F643" s="15" t="s">
        <v>46</v>
      </c>
      <c r="G643" s="14" t="s">
        <v>47</v>
      </c>
      <c r="H643" s="14" t="s">
        <v>53</v>
      </c>
      <c r="I643" s="14" t="s">
        <v>2666</v>
      </c>
      <c r="J643" s="15">
        <v>2023.2</v>
      </c>
      <c r="K643" s="14">
        <v>2023.3</v>
      </c>
      <c r="L643" s="14" t="s">
        <v>2653</v>
      </c>
      <c r="M643" s="14" t="s">
        <v>2667</v>
      </c>
      <c r="N643" s="15">
        <v>5.1</v>
      </c>
      <c r="O643" s="15">
        <v>5</v>
      </c>
      <c r="P643" s="15">
        <v>0.1</v>
      </c>
      <c r="Q643" s="14">
        <v>1</v>
      </c>
      <c r="R643" s="14">
        <v>16</v>
      </c>
      <c r="S643" s="14">
        <v>38</v>
      </c>
      <c r="T643" s="14">
        <v>0</v>
      </c>
      <c r="U643" s="14">
        <v>11</v>
      </c>
      <c r="V643" s="14">
        <v>25</v>
      </c>
      <c r="W643" s="14" t="s">
        <v>2668</v>
      </c>
      <c r="X643" s="75" t="s">
        <v>2586</v>
      </c>
      <c r="Y643" s="14"/>
    </row>
    <row r="644" s="1" customFormat="1" ht="93" customHeight="1" spans="1:25">
      <c r="A644" s="14">
        <v>638</v>
      </c>
      <c r="B644" s="15" t="s">
        <v>2581</v>
      </c>
      <c r="C644" s="18" t="s">
        <v>2653</v>
      </c>
      <c r="D644" s="15" t="s">
        <v>2669</v>
      </c>
      <c r="E644" s="15" t="s">
        <v>45</v>
      </c>
      <c r="F644" s="15" t="s">
        <v>46</v>
      </c>
      <c r="G644" s="15" t="s">
        <v>47</v>
      </c>
      <c r="H644" s="15" t="s">
        <v>53</v>
      </c>
      <c r="I644" s="15" t="s">
        <v>2670</v>
      </c>
      <c r="J644" s="32">
        <v>2023.1</v>
      </c>
      <c r="K644" s="14">
        <v>2023.11</v>
      </c>
      <c r="L644" s="14" t="s">
        <v>2653</v>
      </c>
      <c r="M644" s="15" t="s">
        <v>2671</v>
      </c>
      <c r="N644" s="15">
        <v>10.5</v>
      </c>
      <c r="O644" s="15">
        <v>10</v>
      </c>
      <c r="P644" s="15">
        <v>0.5</v>
      </c>
      <c r="Q644" s="14">
        <v>1</v>
      </c>
      <c r="R644" s="14">
        <v>16</v>
      </c>
      <c r="S644" s="15">
        <v>38</v>
      </c>
      <c r="T644" s="14">
        <v>0</v>
      </c>
      <c r="U644" s="14">
        <v>10</v>
      </c>
      <c r="V644" s="14">
        <v>23</v>
      </c>
      <c r="W644" s="15" t="s">
        <v>2672</v>
      </c>
      <c r="X644" s="79" t="s">
        <v>2586</v>
      </c>
      <c r="Y644" s="14"/>
    </row>
    <row r="645" s="1" customFormat="1" ht="93" customHeight="1" spans="1:25">
      <c r="A645" s="14">
        <v>639</v>
      </c>
      <c r="B645" s="14" t="s">
        <v>2581</v>
      </c>
      <c r="C645" s="28" t="s">
        <v>2673</v>
      </c>
      <c r="D645" s="14" t="s">
        <v>2674</v>
      </c>
      <c r="E645" s="14" t="s">
        <v>36</v>
      </c>
      <c r="F645" s="15" t="s">
        <v>64</v>
      </c>
      <c r="G645" s="15" t="s">
        <v>65</v>
      </c>
      <c r="H645" s="14" t="s">
        <v>53</v>
      </c>
      <c r="I645" s="14" t="s">
        <v>2675</v>
      </c>
      <c r="J645" s="14">
        <v>2023.3</v>
      </c>
      <c r="K645" s="14">
        <v>2023.5</v>
      </c>
      <c r="L645" s="14" t="s">
        <v>2673</v>
      </c>
      <c r="M645" s="14" t="s">
        <v>2676</v>
      </c>
      <c r="N645" s="14">
        <v>1000</v>
      </c>
      <c r="O645" s="15">
        <v>1000</v>
      </c>
      <c r="P645" s="15">
        <v>0</v>
      </c>
      <c r="Q645" s="14">
        <v>1</v>
      </c>
      <c r="R645" s="14">
        <v>20</v>
      </c>
      <c r="S645" s="14">
        <v>100</v>
      </c>
      <c r="T645" s="14">
        <v>0</v>
      </c>
      <c r="U645" s="14">
        <v>11</v>
      </c>
      <c r="V645" s="14">
        <v>35</v>
      </c>
      <c r="W645" s="14" t="s">
        <v>2677</v>
      </c>
      <c r="X645" s="15" t="s">
        <v>2586</v>
      </c>
      <c r="Y645" s="14"/>
    </row>
    <row r="646" s="1" customFormat="1" ht="93" customHeight="1" spans="1:25">
      <c r="A646" s="14">
        <v>640</v>
      </c>
      <c r="B646" s="14" t="s">
        <v>2581</v>
      </c>
      <c r="C646" s="28" t="s">
        <v>2673</v>
      </c>
      <c r="D646" s="14" t="s">
        <v>2678</v>
      </c>
      <c r="E646" s="14" t="s">
        <v>45</v>
      </c>
      <c r="F646" s="15" t="s">
        <v>46</v>
      </c>
      <c r="G646" s="14" t="s">
        <v>47</v>
      </c>
      <c r="H646" s="14" t="s">
        <v>53</v>
      </c>
      <c r="I646" s="14" t="s">
        <v>2679</v>
      </c>
      <c r="J646" s="14">
        <v>2023.1</v>
      </c>
      <c r="K646" s="14">
        <v>2023.1</v>
      </c>
      <c r="L646" s="14" t="s">
        <v>2673</v>
      </c>
      <c r="M646" s="14" t="s">
        <v>2680</v>
      </c>
      <c r="N646" s="14">
        <v>14</v>
      </c>
      <c r="O646" s="15">
        <v>14</v>
      </c>
      <c r="P646" s="15">
        <v>0</v>
      </c>
      <c r="Q646" s="14">
        <v>1</v>
      </c>
      <c r="R646" s="14">
        <v>38</v>
      </c>
      <c r="S646" s="14">
        <v>114</v>
      </c>
      <c r="T646" s="14">
        <v>0</v>
      </c>
      <c r="U646" s="14">
        <v>4</v>
      </c>
      <c r="V646" s="14">
        <v>12</v>
      </c>
      <c r="W646" s="14" t="s">
        <v>2681</v>
      </c>
      <c r="X646" s="14" t="s">
        <v>2586</v>
      </c>
      <c r="Y646" s="14"/>
    </row>
    <row r="647" s="1" customFormat="1" ht="93" customHeight="1" spans="1:25">
      <c r="A647" s="14">
        <v>641</v>
      </c>
      <c r="B647" s="14" t="s">
        <v>2581</v>
      </c>
      <c r="C647" s="15" t="s">
        <v>2673</v>
      </c>
      <c r="D647" s="14" t="s">
        <v>2682</v>
      </c>
      <c r="E647" s="14" t="s">
        <v>45</v>
      </c>
      <c r="F647" s="15" t="s">
        <v>46</v>
      </c>
      <c r="G647" s="14" t="s">
        <v>47</v>
      </c>
      <c r="H647" s="14" t="s">
        <v>53</v>
      </c>
      <c r="I647" s="14" t="s">
        <v>2683</v>
      </c>
      <c r="J647" s="14">
        <v>2023.1</v>
      </c>
      <c r="K647" s="14">
        <v>2023.1</v>
      </c>
      <c r="L647" s="14" t="s">
        <v>2673</v>
      </c>
      <c r="M647" s="14" t="s">
        <v>2684</v>
      </c>
      <c r="N647" s="15">
        <v>11</v>
      </c>
      <c r="O647" s="15">
        <v>11</v>
      </c>
      <c r="P647" s="15">
        <v>0</v>
      </c>
      <c r="Q647" s="14">
        <v>1</v>
      </c>
      <c r="R647" s="14">
        <v>34</v>
      </c>
      <c r="S647" s="14">
        <v>124</v>
      </c>
      <c r="T647" s="14">
        <v>0</v>
      </c>
      <c r="U647" s="14">
        <v>7</v>
      </c>
      <c r="V647" s="14">
        <v>18</v>
      </c>
      <c r="W647" s="14" t="s">
        <v>2685</v>
      </c>
      <c r="X647" s="79" t="s">
        <v>2586</v>
      </c>
      <c r="Y647" s="14"/>
    </row>
    <row r="648" s="1" customFormat="1" ht="93" customHeight="1" spans="1:25">
      <c r="A648" s="14">
        <v>642</v>
      </c>
      <c r="B648" s="14" t="s">
        <v>2581</v>
      </c>
      <c r="C648" s="14" t="s">
        <v>2673</v>
      </c>
      <c r="D648" s="14" t="s">
        <v>2686</v>
      </c>
      <c r="E648" s="14" t="s">
        <v>45</v>
      </c>
      <c r="F648" s="15" t="s">
        <v>46</v>
      </c>
      <c r="G648" s="14" t="s">
        <v>47</v>
      </c>
      <c r="H648" s="14" t="s">
        <v>53</v>
      </c>
      <c r="I648" s="14" t="s">
        <v>2687</v>
      </c>
      <c r="J648" s="15">
        <v>2022.7</v>
      </c>
      <c r="K648" s="14">
        <v>2022.8</v>
      </c>
      <c r="L648" s="14" t="s">
        <v>2673</v>
      </c>
      <c r="M648" s="14" t="s">
        <v>2688</v>
      </c>
      <c r="N648" s="15">
        <v>8.1</v>
      </c>
      <c r="O648" s="113">
        <v>8</v>
      </c>
      <c r="P648" s="105">
        <v>0.1</v>
      </c>
      <c r="Q648" s="14">
        <v>1</v>
      </c>
      <c r="R648" s="14">
        <v>68</v>
      </c>
      <c r="S648" s="14">
        <v>204</v>
      </c>
      <c r="T648" s="14">
        <v>0</v>
      </c>
      <c r="U648" s="14">
        <v>7</v>
      </c>
      <c r="V648" s="14">
        <v>15</v>
      </c>
      <c r="W648" s="14" t="s">
        <v>2689</v>
      </c>
      <c r="X648" s="75" t="s">
        <v>2586</v>
      </c>
      <c r="Y648" s="14"/>
    </row>
    <row r="649" s="1" customFormat="1" ht="93" customHeight="1" spans="1:25">
      <c r="A649" s="14">
        <v>643</v>
      </c>
      <c r="B649" s="69" t="s">
        <v>2581</v>
      </c>
      <c r="C649" s="69" t="s">
        <v>2673</v>
      </c>
      <c r="D649" s="110" t="s">
        <v>2690</v>
      </c>
      <c r="E649" s="69" t="s">
        <v>45</v>
      </c>
      <c r="F649" s="15" t="s">
        <v>46</v>
      </c>
      <c r="G649" s="14" t="s">
        <v>47</v>
      </c>
      <c r="H649" s="69" t="s">
        <v>53</v>
      </c>
      <c r="I649" s="69" t="s">
        <v>2683</v>
      </c>
      <c r="J649" s="69">
        <v>2023.2</v>
      </c>
      <c r="K649" s="69">
        <v>2023.3</v>
      </c>
      <c r="L649" s="69" t="s">
        <v>2673</v>
      </c>
      <c r="M649" s="69" t="s">
        <v>2691</v>
      </c>
      <c r="N649" s="114">
        <v>18.1</v>
      </c>
      <c r="O649" s="114">
        <v>18</v>
      </c>
      <c r="P649" s="115">
        <v>0.1</v>
      </c>
      <c r="Q649" s="114">
        <v>1</v>
      </c>
      <c r="R649" s="114">
        <v>25</v>
      </c>
      <c r="S649" s="114">
        <v>85</v>
      </c>
      <c r="T649" s="114">
        <v>0</v>
      </c>
      <c r="U649" s="114">
        <v>7</v>
      </c>
      <c r="V649" s="114">
        <v>18</v>
      </c>
      <c r="W649" s="14" t="s">
        <v>2692</v>
      </c>
      <c r="X649" s="75" t="s">
        <v>2586</v>
      </c>
      <c r="Y649" s="14"/>
    </row>
    <row r="650" s="1" customFormat="1" ht="93" customHeight="1" spans="1:25">
      <c r="A650" s="14">
        <v>644</v>
      </c>
      <c r="B650" s="15" t="s">
        <v>2581</v>
      </c>
      <c r="C650" s="18" t="s">
        <v>2673</v>
      </c>
      <c r="D650" s="15" t="s">
        <v>2693</v>
      </c>
      <c r="E650" s="15" t="s">
        <v>45</v>
      </c>
      <c r="F650" s="15" t="s">
        <v>46</v>
      </c>
      <c r="G650" s="14" t="s">
        <v>47</v>
      </c>
      <c r="H650" s="15" t="s">
        <v>53</v>
      </c>
      <c r="I650" s="15" t="s">
        <v>2694</v>
      </c>
      <c r="J650" s="15">
        <v>2023.5</v>
      </c>
      <c r="K650" s="15">
        <v>2023.6</v>
      </c>
      <c r="L650" s="15" t="s">
        <v>2673</v>
      </c>
      <c r="M650" s="15" t="s">
        <v>2695</v>
      </c>
      <c r="N650" s="15">
        <v>15.1</v>
      </c>
      <c r="O650" s="15">
        <v>15</v>
      </c>
      <c r="P650" s="15">
        <v>0.1</v>
      </c>
      <c r="Q650" s="15">
        <v>1</v>
      </c>
      <c r="R650" s="15">
        <v>4</v>
      </c>
      <c r="S650" s="15">
        <v>8</v>
      </c>
      <c r="T650" s="15">
        <v>0</v>
      </c>
      <c r="U650" s="15">
        <v>4</v>
      </c>
      <c r="V650" s="15">
        <v>18</v>
      </c>
      <c r="W650" s="14" t="s">
        <v>2696</v>
      </c>
      <c r="X650" s="15" t="s">
        <v>2586</v>
      </c>
      <c r="Y650" s="14"/>
    </row>
    <row r="651" s="1" customFormat="1" ht="93" customHeight="1" spans="1:25">
      <c r="A651" s="14">
        <v>645</v>
      </c>
      <c r="B651" s="111" t="s">
        <v>2581</v>
      </c>
      <c r="C651" s="111" t="s">
        <v>2697</v>
      </c>
      <c r="D651" s="111" t="s">
        <v>2698</v>
      </c>
      <c r="E651" s="111" t="s">
        <v>45</v>
      </c>
      <c r="F651" s="15" t="s">
        <v>46</v>
      </c>
      <c r="G651" s="14" t="s">
        <v>47</v>
      </c>
      <c r="H651" s="111" t="s">
        <v>53</v>
      </c>
      <c r="I651" s="111" t="s">
        <v>2699</v>
      </c>
      <c r="J651" s="111">
        <v>2023.1</v>
      </c>
      <c r="K651" s="111">
        <v>2023.2</v>
      </c>
      <c r="L651" s="111" t="s">
        <v>2697</v>
      </c>
      <c r="M651" s="111" t="s">
        <v>2700</v>
      </c>
      <c r="N651" s="111">
        <v>8</v>
      </c>
      <c r="O651" s="111">
        <v>8</v>
      </c>
      <c r="P651" s="111">
        <v>0</v>
      </c>
      <c r="Q651" s="111">
        <v>1</v>
      </c>
      <c r="R651" s="111">
        <v>22</v>
      </c>
      <c r="S651" s="111">
        <v>52</v>
      </c>
      <c r="T651" s="111">
        <v>0</v>
      </c>
      <c r="U651" s="111">
        <v>6</v>
      </c>
      <c r="V651" s="111">
        <v>20</v>
      </c>
      <c r="W651" s="111" t="s">
        <v>2701</v>
      </c>
      <c r="X651" s="116" t="s">
        <v>2586</v>
      </c>
      <c r="Y651" s="14"/>
    </row>
    <row r="652" s="1" customFormat="1" ht="93" customHeight="1" spans="1:25">
      <c r="A652" s="14">
        <v>646</v>
      </c>
      <c r="B652" s="15" t="s">
        <v>2581</v>
      </c>
      <c r="C652" s="15" t="s">
        <v>2697</v>
      </c>
      <c r="D652" s="15" t="s">
        <v>2702</v>
      </c>
      <c r="E652" s="15" t="s">
        <v>45</v>
      </c>
      <c r="F652" s="15" t="s">
        <v>46</v>
      </c>
      <c r="G652" s="14" t="s">
        <v>47</v>
      </c>
      <c r="H652" s="15" t="s">
        <v>53</v>
      </c>
      <c r="I652" s="15" t="s">
        <v>2703</v>
      </c>
      <c r="J652" s="15">
        <v>2023.5</v>
      </c>
      <c r="K652" s="15">
        <v>2023.6</v>
      </c>
      <c r="L652" s="15" t="s">
        <v>2697</v>
      </c>
      <c r="M652" s="15" t="s">
        <v>2704</v>
      </c>
      <c r="N652" s="15">
        <v>10</v>
      </c>
      <c r="O652" s="15">
        <v>10</v>
      </c>
      <c r="P652" s="15">
        <v>0</v>
      </c>
      <c r="Q652" s="15">
        <v>1</v>
      </c>
      <c r="R652" s="15">
        <v>15</v>
      </c>
      <c r="S652" s="15">
        <v>52</v>
      </c>
      <c r="T652" s="15">
        <v>0</v>
      </c>
      <c r="U652" s="15">
        <v>6</v>
      </c>
      <c r="V652" s="15">
        <v>20</v>
      </c>
      <c r="W652" s="15" t="s">
        <v>2705</v>
      </c>
      <c r="X652" s="15" t="s">
        <v>2586</v>
      </c>
      <c r="Y652" s="14"/>
    </row>
    <row r="653" s="1" customFormat="1" ht="93" customHeight="1" spans="1:25">
      <c r="A653" s="14">
        <v>647</v>
      </c>
      <c r="B653" s="14" t="s">
        <v>2581</v>
      </c>
      <c r="C653" s="14" t="s">
        <v>2697</v>
      </c>
      <c r="D653" s="14" t="s">
        <v>2706</v>
      </c>
      <c r="E653" s="14" t="s">
        <v>45</v>
      </c>
      <c r="F653" s="15" t="s">
        <v>46</v>
      </c>
      <c r="G653" s="14" t="s">
        <v>47</v>
      </c>
      <c r="H653" s="14" t="s">
        <v>53</v>
      </c>
      <c r="I653" s="14" t="s">
        <v>2707</v>
      </c>
      <c r="J653" s="14">
        <v>2023.11</v>
      </c>
      <c r="K653" s="14">
        <v>2023.12</v>
      </c>
      <c r="L653" s="14" t="s">
        <v>2697</v>
      </c>
      <c r="M653" s="14" t="s">
        <v>2708</v>
      </c>
      <c r="N653" s="14">
        <v>5</v>
      </c>
      <c r="O653" s="15">
        <v>5</v>
      </c>
      <c r="P653" s="15">
        <v>0</v>
      </c>
      <c r="Q653" s="14">
        <v>1</v>
      </c>
      <c r="R653" s="14">
        <v>22</v>
      </c>
      <c r="S653" s="14">
        <v>58</v>
      </c>
      <c r="T653" s="14">
        <v>0</v>
      </c>
      <c r="U653" s="14">
        <v>8</v>
      </c>
      <c r="V653" s="14">
        <v>22</v>
      </c>
      <c r="W653" s="14" t="s">
        <v>2709</v>
      </c>
      <c r="X653" s="14" t="s">
        <v>2586</v>
      </c>
      <c r="Y653" s="14"/>
    </row>
    <row r="654" s="1" customFormat="1" ht="93" customHeight="1" spans="1:25">
      <c r="A654" s="14">
        <v>648</v>
      </c>
      <c r="B654" s="14" t="s">
        <v>2581</v>
      </c>
      <c r="C654" s="18" t="s">
        <v>2697</v>
      </c>
      <c r="D654" s="14" t="s">
        <v>2710</v>
      </c>
      <c r="E654" s="14" t="s">
        <v>36</v>
      </c>
      <c r="F654" s="15" t="s">
        <v>37</v>
      </c>
      <c r="G654" s="15" t="s">
        <v>38</v>
      </c>
      <c r="H654" s="14" t="s">
        <v>53</v>
      </c>
      <c r="I654" s="14" t="s">
        <v>2711</v>
      </c>
      <c r="J654" s="14">
        <v>2023.7</v>
      </c>
      <c r="K654" s="14">
        <v>2023.8</v>
      </c>
      <c r="L654" s="14" t="s">
        <v>2697</v>
      </c>
      <c r="M654" s="14" t="s">
        <v>2712</v>
      </c>
      <c r="N654" s="14">
        <v>8</v>
      </c>
      <c r="O654" s="15">
        <v>8</v>
      </c>
      <c r="P654" s="15">
        <v>0</v>
      </c>
      <c r="Q654" s="14">
        <v>1</v>
      </c>
      <c r="R654" s="14">
        <v>35</v>
      </c>
      <c r="S654" s="14">
        <v>82</v>
      </c>
      <c r="T654" s="14">
        <v>1</v>
      </c>
      <c r="U654" s="117">
        <v>12</v>
      </c>
      <c r="V654" s="14">
        <v>30</v>
      </c>
      <c r="W654" s="14" t="s">
        <v>2713</v>
      </c>
      <c r="X654" s="79" t="s">
        <v>2586</v>
      </c>
      <c r="Y654" s="14"/>
    </row>
    <row r="655" s="1" customFormat="1" ht="93" customHeight="1" spans="1:25">
      <c r="A655" s="14">
        <v>649</v>
      </c>
      <c r="B655" s="14" t="s">
        <v>2581</v>
      </c>
      <c r="C655" s="15" t="s">
        <v>2714</v>
      </c>
      <c r="D655" s="14" t="s">
        <v>2715</v>
      </c>
      <c r="E655" s="14" t="s">
        <v>36</v>
      </c>
      <c r="F655" s="15" t="s">
        <v>64</v>
      </c>
      <c r="G655" s="15" t="s">
        <v>65</v>
      </c>
      <c r="H655" s="14" t="s">
        <v>53</v>
      </c>
      <c r="I655" s="14" t="s">
        <v>2716</v>
      </c>
      <c r="J655" s="15">
        <v>2023.1</v>
      </c>
      <c r="K655" s="14">
        <v>2023.1</v>
      </c>
      <c r="L655" s="14" t="s">
        <v>2714</v>
      </c>
      <c r="M655" s="14" t="s">
        <v>2717</v>
      </c>
      <c r="N655" s="15">
        <v>10.8</v>
      </c>
      <c r="O655" s="15">
        <v>8</v>
      </c>
      <c r="P655" s="15">
        <v>2.8</v>
      </c>
      <c r="Q655" s="14">
        <v>1</v>
      </c>
      <c r="R655" s="14">
        <v>31</v>
      </c>
      <c r="S655" s="14">
        <v>112</v>
      </c>
      <c r="T655" s="14">
        <v>0</v>
      </c>
      <c r="U655" s="15">
        <v>16</v>
      </c>
      <c r="V655" s="14">
        <v>53</v>
      </c>
      <c r="W655" s="14" t="s">
        <v>2718</v>
      </c>
      <c r="X655" s="75" t="s">
        <v>2586</v>
      </c>
      <c r="Y655" s="14"/>
    </row>
    <row r="656" s="1" customFormat="1" ht="93" customHeight="1" spans="1:25">
      <c r="A656" s="14">
        <v>650</v>
      </c>
      <c r="B656" s="14" t="s">
        <v>2581</v>
      </c>
      <c r="C656" s="14" t="s">
        <v>2714</v>
      </c>
      <c r="D656" s="14" t="s">
        <v>2719</v>
      </c>
      <c r="E656" s="14" t="s">
        <v>45</v>
      </c>
      <c r="F656" s="15" t="s">
        <v>46</v>
      </c>
      <c r="G656" s="14" t="s">
        <v>47</v>
      </c>
      <c r="H656" s="14" t="s">
        <v>53</v>
      </c>
      <c r="I656" s="14" t="s">
        <v>2720</v>
      </c>
      <c r="J656" s="15">
        <v>2023.6</v>
      </c>
      <c r="K656" s="14">
        <v>2023.6</v>
      </c>
      <c r="L656" s="14" t="s">
        <v>2714</v>
      </c>
      <c r="M656" s="14" t="s">
        <v>2721</v>
      </c>
      <c r="N656" s="108">
        <v>7</v>
      </c>
      <c r="O656" s="108">
        <v>6</v>
      </c>
      <c r="P656" s="108">
        <v>1</v>
      </c>
      <c r="Q656" s="14">
        <v>1</v>
      </c>
      <c r="R656" s="14">
        <v>32</v>
      </c>
      <c r="S656" s="14">
        <v>89</v>
      </c>
      <c r="T656" s="14">
        <v>0</v>
      </c>
      <c r="U656" s="14">
        <v>12</v>
      </c>
      <c r="V656" s="14">
        <v>25</v>
      </c>
      <c r="W656" s="14" t="s">
        <v>2722</v>
      </c>
      <c r="X656" s="75" t="s">
        <v>2586</v>
      </c>
      <c r="Y656" s="14"/>
    </row>
    <row r="657" s="1" customFormat="1" ht="93" customHeight="1" spans="1:25">
      <c r="A657" s="14">
        <v>651</v>
      </c>
      <c r="B657" s="14" t="s">
        <v>2581</v>
      </c>
      <c r="C657" s="14" t="s">
        <v>2714</v>
      </c>
      <c r="D657" s="14" t="s">
        <v>2723</v>
      </c>
      <c r="E657" s="14" t="s">
        <v>45</v>
      </c>
      <c r="F657" s="15" t="s">
        <v>46</v>
      </c>
      <c r="G657" s="14" t="s">
        <v>47</v>
      </c>
      <c r="H657" s="14" t="s">
        <v>53</v>
      </c>
      <c r="I657" s="14" t="s">
        <v>2716</v>
      </c>
      <c r="J657" s="15">
        <v>2023.3</v>
      </c>
      <c r="K657" s="14">
        <v>2023.3</v>
      </c>
      <c r="L657" s="14" t="s">
        <v>2714</v>
      </c>
      <c r="M657" s="14" t="s">
        <v>2724</v>
      </c>
      <c r="N657" s="14">
        <v>8</v>
      </c>
      <c r="O657" s="15">
        <v>6</v>
      </c>
      <c r="P657" s="15">
        <v>2</v>
      </c>
      <c r="Q657" s="14">
        <v>1</v>
      </c>
      <c r="R657" s="14">
        <v>33</v>
      </c>
      <c r="S657" s="14">
        <v>107</v>
      </c>
      <c r="T657" s="14">
        <v>0</v>
      </c>
      <c r="U657" s="14">
        <v>16</v>
      </c>
      <c r="V657" s="14">
        <v>52</v>
      </c>
      <c r="W657" s="14" t="s">
        <v>2725</v>
      </c>
      <c r="X657" s="75" t="s">
        <v>2586</v>
      </c>
      <c r="Y657" s="14"/>
    </row>
    <row r="658" s="1" customFormat="1" ht="93" customHeight="1" spans="1:25">
      <c r="A658" s="14">
        <v>652</v>
      </c>
      <c r="B658" s="14" t="s">
        <v>2581</v>
      </c>
      <c r="C658" s="18" t="s">
        <v>2714</v>
      </c>
      <c r="D658" s="14" t="s">
        <v>2726</v>
      </c>
      <c r="E658" s="14" t="s">
        <v>45</v>
      </c>
      <c r="F658" s="15" t="s">
        <v>46</v>
      </c>
      <c r="G658" s="14" t="s">
        <v>47</v>
      </c>
      <c r="H658" s="14" t="s">
        <v>53</v>
      </c>
      <c r="I658" s="14" t="s">
        <v>2716</v>
      </c>
      <c r="J658" s="15">
        <v>2023.3</v>
      </c>
      <c r="K658" s="14">
        <v>2023.3</v>
      </c>
      <c r="L658" s="14" t="s">
        <v>2714</v>
      </c>
      <c r="M658" s="14" t="s">
        <v>2727</v>
      </c>
      <c r="N658" s="15">
        <v>8</v>
      </c>
      <c r="O658" s="15">
        <v>6</v>
      </c>
      <c r="P658" s="15">
        <v>2</v>
      </c>
      <c r="Q658" s="14">
        <v>1</v>
      </c>
      <c r="R658" s="14">
        <v>39</v>
      </c>
      <c r="S658" s="14">
        <v>123</v>
      </c>
      <c r="T658" s="14">
        <v>0</v>
      </c>
      <c r="U658" s="14">
        <v>14</v>
      </c>
      <c r="V658" s="14">
        <v>44</v>
      </c>
      <c r="W658" s="14" t="s">
        <v>2728</v>
      </c>
      <c r="X658" s="75" t="s">
        <v>2586</v>
      </c>
      <c r="Y658" s="14"/>
    </row>
    <row r="659" s="1" customFormat="1" ht="93" customHeight="1" spans="1:25">
      <c r="A659" s="14">
        <v>653</v>
      </c>
      <c r="B659" s="14" t="s">
        <v>2581</v>
      </c>
      <c r="C659" s="15" t="s">
        <v>2729</v>
      </c>
      <c r="D659" s="14" t="s">
        <v>2730</v>
      </c>
      <c r="E659" s="14" t="s">
        <v>45</v>
      </c>
      <c r="F659" s="15" t="s">
        <v>46</v>
      </c>
      <c r="G659" s="14" t="s">
        <v>47</v>
      </c>
      <c r="H659" s="14" t="s">
        <v>53</v>
      </c>
      <c r="I659" s="14" t="s">
        <v>2731</v>
      </c>
      <c r="J659" s="15">
        <v>2022.12</v>
      </c>
      <c r="K659" s="14">
        <v>2023.1</v>
      </c>
      <c r="L659" s="14" t="s">
        <v>2729</v>
      </c>
      <c r="M659" s="14" t="s">
        <v>2732</v>
      </c>
      <c r="N659" s="15">
        <v>10.1</v>
      </c>
      <c r="O659" s="15">
        <v>10</v>
      </c>
      <c r="P659" s="15">
        <v>0.1</v>
      </c>
      <c r="Q659" s="14">
        <v>1</v>
      </c>
      <c r="R659" s="14">
        <v>26</v>
      </c>
      <c r="S659" s="14">
        <v>93</v>
      </c>
      <c r="T659" s="14">
        <v>0</v>
      </c>
      <c r="U659" s="14">
        <v>10</v>
      </c>
      <c r="V659" s="14">
        <v>35</v>
      </c>
      <c r="W659" s="14" t="s">
        <v>2733</v>
      </c>
      <c r="X659" s="75" t="s">
        <v>2586</v>
      </c>
      <c r="Y659" s="14"/>
    </row>
    <row r="660" s="1" customFormat="1" ht="93" customHeight="1" spans="1:25">
      <c r="A660" s="14">
        <v>654</v>
      </c>
      <c r="B660" s="14" t="s">
        <v>2581</v>
      </c>
      <c r="C660" s="14" t="s">
        <v>2729</v>
      </c>
      <c r="D660" s="14" t="s">
        <v>2734</v>
      </c>
      <c r="E660" s="14" t="s">
        <v>45</v>
      </c>
      <c r="F660" s="15" t="s">
        <v>46</v>
      </c>
      <c r="G660" s="14" t="s">
        <v>47</v>
      </c>
      <c r="H660" s="14" t="s">
        <v>53</v>
      </c>
      <c r="I660" s="14" t="s">
        <v>2735</v>
      </c>
      <c r="J660" s="15">
        <v>2023.4</v>
      </c>
      <c r="K660" s="14">
        <v>2023.5</v>
      </c>
      <c r="L660" s="14" t="s">
        <v>2729</v>
      </c>
      <c r="M660" s="14" t="s">
        <v>2736</v>
      </c>
      <c r="N660" s="15">
        <v>5.1</v>
      </c>
      <c r="O660" s="15">
        <v>5</v>
      </c>
      <c r="P660" s="15">
        <v>0.1</v>
      </c>
      <c r="Q660" s="14">
        <v>1</v>
      </c>
      <c r="R660" s="14">
        <v>28</v>
      </c>
      <c r="S660" s="14">
        <v>98</v>
      </c>
      <c r="T660" s="14">
        <v>0</v>
      </c>
      <c r="U660" s="14">
        <v>11</v>
      </c>
      <c r="V660" s="14">
        <v>32</v>
      </c>
      <c r="W660" s="14" t="s">
        <v>2737</v>
      </c>
      <c r="X660" s="75" t="s">
        <v>2586</v>
      </c>
      <c r="Y660" s="14"/>
    </row>
    <row r="661" s="1" customFormat="1" ht="93" customHeight="1" spans="1:25">
      <c r="A661" s="14">
        <v>655</v>
      </c>
      <c r="B661" s="14" t="s">
        <v>2581</v>
      </c>
      <c r="C661" s="14" t="s">
        <v>2729</v>
      </c>
      <c r="D661" s="14" t="s">
        <v>2738</v>
      </c>
      <c r="E661" s="14" t="s">
        <v>45</v>
      </c>
      <c r="F661" s="15" t="s">
        <v>46</v>
      </c>
      <c r="G661" s="15" t="s">
        <v>47</v>
      </c>
      <c r="H661" s="14" t="s">
        <v>53</v>
      </c>
      <c r="I661" s="14" t="s">
        <v>2731</v>
      </c>
      <c r="J661" s="15">
        <v>2023.4</v>
      </c>
      <c r="K661" s="14">
        <v>2023.6</v>
      </c>
      <c r="L661" s="14" t="s">
        <v>2729</v>
      </c>
      <c r="M661" s="14" t="s">
        <v>2739</v>
      </c>
      <c r="N661" s="14">
        <v>5.1</v>
      </c>
      <c r="O661" s="15">
        <v>5</v>
      </c>
      <c r="P661" s="15">
        <v>0.1</v>
      </c>
      <c r="Q661" s="14">
        <v>1</v>
      </c>
      <c r="R661" s="14">
        <v>21</v>
      </c>
      <c r="S661" s="14">
        <v>76</v>
      </c>
      <c r="T661" s="14">
        <v>0</v>
      </c>
      <c r="U661" s="14">
        <v>10</v>
      </c>
      <c r="V661" s="14">
        <v>35</v>
      </c>
      <c r="W661" s="14" t="s">
        <v>2740</v>
      </c>
      <c r="X661" s="75" t="s">
        <v>2586</v>
      </c>
      <c r="Y661" s="14"/>
    </row>
    <row r="662" s="1" customFormat="1" ht="93" customHeight="1" spans="1:25">
      <c r="A662" s="14">
        <v>656</v>
      </c>
      <c r="B662" s="14" t="s">
        <v>2581</v>
      </c>
      <c r="C662" s="18" t="s">
        <v>2729</v>
      </c>
      <c r="D662" s="14" t="s">
        <v>2741</v>
      </c>
      <c r="E662" s="14" t="s">
        <v>36</v>
      </c>
      <c r="F662" s="15" t="s">
        <v>64</v>
      </c>
      <c r="G662" s="15" t="s">
        <v>65</v>
      </c>
      <c r="H662" s="14" t="s">
        <v>53</v>
      </c>
      <c r="I662" s="14" t="s">
        <v>2742</v>
      </c>
      <c r="J662" s="32">
        <v>2023.1</v>
      </c>
      <c r="K662" s="14">
        <v>2023.12</v>
      </c>
      <c r="L662" s="14" t="s">
        <v>2729</v>
      </c>
      <c r="M662" s="14" t="s">
        <v>2743</v>
      </c>
      <c r="N662" s="15">
        <v>12.5</v>
      </c>
      <c r="O662" s="15">
        <v>12</v>
      </c>
      <c r="P662" s="15">
        <v>0.5</v>
      </c>
      <c r="Q662" s="14">
        <v>1</v>
      </c>
      <c r="R662" s="14">
        <v>16</v>
      </c>
      <c r="S662" s="14">
        <v>56</v>
      </c>
      <c r="T662" s="14">
        <v>0</v>
      </c>
      <c r="U662" s="14">
        <v>9</v>
      </c>
      <c r="V662" s="14">
        <v>28</v>
      </c>
      <c r="W662" s="14" t="s">
        <v>2744</v>
      </c>
      <c r="X662" s="15" t="s">
        <v>2586</v>
      </c>
      <c r="Y662" s="14"/>
    </row>
    <row r="663" s="1" customFormat="1" ht="93" customHeight="1" spans="1:25">
      <c r="A663" s="14">
        <v>657</v>
      </c>
      <c r="B663" s="14" t="s">
        <v>2581</v>
      </c>
      <c r="C663" s="15" t="s">
        <v>2745</v>
      </c>
      <c r="D663" s="79" t="s">
        <v>2746</v>
      </c>
      <c r="E663" s="14" t="s">
        <v>36</v>
      </c>
      <c r="F663" s="15" t="s">
        <v>64</v>
      </c>
      <c r="G663" s="15" t="s">
        <v>65</v>
      </c>
      <c r="H663" s="14" t="s">
        <v>53</v>
      </c>
      <c r="I663" s="14" t="s">
        <v>2747</v>
      </c>
      <c r="J663" s="15">
        <v>2023.1</v>
      </c>
      <c r="K663" s="14">
        <v>2023.1</v>
      </c>
      <c r="L663" s="14" t="s">
        <v>2745</v>
      </c>
      <c r="M663" s="79" t="s">
        <v>2748</v>
      </c>
      <c r="N663" s="15">
        <v>12.1</v>
      </c>
      <c r="O663" s="15">
        <v>12</v>
      </c>
      <c r="P663" s="15">
        <v>0.1</v>
      </c>
      <c r="Q663" s="14">
        <v>1</v>
      </c>
      <c r="R663" s="14">
        <v>21</v>
      </c>
      <c r="S663" s="14">
        <v>67</v>
      </c>
      <c r="T663" s="14">
        <v>0</v>
      </c>
      <c r="U663" s="14">
        <v>10</v>
      </c>
      <c r="V663" s="14">
        <v>34</v>
      </c>
      <c r="W663" s="14" t="s">
        <v>2749</v>
      </c>
      <c r="X663" s="79" t="s">
        <v>2586</v>
      </c>
      <c r="Y663" s="14"/>
    </row>
    <row r="664" s="1" customFormat="1" ht="93" customHeight="1" spans="1:25">
      <c r="A664" s="14">
        <v>658</v>
      </c>
      <c r="B664" s="14" t="s">
        <v>2581</v>
      </c>
      <c r="C664" s="14" t="s">
        <v>2745</v>
      </c>
      <c r="D664" s="75" t="s">
        <v>2750</v>
      </c>
      <c r="E664" s="14" t="s">
        <v>45</v>
      </c>
      <c r="F664" s="15" t="s">
        <v>46</v>
      </c>
      <c r="G664" s="14" t="s">
        <v>47</v>
      </c>
      <c r="H664" s="14" t="s">
        <v>53</v>
      </c>
      <c r="I664" s="14" t="s">
        <v>2751</v>
      </c>
      <c r="J664" s="14">
        <v>2023.3</v>
      </c>
      <c r="K664" s="14">
        <v>2023.9</v>
      </c>
      <c r="L664" s="14" t="s">
        <v>2745</v>
      </c>
      <c r="M664" s="75" t="s">
        <v>2752</v>
      </c>
      <c r="N664" s="15">
        <v>12.1</v>
      </c>
      <c r="O664" s="15">
        <v>12</v>
      </c>
      <c r="P664" s="15">
        <v>0.1</v>
      </c>
      <c r="Q664" s="14">
        <v>1</v>
      </c>
      <c r="R664" s="14">
        <v>21</v>
      </c>
      <c r="S664" s="14">
        <v>54</v>
      </c>
      <c r="T664" s="14">
        <v>0</v>
      </c>
      <c r="U664" s="14">
        <v>11</v>
      </c>
      <c r="V664" s="14">
        <v>31</v>
      </c>
      <c r="W664" s="14" t="s">
        <v>2753</v>
      </c>
      <c r="X664" s="75" t="s">
        <v>2586</v>
      </c>
      <c r="Y664" s="14"/>
    </row>
    <row r="665" s="1" customFormat="1" ht="93" customHeight="1" spans="1:25">
      <c r="A665" s="14">
        <v>659</v>
      </c>
      <c r="B665" s="14" t="s">
        <v>2581</v>
      </c>
      <c r="C665" s="14" t="s">
        <v>2745</v>
      </c>
      <c r="D665" s="75" t="s">
        <v>2754</v>
      </c>
      <c r="E665" s="14" t="s">
        <v>45</v>
      </c>
      <c r="F665" s="15" t="s">
        <v>46</v>
      </c>
      <c r="G665" s="14" t="s">
        <v>47</v>
      </c>
      <c r="H665" s="14" t="s">
        <v>53</v>
      </c>
      <c r="I665" s="14" t="s">
        <v>2755</v>
      </c>
      <c r="J665" s="14">
        <v>2023.3</v>
      </c>
      <c r="K665" s="14">
        <v>2023.9</v>
      </c>
      <c r="L665" s="14" t="s">
        <v>2745</v>
      </c>
      <c r="M665" s="75" t="s">
        <v>2756</v>
      </c>
      <c r="N665" s="15">
        <v>19.1</v>
      </c>
      <c r="O665" s="15">
        <v>19</v>
      </c>
      <c r="P665" s="15">
        <v>0.1</v>
      </c>
      <c r="Q665" s="14">
        <v>1</v>
      </c>
      <c r="R665" s="14">
        <v>21</v>
      </c>
      <c r="S665" s="14">
        <v>54</v>
      </c>
      <c r="T665" s="14">
        <v>1</v>
      </c>
      <c r="U665" s="14">
        <v>10</v>
      </c>
      <c r="V665" s="14">
        <v>31</v>
      </c>
      <c r="W665" s="14" t="s">
        <v>2757</v>
      </c>
      <c r="X665" s="75" t="s">
        <v>2586</v>
      </c>
      <c r="Y665" s="14"/>
    </row>
    <row r="666" s="1" customFormat="1" ht="93" customHeight="1" spans="1:25">
      <c r="A666" s="14">
        <v>660</v>
      </c>
      <c r="B666" s="14" t="s">
        <v>2581</v>
      </c>
      <c r="C666" s="18" t="s">
        <v>2745</v>
      </c>
      <c r="D666" s="15" t="s">
        <v>2758</v>
      </c>
      <c r="E666" s="14" t="s">
        <v>45</v>
      </c>
      <c r="F666" s="15" t="s">
        <v>46</v>
      </c>
      <c r="G666" s="15" t="s">
        <v>47</v>
      </c>
      <c r="H666" s="14" t="s">
        <v>53</v>
      </c>
      <c r="I666" s="14" t="s">
        <v>2751</v>
      </c>
      <c r="J666" s="14">
        <v>2023.3</v>
      </c>
      <c r="K666" s="14">
        <v>2023.9</v>
      </c>
      <c r="L666" s="14" t="s">
        <v>2745</v>
      </c>
      <c r="M666" s="15" t="s">
        <v>2759</v>
      </c>
      <c r="N666" s="14">
        <v>12.1</v>
      </c>
      <c r="O666" s="15">
        <v>12</v>
      </c>
      <c r="P666" s="15">
        <v>0.1</v>
      </c>
      <c r="Q666" s="14">
        <v>1</v>
      </c>
      <c r="R666" s="14">
        <v>21</v>
      </c>
      <c r="S666" s="14">
        <v>54</v>
      </c>
      <c r="T666" s="14">
        <v>1</v>
      </c>
      <c r="U666" s="14">
        <v>10</v>
      </c>
      <c r="V666" s="14">
        <v>31</v>
      </c>
      <c r="W666" s="14" t="s">
        <v>2760</v>
      </c>
      <c r="X666" s="75" t="s">
        <v>2586</v>
      </c>
      <c r="Y666" s="14"/>
    </row>
    <row r="667" s="1" customFormat="1" ht="93" customHeight="1" spans="1:25">
      <c r="A667" s="14">
        <v>661</v>
      </c>
      <c r="B667" s="14" t="s">
        <v>2581</v>
      </c>
      <c r="C667" s="28" t="s">
        <v>2761</v>
      </c>
      <c r="D667" s="14" t="s">
        <v>2762</v>
      </c>
      <c r="E667" s="14" t="s">
        <v>36</v>
      </c>
      <c r="F667" s="15" t="s">
        <v>64</v>
      </c>
      <c r="G667" s="15" t="s">
        <v>65</v>
      </c>
      <c r="H667" s="14" t="s">
        <v>53</v>
      </c>
      <c r="I667" s="14" t="s">
        <v>2763</v>
      </c>
      <c r="J667" s="14">
        <v>2023.3</v>
      </c>
      <c r="K667" s="14">
        <v>2023.5</v>
      </c>
      <c r="L667" s="14" t="s">
        <v>2761</v>
      </c>
      <c r="M667" s="14" t="s">
        <v>2764</v>
      </c>
      <c r="N667" s="15">
        <v>1000</v>
      </c>
      <c r="O667" s="15">
        <v>1000</v>
      </c>
      <c r="P667" s="15">
        <v>0</v>
      </c>
      <c r="Q667" s="14">
        <v>1</v>
      </c>
      <c r="R667" s="14">
        <v>20</v>
      </c>
      <c r="S667" s="14">
        <v>100</v>
      </c>
      <c r="T667" s="14">
        <v>0</v>
      </c>
      <c r="U667" s="14">
        <v>11</v>
      </c>
      <c r="V667" s="14">
        <v>35</v>
      </c>
      <c r="W667" s="118" t="s">
        <v>2765</v>
      </c>
      <c r="X667" s="15" t="s">
        <v>2586</v>
      </c>
      <c r="Y667" s="14"/>
    </row>
    <row r="668" s="1" customFormat="1" ht="93" customHeight="1" spans="1:25">
      <c r="A668" s="14">
        <v>662</v>
      </c>
      <c r="B668" s="14" t="s">
        <v>2581</v>
      </c>
      <c r="C668" s="28" t="s">
        <v>2761</v>
      </c>
      <c r="D668" s="14" t="s">
        <v>2766</v>
      </c>
      <c r="E668" s="14" t="s">
        <v>36</v>
      </c>
      <c r="F668" s="15" t="s">
        <v>64</v>
      </c>
      <c r="G668" s="15" t="s">
        <v>65</v>
      </c>
      <c r="H668" s="14" t="s">
        <v>53</v>
      </c>
      <c r="I668" s="14" t="s">
        <v>2767</v>
      </c>
      <c r="J668" s="14">
        <v>2023.1</v>
      </c>
      <c r="K668" s="14">
        <v>2023.1</v>
      </c>
      <c r="L668" s="14" t="s">
        <v>2761</v>
      </c>
      <c r="M668" s="14" t="s">
        <v>2768</v>
      </c>
      <c r="N668" s="15">
        <v>10.1</v>
      </c>
      <c r="O668" s="15">
        <v>10</v>
      </c>
      <c r="P668" s="15">
        <v>0.1</v>
      </c>
      <c r="Q668" s="14">
        <v>1</v>
      </c>
      <c r="R668" s="14">
        <v>20</v>
      </c>
      <c r="S668" s="14">
        <v>60</v>
      </c>
      <c r="T668" s="14">
        <v>0</v>
      </c>
      <c r="U668" s="14">
        <v>16</v>
      </c>
      <c r="V668" s="14">
        <v>36</v>
      </c>
      <c r="W668" s="119" t="s">
        <v>2769</v>
      </c>
      <c r="X668" s="79" t="s">
        <v>2586</v>
      </c>
      <c r="Y668" s="14"/>
    </row>
    <row r="669" s="1" customFormat="1" ht="93" customHeight="1" spans="1:25">
      <c r="A669" s="14">
        <v>663</v>
      </c>
      <c r="B669" s="14" t="s">
        <v>2581</v>
      </c>
      <c r="C669" s="28" t="s">
        <v>2761</v>
      </c>
      <c r="D669" s="14" t="s">
        <v>2770</v>
      </c>
      <c r="E669" s="14" t="s">
        <v>45</v>
      </c>
      <c r="F669" s="15" t="s">
        <v>46</v>
      </c>
      <c r="G669" s="15" t="s">
        <v>47</v>
      </c>
      <c r="H669" s="14" t="s">
        <v>53</v>
      </c>
      <c r="I669" s="14" t="s">
        <v>2771</v>
      </c>
      <c r="J669" s="14">
        <v>2023.9</v>
      </c>
      <c r="K669" s="14">
        <v>2023.9</v>
      </c>
      <c r="L669" s="14" t="s">
        <v>2772</v>
      </c>
      <c r="M669" s="14" t="s">
        <v>2773</v>
      </c>
      <c r="N669" s="15">
        <v>5</v>
      </c>
      <c r="O669" s="15">
        <v>5</v>
      </c>
      <c r="P669" s="15">
        <v>0</v>
      </c>
      <c r="Q669" s="14">
        <v>1</v>
      </c>
      <c r="R669" s="14">
        <v>31</v>
      </c>
      <c r="S669" s="14">
        <v>77</v>
      </c>
      <c r="T669" s="14">
        <v>0</v>
      </c>
      <c r="U669" s="14">
        <v>12</v>
      </c>
      <c r="V669" s="14">
        <v>17</v>
      </c>
      <c r="W669" s="15" t="s">
        <v>2774</v>
      </c>
      <c r="X669" s="15" t="s">
        <v>2586</v>
      </c>
      <c r="Y669" s="14"/>
    </row>
    <row r="670" s="1" customFormat="1" ht="93" customHeight="1" spans="1:25">
      <c r="A670" s="14">
        <v>664</v>
      </c>
      <c r="B670" s="40" t="s">
        <v>2581</v>
      </c>
      <c r="C670" s="40" t="s">
        <v>2761</v>
      </c>
      <c r="D670" s="14" t="s">
        <v>2775</v>
      </c>
      <c r="E670" s="14" t="s">
        <v>36</v>
      </c>
      <c r="F670" s="15" t="s">
        <v>64</v>
      </c>
      <c r="G670" s="15" t="s">
        <v>65</v>
      </c>
      <c r="H670" s="14" t="s">
        <v>53</v>
      </c>
      <c r="I670" s="14" t="s">
        <v>2776</v>
      </c>
      <c r="J670" s="14">
        <v>2023.5</v>
      </c>
      <c r="K670" s="14">
        <v>2023.11</v>
      </c>
      <c r="L670" s="40" t="s">
        <v>2772</v>
      </c>
      <c r="M670" s="14" t="s">
        <v>2777</v>
      </c>
      <c r="N670" s="40">
        <v>10.2</v>
      </c>
      <c r="O670" s="40">
        <v>10</v>
      </c>
      <c r="P670" s="40">
        <v>0.2</v>
      </c>
      <c r="Q670" s="14">
        <v>1</v>
      </c>
      <c r="R670" s="14">
        <v>15</v>
      </c>
      <c r="S670" s="40">
        <v>40</v>
      </c>
      <c r="T670" s="14">
        <v>1</v>
      </c>
      <c r="U670" s="14">
        <v>8</v>
      </c>
      <c r="V670" s="14">
        <v>25</v>
      </c>
      <c r="W670" s="118" t="s">
        <v>2778</v>
      </c>
      <c r="X670" s="14" t="s">
        <v>2586</v>
      </c>
      <c r="Y670" s="14"/>
    </row>
    <row r="671" s="1" customFormat="1" ht="93" customHeight="1" spans="1:25">
      <c r="A671" s="14">
        <v>665</v>
      </c>
      <c r="B671" s="15" t="s">
        <v>2581</v>
      </c>
      <c r="C671" s="18" t="s">
        <v>2761</v>
      </c>
      <c r="D671" s="14" t="s">
        <v>2779</v>
      </c>
      <c r="E671" s="14" t="s">
        <v>36</v>
      </c>
      <c r="F671" s="15" t="s">
        <v>37</v>
      </c>
      <c r="G671" s="15" t="s">
        <v>38</v>
      </c>
      <c r="H671" s="14" t="s">
        <v>53</v>
      </c>
      <c r="I671" s="14" t="s">
        <v>2780</v>
      </c>
      <c r="J671" s="14">
        <v>2023.11</v>
      </c>
      <c r="K671" s="14">
        <v>2023.12</v>
      </c>
      <c r="L671" s="15" t="s">
        <v>2761</v>
      </c>
      <c r="M671" s="14" t="s">
        <v>2781</v>
      </c>
      <c r="N671" s="15">
        <v>10</v>
      </c>
      <c r="O671" s="15">
        <v>10</v>
      </c>
      <c r="P671" s="15">
        <v>0</v>
      </c>
      <c r="Q671" s="14">
        <v>1</v>
      </c>
      <c r="R671" s="14">
        <v>25</v>
      </c>
      <c r="S671" s="15">
        <v>60</v>
      </c>
      <c r="T671" s="14">
        <v>0</v>
      </c>
      <c r="U671" s="14">
        <v>10</v>
      </c>
      <c r="V671" s="14">
        <v>20</v>
      </c>
      <c r="W671" s="15" t="s">
        <v>2782</v>
      </c>
      <c r="X671" s="79" t="s">
        <v>2586</v>
      </c>
      <c r="Y671" s="14"/>
    </row>
    <row r="672" s="1" customFormat="1" ht="93" customHeight="1" spans="1:25">
      <c r="A672" s="14">
        <v>666</v>
      </c>
      <c r="B672" s="14" t="s">
        <v>2581</v>
      </c>
      <c r="C672" s="28" t="s">
        <v>2783</v>
      </c>
      <c r="D672" s="14" t="s">
        <v>2784</v>
      </c>
      <c r="E672" s="14" t="s">
        <v>36</v>
      </c>
      <c r="F672" s="15" t="s">
        <v>64</v>
      </c>
      <c r="G672" s="15" t="s">
        <v>65</v>
      </c>
      <c r="H672" s="14" t="s">
        <v>53</v>
      </c>
      <c r="I672" s="14" t="s">
        <v>2785</v>
      </c>
      <c r="J672" s="14">
        <v>2023.3</v>
      </c>
      <c r="K672" s="14">
        <v>2023.5</v>
      </c>
      <c r="L672" s="14" t="s">
        <v>2783</v>
      </c>
      <c r="M672" s="14" t="s">
        <v>2786</v>
      </c>
      <c r="N672" s="15">
        <v>1000</v>
      </c>
      <c r="O672" s="15">
        <v>1000</v>
      </c>
      <c r="P672" s="15">
        <v>0</v>
      </c>
      <c r="Q672" s="14">
        <v>1</v>
      </c>
      <c r="R672" s="14">
        <v>20</v>
      </c>
      <c r="S672" s="14">
        <v>100</v>
      </c>
      <c r="T672" s="14">
        <v>0</v>
      </c>
      <c r="U672" s="14">
        <v>11</v>
      </c>
      <c r="V672" s="14">
        <v>35</v>
      </c>
      <c r="W672" s="79" t="s">
        <v>2787</v>
      </c>
      <c r="X672" s="75" t="s">
        <v>2586</v>
      </c>
      <c r="Y672" s="14"/>
    </row>
    <row r="673" s="1" customFormat="1" ht="93" customHeight="1" spans="1:25">
      <c r="A673" s="14">
        <v>667</v>
      </c>
      <c r="B673" s="14" t="s">
        <v>2581</v>
      </c>
      <c r="C673" s="15" t="s">
        <v>2783</v>
      </c>
      <c r="D673" s="14" t="s">
        <v>2788</v>
      </c>
      <c r="E673" s="14" t="s">
        <v>45</v>
      </c>
      <c r="F673" s="15" t="s">
        <v>46</v>
      </c>
      <c r="G673" s="14" t="s">
        <v>47</v>
      </c>
      <c r="H673" s="14" t="s">
        <v>53</v>
      </c>
      <c r="I673" s="14" t="s">
        <v>2789</v>
      </c>
      <c r="J673" s="14">
        <v>2023.1</v>
      </c>
      <c r="K673" s="14">
        <v>2023.1</v>
      </c>
      <c r="L673" s="14" t="s">
        <v>2783</v>
      </c>
      <c r="M673" s="14" t="s">
        <v>2790</v>
      </c>
      <c r="N673" s="15">
        <v>15.2</v>
      </c>
      <c r="O673" s="15">
        <v>15</v>
      </c>
      <c r="P673" s="15">
        <v>0.2</v>
      </c>
      <c r="Q673" s="14">
        <v>1</v>
      </c>
      <c r="R673" s="14">
        <v>13</v>
      </c>
      <c r="S673" s="14">
        <v>39</v>
      </c>
      <c r="T673" s="14">
        <v>1</v>
      </c>
      <c r="U673" s="14">
        <v>10</v>
      </c>
      <c r="V673" s="14">
        <v>27</v>
      </c>
      <c r="W673" s="75" t="s">
        <v>2791</v>
      </c>
      <c r="X673" s="75" t="s">
        <v>2586</v>
      </c>
      <c r="Y673" s="14"/>
    </row>
    <row r="674" s="1" customFormat="1" ht="93" customHeight="1" spans="1:25">
      <c r="A674" s="14">
        <v>668</v>
      </c>
      <c r="B674" s="14" t="s">
        <v>2581</v>
      </c>
      <c r="C674" s="14" t="s">
        <v>2783</v>
      </c>
      <c r="D674" s="14" t="s">
        <v>2792</v>
      </c>
      <c r="E674" s="14" t="s">
        <v>45</v>
      </c>
      <c r="F674" s="15" t="s">
        <v>46</v>
      </c>
      <c r="G674" s="15" t="s">
        <v>47</v>
      </c>
      <c r="H674" s="14" t="s">
        <v>53</v>
      </c>
      <c r="I674" s="14" t="s">
        <v>2793</v>
      </c>
      <c r="J674" s="15">
        <v>2023.3</v>
      </c>
      <c r="K674" s="14">
        <v>2023.6</v>
      </c>
      <c r="L674" s="14" t="s">
        <v>2783</v>
      </c>
      <c r="M674" s="14" t="s">
        <v>2794</v>
      </c>
      <c r="N674" s="105">
        <v>10.1</v>
      </c>
      <c r="O674" s="108">
        <v>10</v>
      </c>
      <c r="P674" s="15">
        <v>0.1</v>
      </c>
      <c r="Q674" s="14">
        <v>1</v>
      </c>
      <c r="R674" s="14">
        <v>13</v>
      </c>
      <c r="S674" s="14">
        <v>39</v>
      </c>
      <c r="T674" s="14">
        <v>1</v>
      </c>
      <c r="U674" s="14">
        <v>10</v>
      </c>
      <c r="V674" s="14">
        <v>27</v>
      </c>
      <c r="W674" s="75" t="s">
        <v>2795</v>
      </c>
      <c r="X674" s="75" t="s">
        <v>2586</v>
      </c>
      <c r="Y674" s="14"/>
    </row>
    <row r="675" s="1" customFormat="1" ht="93" customHeight="1" spans="1:25">
      <c r="A675" s="14">
        <v>669</v>
      </c>
      <c r="B675" s="14" t="s">
        <v>2581</v>
      </c>
      <c r="C675" s="18" t="s">
        <v>2783</v>
      </c>
      <c r="D675" s="14" t="s">
        <v>2796</v>
      </c>
      <c r="E675" s="14" t="s">
        <v>36</v>
      </c>
      <c r="F675" s="15" t="s">
        <v>64</v>
      </c>
      <c r="G675" s="15" t="s">
        <v>65</v>
      </c>
      <c r="H675" s="14" t="s">
        <v>53</v>
      </c>
      <c r="I675" s="14" t="s">
        <v>2785</v>
      </c>
      <c r="J675" s="32">
        <v>2023.1</v>
      </c>
      <c r="K675" s="14">
        <v>2023.12</v>
      </c>
      <c r="L675" s="14" t="s">
        <v>2783</v>
      </c>
      <c r="M675" s="14" t="s">
        <v>2797</v>
      </c>
      <c r="N675" s="105">
        <v>10.1</v>
      </c>
      <c r="O675" s="108">
        <v>10</v>
      </c>
      <c r="P675" s="15">
        <v>0.1</v>
      </c>
      <c r="Q675" s="14">
        <v>1</v>
      </c>
      <c r="R675" s="14">
        <v>13</v>
      </c>
      <c r="S675" s="14">
        <v>34</v>
      </c>
      <c r="T675" s="14">
        <v>1</v>
      </c>
      <c r="U675" s="120">
        <v>10</v>
      </c>
      <c r="V675" s="14">
        <v>25</v>
      </c>
      <c r="W675" s="15" t="s">
        <v>2798</v>
      </c>
      <c r="X675" s="75" t="s">
        <v>2586</v>
      </c>
      <c r="Y675" s="14"/>
    </row>
    <row r="676" s="1" customFormat="1" ht="93" customHeight="1" spans="1:25">
      <c r="A676" s="14">
        <v>670</v>
      </c>
      <c r="B676" s="14" t="s">
        <v>2581</v>
      </c>
      <c r="C676" s="15" t="s">
        <v>2799</v>
      </c>
      <c r="D676" s="14" t="s">
        <v>2800</v>
      </c>
      <c r="E676" s="14" t="s">
        <v>36</v>
      </c>
      <c r="F676" s="15" t="s">
        <v>64</v>
      </c>
      <c r="G676" s="15" t="s">
        <v>65</v>
      </c>
      <c r="H676" s="14" t="s">
        <v>53</v>
      </c>
      <c r="I676" s="14" t="s">
        <v>2801</v>
      </c>
      <c r="J676" s="15">
        <v>2023.1</v>
      </c>
      <c r="K676" s="14">
        <v>2023.1</v>
      </c>
      <c r="L676" s="14" t="s">
        <v>2799</v>
      </c>
      <c r="M676" s="14" t="s">
        <v>2802</v>
      </c>
      <c r="N676" s="15">
        <v>10</v>
      </c>
      <c r="O676" s="15">
        <v>8</v>
      </c>
      <c r="P676" s="15">
        <v>2</v>
      </c>
      <c r="Q676" s="14">
        <v>1</v>
      </c>
      <c r="R676" s="14">
        <v>15</v>
      </c>
      <c r="S676" s="14">
        <v>40</v>
      </c>
      <c r="T676" s="14">
        <v>0</v>
      </c>
      <c r="U676" s="15">
        <v>11</v>
      </c>
      <c r="V676" s="14">
        <v>24</v>
      </c>
      <c r="W676" s="14" t="s">
        <v>2803</v>
      </c>
      <c r="X676" s="75" t="s">
        <v>2586</v>
      </c>
      <c r="Y676" s="14"/>
    </row>
    <row r="677" s="1" customFormat="1" ht="93" customHeight="1" spans="1:25">
      <c r="A677" s="14">
        <v>671</v>
      </c>
      <c r="B677" s="14" t="s">
        <v>2581</v>
      </c>
      <c r="C677" s="14" t="s">
        <v>2799</v>
      </c>
      <c r="D677" s="14" t="s">
        <v>2804</v>
      </c>
      <c r="E677" s="14" t="s">
        <v>45</v>
      </c>
      <c r="F677" s="15" t="s">
        <v>46</v>
      </c>
      <c r="G677" s="14" t="s">
        <v>47</v>
      </c>
      <c r="H677" s="14" t="s">
        <v>53</v>
      </c>
      <c r="I677" s="14" t="s">
        <v>2805</v>
      </c>
      <c r="J677" s="15">
        <v>2023.1</v>
      </c>
      <c r="K677" s="14">
        <v>2023.5</v>
      </c>
      <c r="L677" s="14" t="s">
        <v>2799</v>
      </c>
      <c r="M677" s="14" t="s">
        <v>2806</v>
      </c>
      <c r="N677" s="15">
        <v>10.1</v>
      </c>
      <c r="O677" s="15">
        <v>10</v>
      </c>
      <c r="P677" s="15">
        <v>0.1</v>
      </c>
      <c r="Q677" s="14">
        <v>1</v>
      </c>
      <c r="R677" s="14">
        <v>13</v>
      </c>
      <c r="S677" s="14">
        <v>34</v>
      </c>
      <c r="T677" s="14">
        <v>0</v>
      </c>
      <c r="U677" s="120">
        <v>10</v>
      </c>
      <c r="V677" s="14">
        <v>25</v>
      </c>
      <c r="W677" s="14" t="s">
        <v>2696</v>
      </c>
      <c r="X677" s="75" t="s">
        <v>2586</v>
      </c>
      <c r="Y677" s="14"/>
    </row>
    <row r="678" s="1" customFormat="1" ht="93" customHeight="1" spans="1:25">
      <c r="A678" s="14">
        <v>672</v>
      </c>
      <c r="B678" s="14" t="s">
        <v>2581</v>
      </c>
      <c r="C678" s="18" t="s">
        <v>2799</v>
      </c>
      <c r="D678" s="15" t="s">
        <v>2807</v>
      </c>
      <c r="E678" s="15" t="s">
        <v>45</v>
      </c>
      <c r="F678" s="15" t="s">
        <v>46</v>
      </c>
      <c r="G678" s="15" t="s">
        <v>47</v>
      </c>
      <c r="H678" s="15" t="s">
        <v>39</v>
      </c>
      <c r="I678" s="15" t="s">
        <v>2808</v>
      </c>
      <c r="J678" s="15">
        <v>2023.3</v>
      </c>
      <c r="K678" s="15">
        <v>2023.6</v>
      </c>
      <c r="L678" s="15" t="s">
        <v>2799</v>
      </c>
      <c r="M678" s="15" t="s">
        <v>2809</v>
      </c>
      <c r="N678" s="14">
        <v>5.1</v>
      </c>
      <c r="O678" s="15">
        <v>5</v>
      </c>
      <c r="P678" s="15">
        <v>0.1</v>
      </c>
      <c r="Q678" s="14">
        <v>1</v>
      </c>
      <c r="R678" s="14">
        <v>15</v>
      </c>
      <c r="S678" s="14">
        <v>38</v>
      </c>
      <c r="T678" s="14">
        <v>0</v>
      </c>
      <c r="U678" s="15">
        <v>10</v>
      </c>
      <c r="V678" s="14">
        <v>24</v>
      </c>
      <c r="W678" s="15" t="s">
        <v>2810</v>
      </c>
      <c r="X678" s="15" t="s">
        <v>2586</v>
      </c>
      <c r="Y678" s="14"/>
    </row>
    <row r="679" s="1" customFormat="1" ht="93" customHeight="1" spans="1:25">
      <c r="A679" s="14">
        <v>673</v>
      </c>
      <c r="B679" s="14" t="s">
        <v>2581</v>
      </c>
      <c r="C679" s="15" t="s">
        <v>2811</v>
      </c>
      <c r="D679" s="15" t="s">
        <v>2812</v>
      </c>
      <c r="E679" s="15" t="s">
        <v>36</v>
      </c>
      <c r="F679" s="15" t="s">
        <v>64</v>
      </c>
      <c r="G679" s="15" t="s">
        <v>65</v>
      </c>
      <c r="H679" s="15" t="s">
        <v>53</v>
      </c>
      <c r="I679" s="15" t="s">
        <v>2813</v>
      </c>
      <c r="J679" s="15">
        <v>2023.1</v>
      </c>
      <c r="K679" s="15">
        <v>2023.1</v>
      </c>
      <c r="L679" s="15" t="s">
        <v>2811</v>
      </c>
      <c r="M679" s="15" t="s">
        <v>2814</v>
      </c>
      <c r="N679" s="14">
        <v>13</v>
      </c>
      <c r="O679" s="15">
        <v>10</v>
      </c>
      <c r="P679" s="15">
        <v>3</v>
      </c>
      <c r="Q679" s="14">
        <v>1</v>
      </c>
      <c r="R679" s="14">
        <v>40</v>
      </c>
      <c r="S679" s="14">
        <v>95</v>
      </c>
      <c r="T679" s="121">
        <v>0</v>
      </c>
      <c r="U679" s="14">
        <v>12</v>
      </c>
      <c r="V679" s="14">
        <v>26</v>
      </c>
      <c r="W679" s="15" t="s">
        <v>2815</v>
      </c>
      <c r="X679" s="79" t="s">
        <v>2586</v>
      </c>
      <c r="Y679" s="14"/>
    </row>
    <row r="680" s="1" customFormat="1" ht="93" customHeight="1" spans="1:25">
      <c r="A680" s="14">
        <v>674</v>
      </c>
      <c r="B680" s="14" t="s">
        <v>2581</v>
      </c>
      <c r="C680" s="14" t="s">
        <v>2811</v>
      </c>
      <c r="D680" s="14" t="s">
        <v>2816</v>
      </c>
      <c r="E680" s="14" t="s">
        <v>36</v>
      </c>
      <c r="F680" s="14" t="s">
        <v>37</v>
      </c>
      <c r="G680" s="14" t="s">
        <v>38</v>
      </c>
      <c r="H680" s="14" t="s">
        <v>53</v>
      </c>
      <c r="I680" s="14" t="s">
        <v>2817</v>
      </c>
      <c r="J680" s="15">
        <v>2023.3</v>
      </c>
      <c r="K680" s="14">
        <v>2023.4</v>
      </c>
      <c r="L680" s="14" t="s">
        <v>2811</v>
      </c>
      <c r="M680" s="14" t="s">
        <v>2818</v>
      </c>
      <c r="N680" s="14">
        <v>11</v>
      </c>
      <c r="O680" s="15">
        <v>10</v>
      </c>
      <c r="P680" s="15">
        <v>1</v>
      </c>
      <c r="Q680" s="14">
        <v>1</v>
      </c>
      <c r="R680" s="14">
        <v>12</v>
      </c>
      <c r="S680" s="14">
        <v>35</v>
      </c>
      <c r="T680" s="50">
        <v>0</v>
      </c>
      <c r="U680" s="14">
        <v>3</v>
      </c>
      <c r="V680" s="14">
        <v>5</v>
      </c>
      <c r="W680" s="14" t="s">
        <v>2819</v>
      </c>
      <c r="X680" s="75" t="s">
        <v>2586</v>
      </c>
      <c r="Y680" s="14"/>
    </row>
    <row r="681" s="1" customFormat="1" ht="93" customHeight="1" spans="1:25">
      <c r="A681" s="14">
        <v>675</v>
      </c>
      <c r="B681" s="14" t="s">
        <v>2581</v>
      </c>
      <c r="C681" s="18" t="s">
        <v>2811</v>
      </c>
      <c r="D681" s="14" t="s">
        <v>2820</v>
      </c>
      <c r="E681" s="14" t="s">
        <v>36</v>
      </c>
      <c r="F681" s="15" t="s">
        <v>37</v>
      </c>
      <c r="G681" s="14" t="s">
        <v>38</v>
      </c>
      <c r="H681" s="14" t="s">
        <v>53</v>
      </c>
      <c r="I681" s="14" t="s">
        <v>2821</v>
      </c>
      <c r="J681" s="15">
        <v>2023.4</v>
      </c>
      <c r="K681" s="14">
        <v>2023.5</v>
      </c>
      <c r="L681" s="14" t="s">
        <v>2811</v>
      </c>
      <c r="M681" s="14" t="s">
        <v>2822</v>
      </c>
      <c r="N681" s="15">
        <v>9</v>
      </c>
      <c r="O681" s="15">
        <v>8</v>
      </c>
      <c r="P681" s="15">
        <v>1</v>
      </c>
      <c r="Q681" s="14">
        <v>1</v>
      </c>
      <c r="R681" s="14">
        <v>24</v>
      </c>
      <c r="S681" s="14">
        <v>74</v>
      </c>
      <c r="T681" s="15">
        <v>0</v>
      </c>
      <c r="U681" s="14">
        <v>4</v>
      </c>
      <c r="V681" s="14">
        <v>13</v>
      </c>
      <c r="W681" s="14" t="s">
        <v>2823</v>
      </c>
      <c r="X681" s="15" t="s">
        <v>2586</v>
      </c>
      <c r="Y681" s="14"/>
    </row>
    <row r="682" s="1" customFormat="1" ht="93" customHeight="1" spans="1:25">
      <c r="A682" s="14">
        <v>676</v>
      </c>
      <c r="B682" s="14" t="s">
        <v>2581</v>
      </c>
      <c r="C682" s="15" t="s">
        <v>2824</v>
      </c>
      <c r="D682" s="14" t="s">
        <v>2825</v>
      </c>
      <c r="E682" s="14" t="s">
        <v>45</v>
      </c>
      <c r="F682" s="15" t="s">
        <v>46</v>
      </c>
      <c r="G682" s="14" t="s">
        <v>701</v>
      </c>
      <c r="H682" s="14" t="s">
        <v>53</v>
      </c>
      <c r="I682" s="14" t="s">
        <v>2826</v>
      </c>
      <c r="J682" s="15">
        <v>2023.1</v>
      </c>
      <c r="K682" s="14">
        <v>2023.2</v>
      </c>
      <c r="L682" s="14" t="s">
        <v>2824</v>
      </c>
      <c r="M682" s="14" t="s">
        <v>2827</v>
      </c>
      <c r="N682" s="15">
        <v>10.1</v>
      </c>
      <c r="O682" s="15">
        <v>10</v>
      </c>
      <c r="P682" s="15">
        <v>0.1</v>
      </c>
      <c r="Q682" s="14">
        <v>1</v>
      </c>
      <c r="R682" s="14">
        <v>18</v>
      </c>
      <c r="S682" s="14">
        <v>61</v>
      </c>
      <c r="T682" s="14">
        <v>0</v>
      </c>
      <c r="U682" s="14">
        <v>11</v>
      </c>
      <c r="V682" s="14">
        <v>35</v>
      </c>
      <c r="W682" s="14" t="s">
        <v>2828</v>
      </c>
      <c r="X682" s="79" t="s">
        <v>2586</v>
      </c>
      <c r="Y682" s="14"/>
    </row>
    <row r="683" s="1" customFormat="1" ht="93" customHeight="1" spans="1:25">
      <c r="A683" s="14">
        <v>677</v>
      </c>
      <c r="B683" s="69" t="s">
        <v>2581</v>
      </c>
      <c r="C683" s="69" t="s">
        <v>2824</v>
      </c>
      <c r="D683" s="69" t="s">
        <v>2829</v>
      </c>
      <c r="E683" s="69" t="s">
        <v>45</v>
      </c>
      <c r="F683" s="15" t="s">
        <v>46</v>
      </c>
      <c r="G683" s="14" t="s">
        <v>47</v>
      </c>
      <c r="H683" s="69" t="s">
        <v>53</v>
      </c>
      <c r="I683" s="69" t="s">
        <v>2830</v>
      </c>
      <c r="J683" s="69">
        <v>2023.1</v>
      </c>
      <c r="K683" s="69">
        <v>2023.11</v>
      </c>
      <c r="L683" s="69" t="s">
        <v>2824</v>
      </c>
      <c r="M683" s="69" t="s">
        <v>2831</v>
      </c>
      <c r="N683" s="69">
        <v>6.1</v>
      </c>
      <c r="O683" s="69">
        <v>6</v>
      </c>
      <c r="P683" s="69">
        <v>0.1</v>
      </c>
      <c r="Q683" s="69">
        <v>1</v>
      </c>
      <c r="R683" s="69">
        <v>21</v>
      </c>
      <c r="S683" s="69">
        <v>67</v>
      </c>
      <c r="T683" s="69">
        <v>0</v>
      </c>
      <c r="U683" s="69">
        <v>13</v>
      </c>
      <c r="V683" s="69">
        <v>38</v>
      </c>
      <c r="W683" s="69" t="s">
        <v>2832</v>
      </c>
      <c r="X683" s="122" t="s">
        <v>2586</v>
      </c>
      <c r="Y683" s="14"/>
    </row>
    <row r="684" s="1" customFormat="1" ht="93" customHeight="1" spans="1:25">
      <c r="A684" s="14">
        <v>678</v>
      </c>
      <c r="B684" s="15" t="s">
        <v>2581</v>
      </c>
      <c r="C684" s="18" t="s">
        <v>2824</v>
      </c>
      <c r="D684" s="15" t="s">
        <v>2833</v>
      </c>
      <c r="E684" s="15" t="s">
        <v>36</v>
      </c>
      <c r="F684" s="15" t="s">
        <v>37</v>
      </c>
      <c r="G684" s="15" t="s">
        <v>38</v>
      </c>
      <c r="H684" s="15" t="s">
        <v>53</v>
      </c>
      <c r="I684" s="15" t="s">
        <v>2834</v>
      </c>
      <c r="J684" s="15">
        <v>2023.1</v>
      </c>
      <c r="K684" s="15">
        <v>2023.8</v>
      </c>
      <c r="L684" s="15" t="s">
        <v>2824</v>
      </c>
      <c r="M684" s="15" t="s">
        <v>2835</v>
      </c>
      <c r="N684" s="15">
        <v>8.1</v>
      </c>
      <c r="O684" s="15">
        <v>8</v>
      </c>
      <c r="P684" s="15">
        <v>0.1</v>
      </c>
      <c r="Q684" s="15">
        <v>1</v>
      </c>
      <c r="R684" s="15">
        <v>23</v>
      </c>
      <c r="S684" s="15">
        <v>72</v>
      </c>
      <c r="T684" s="15">
        <v>0</v>
      </c>
      <c r="U684" s="15">
        <v>14</v>
      </c>
      <c r="V684" s="15">
        <v>44</v>
      </c>
      <c r="W684" s="15" t="s">
        <v>2836</v>
      </c>
      <c r="X684" s="79" t="s">
        <v>2586</v>
      </c>
      <c r="Y684" s="14"/>
    </row>
    <row r="685" s="1" customFormat="1" ht="93" customHeight="1" spans="1:25">
      <c r="A685" s="14">
        <v>679</v>
      </c>
      <c r="B685" s="14" t="s">
        <v>2581</v>
      </c>
      <c r="C685" s="18" t="s">
        <v>2837</v>
      </c>
      <c r="D685" s="14" t="s">
        <v>2838</v>
      </c>
      <c r="E685" s="14" t="s">
        <v>36</v>
      </c>
      <c r="F685" s="15" t="s">
        <v>64</v>
      </c>
      <c r="G685" s="15" t="s">
        <v>65</v>
      </c>
      <c r="H685" s="15" t="s">
        <v>53</v>
      </c>
      <c r="I685" s="14" t="s">
        <v>2839</v>
      </c>
      <c r="J685" s="14">
        <v>2023.3</v>
      </c>
      <c r="K685" s="14">
        <v>2023.5</v>
      </c>
      <c r="L685" s="14" t="s">
        <v>2837</v>
      </c>
      <c r="M685" s="14" t="s">
        <v>2840</v>
      </c>
      <c r="N685" s="15">
        <v>1000</v>
      </c>
      <c r="O685" s="15">
        <v>1000</v>
      </c>
      <c r="P685" s="15">
        <v>0</v>
      </c>
      <c r="Q685" s="14">
        <v>1</v>
      </c>
      <c r="R685" s="14">
        <v>20</v>
      </c>
      <c r="S685" s="14">
        <v>100</v>
      </c>
      <c r="T685" s="14">
        <v>0</v>
      </c>
      <c r="U685" s="14">
        <v>11</v>
      </c>
      <c r="V685" s="14">
        <v>35</v>
      </c>
      <c r="W685" s="14" t="s">
        <v>2841</v>
      </c>
      <c r="X685" s="75" t="s">
        <v>2586</v>
      </c>
      <c r="Y685" s="14"/>
    </row>
    <row r="686" s="1" customFormat="1" ht="93" customHeight="1" spans="1:25">
      <c r="A686" s="14">
        <v>680</v>
      </c>
      <c r="B686" s="14" t="s">
        <v>2581</v>
      </c>
      <c r="C686" s="15" t="s">
        <v>2837</v>
      </c>
      <c r="D686" s="14" t="s">
        <v>2842</v>
      </c>
      <c r="E686" s="14" t="s">
        <v>45</v>
      </c>
      <c r="F686" s="15" t="s">
        <v>46</v>
      </c>
      <c r="G686" s="14" t="s">
        <v>47</v>
      </c>
      <c r="H686" s="15" t="s">
        <v>53</v>
      </c>
      <c r="I686" s="14" t="s">
        <v>2843</v>
      </c>
      <c r="J686" s="15">
        <v>2023.1</v>
      </c>
      <c r="K686" s="15">
        <v>2023.1</v>
      </c>
      <c r="L686" s="14" t="s">
        <v>2837</v>
      </c>
      <c r="M686" s="14" t="s">
        <v>2844</v>
      </c>
      <c r="N686" s="14">
        <v>8.1</v>
      </c>
      <c r="O686" s="15">
        <v>8</v>
      </c>
      <c r="P686" s="15">
        <v>0.1</v>
      </c>
      <c r="Q686" s="14">
        <v>1</v>
      </c>
      <c r="R686" s="14">
        <v>23</v>
      </c>
      <c r="S686" s="14">
        <v>61</v>
      </c>
      <c r="T686" s="14">
        <v>0</v>
      </c>
      <c r="U686" s="14">
        <v>12</v>
      </c>
      <c r="V686" s="14">
        <v>32</v>
      </c>
      <c r="W686" s="14" t="s">
        <v>2845</v>
      </c>
      <c r="X686" s="75" t="s">
        <v>2586</v>
      </c>
      <c r="Y686" s="14"/>
    </row>
    <row r="687" s="1" customFormat="1" ht="93" customHeight="1" spans="1:25">
      <c r="A687" s="14">
        <v>681</v>
      </c>
      <c r="B687" s="14" t="s">
        <v>2581</v>
      </c>
      <c r="C687" s="14" t="s">
        <v>2837</v>
      </c>
      <c r="D687" s="14" t="s">
        <v>2846</v>
      </c>
      <c r="E687" s="14" t="s">
        <v>45</v>
      </c>
      <c r="F687" s="15" t="s">
        <v>46</v>
      </c>
      <c r="G687" s="14" t="s">
        <v>47</v>
      </c>
      <c r="H687" s="14" t="s">
        <v>53</v>
      </c>
      <c r="I687" s="14" t="s">
        <v>2843</v>
      </c>
      <c r="J687" s="15">
        <v>2023.9</v>
      </c>
      <c r="K687" s="15">
        <v>2023.11</v>
      </c>
      <c r="L687" s="14" t="s">
        <v>2837</v>
      </c>
      <c r="M687" s="14" t="s">
        <v>2847</v>
      </c>
      <c r="N687" s="14">
        <v>10</v>
      </c>
      <c r="O687" s="15">
        <v>10</v>
      </c>
      <c r="P687" s="15">
        <v>0</v>
      </c>
      <c r="Q687" s="14">
        <v>1</v>
      </c>
      <c r="R687" s="14">
        <v>23</v>
      </c>
      <c r="S687" s="14">
        <v>61</v>
      </c>
      <c r="T687" s="14">
        <v>0</v>
      </c>
      <c r="U687" s="14">
        <v>12</v>
      </c>
      <c r="V687" s="14">
        <v>32</v>
      </c>
      <c r="W687" s="14" t="s">
        <v>2848</v>
      </c>
      <c r="X687" s="75" t="s">
        <v>2586</v>
      </c>
      <c r="Y687" s="14"/>
    </row>
    <row r="688" s="1" customFormat="1" ht="93" customHeight="1" spans="1:25">
      <c r="A688" s="14">
        <v>682</v>
      </c>
      <c r="B688" s="14" t="s">
        <v>2581</v>
      </c>
      <c r="C688" s="14" t="s">
        <v>2837</v>
      </c>
      <c r="D688" s="14" t="s">
        <v>2849</v>
      </c>
      <c r="E688" s="14" t="s">
        <v>45</v>
      </c>
      <c r="F688" s="15" t="s">
        <v>46</v>
      </c>
      <c r="G688" s="14" t="s">
        <v>47</v>
      </c>
      <c r="H688" s="14" t="s">
        <v>53</v>
      </c>
      <c r="I688" s="14" t="s">
        <v>2843</v>
      </c>
      <c r="J688" s="15">
        <v>2023.6</v>
      </c>
      <c r="K688" s="14">
        <v>2023.8</v>
      </c>
      <c r="L688" s="14" t="s">
        <v>2837</v>
      </c>
      <c r="M688" s="14" t="s">
        <v>2850</v>
      </c>
      <c r="N688" s="14">
        <v>23</v>
      </c>
      <c r="O688" s="15">
        <v>23</v>
      </c>
      <c r="P688" s="15">
        <v>0</v>
      </c>
      <c r="Q688" s="14">
        <v>1</v>
      </c>
      <c r="R688" s="14">
        <v>30</v>
      </c>
      <c r="S688" s="14">
        <v>70</v>
      </c>
      <c r="T688" s="14">
        <v>0</v>
      </c>
      <c r="U688" s="14">
        <v>10</v>
      </c>
      <c r="V688" s="14">
        <v>23</v>
      </c>
      <c r="W688" s="14" t="s">
        <v>2851</v>
      </c>
      <c r="X688" s="75" t="s">
        <v>2586</v>
      </c>
      <c r="Y688" s="14"/>
    </row>
    <row r="689" s="1" customFormat="1" ht="93" customHeight="1" spans="1:25">
      <c r="A689" s="14">
        <v>683</v>
      </c>
      <c r="B689" s="14" t="s">
        <v>2581</v>
      </c>
      <c r="C689" s="14" t="s">
        <v>2837</v>
      </c>
      <c r="D689" s="14" t="s">
        <v>2852</v>
      </c>
      <c r="E689" s="14" t="s">
        <v>45</v>
      </c>
      <c r="F689" s="15" t="s">
        <v>46</v>
      </c>
      <c r="G689" s="14" t="s">
        <v>47</v>
      </c>
      <c r="H689" s="14" t="s">
        <v>53</v>
      </c>
      <c r="I689" s="14" t="s">
        <v>2843</v>
      </c>
      <c r="J689" s="15">
        <v>2023.7</v>
      </c>
      <c r="K689" s="15">
        <v>2023.9</v>
      </c>
      <c r="L689" s="14" t="s">
        <v>2837</v>
      </c>
      <c r="M689" s="14" t="s">
        <v>2853</v>
      </c>
      <c r="N689" s="15">
        <v>10</v>
      </c>
      <c r="O689" s="108">
        <v>10</v>
      </c>
      <c r="P689" s="15">
        <v>0</v>
      </c>
      <c r="Q689" s="14">
        <v>1</v>
      </c>
      <c r="R689" s="14">
        <v>19</v>
      </c>
      <c r="S689" s="14">
        <v>57</v>
      </c>
      <c r="T689" s="14">
        <v>0</v>
      </c>
      <c r="U689" s="14">
        <v>10</v>
      </c>
      <c r="V689" s="14">
        <v>19</v>
      </c>
      <c r="W689" s="14" t="s">
        <v>2854</v>
      </c>
      <c r="X689" s="75" t="s">
        <v>2586</v>
      </c>
      <c r="Y689" s="14"/>
    </row>
    <row r="690" s="1" customFormat="1" ht="93" customHeight="1" spans="1:25">
      <c r="A690" s="14">
        <v>684</v>
      </c>
      <c r="B690" s="39" t="s">
        <v>2855</v>
      </c>
      <c r="C690" s="39" t="s">
        <v>2856</v>
      </c>
      <c r="D690" s="39" t="s">
        <v>2857</v>
      </c>
      <c r="E690" s="39" t="s">
        <v>45</v>
      </c>
      <c r="F690" s="39" t="s">
        <v>46</v>
      </c>
      <c r="G690" s="39" t="s">
        <v>47</v>
      </c>
      <c r="H690" s="39" t="s">
        <v>53</v>
      </c>
      <c r="I690" s="39" t="s">
        <v>2858</v>
      </c>
      <c r="J690" s="39">
        <v>2023.01</v>
      </c>
      <c r="K690" s="39">
        <v>2023.12</v>
      </c>
      <c r="L690" s="39" t="s">
        <v>2856</v>
      </c>
      <c r="M690" s="39" t="s">
        <v>2859</v>
      </c>
      <c r="N690" s="39">
        <v>24</v>
      </c>
      <c r="O690" s="39">
        <v>23</v>
      </c>
      <c r="P690" s="39">
        <v>1</v>
      </c>
      <c r="Q690" s="39">
        <v>1</v>
      </c>
      <c r="R690" s="39">
        <v>12</v>
      </c>
      <c r="S690" s="39">
        <v>35</v>
      </c>
      <c r="T690" s="39">
        <v>0</v>
      </c>
      <c r="U690" s="39">
        <v>12</v>
      </c>
      <c r="V690" s="39">
        <v>35</v>
      </c>
      <c r="W690" s="39" t="s">
        <v>2860</v>
      </c>
      <c r="X690" s="39" t="s">
        <v>2861</v>
      </c>
      <c r="Y690" s="39"/>
    </row>
    <row r="691" s="1" customFormat="1" ht="93" customHeight="1" spans="1:25">
      <c r="A691" s="14">
        <v>685</v>
      </c>
      <c r="B691" s="39" t="s">
        <v>2855</v>
      </c>
      <c r="C691" s="39" t="s">
        <v>2856</v>
      </c>
      <c r="D691" s="64" t="s">
        <v>2862</v>
      </c>
      <c r="E691" s="39" t="s">
        <v>45</v>
      </c>
      <c r="F691" s="39" t="s">
        <v>46</v>
      </c>
      <c r="G691" s="39" t="s">
        <v>47</v>
      </c>
      <c r="H691" s="39" t="s">
        <v>53</v>
      </c>
      <c r="I691" s="39" t="s">
        <v>2863</v>
      </c>
      <c r="J691" s="39">
        <v>2023.01</v>
      </c>
      <c r="K691" s="39">
        <v>2023.12</v>
      </c>
      <c r="L691" s="39" t="s">
        <v>2856</v>
      </c>
      <c r="M691" s="39" t="s">
        <v>2864</v>
      </c>
      <c r="N691" s="39">
        <v>8.5</v>
      </c>
      <c r="O691" s="39">
        <v>8</v>
      </c>
      <c r="P691" s="39">
        <v>0.5</v>
      </c>
      <c r="Q691" s="39">
        <v>1</v>
      </c>
      <c r="R691" s="39">
        <v>11</v>
      </c>
      <c r="S691" s="39">
        <v>27</v>
      </c>
      <c r="T691" s="39">
        <v>0</v>
      </c>
      <c r="U691" s="39">
        <v>11</v>
      </c>
      <c r="V691" s="39">
        <v>27</v>
      </c>
      <c r="W691" s="39" t="s">
        <v>2865</v>
      </c>
      <c r="X691" s="39" t="s">
        <v>2861</v>
      </c>
      <c r="Y691" s="39"/>
    </row>
    <row r="692" s="1" customFormat="1" ht="93" customHeight="1" spans="1:25">
      <c r="A692" s="14">
        <v>686</v>
      </c>
      <c r="B692" s="39" t="s">
        <v>2855</v>
      </c>
      <c r="C692" s="39" t="s">
        <v>2856</v>
      </c>
      <c r="D692" s="39" t="s">
        <v>2866</v>
      </c>
      <c r="E692" s="39" t="s">
        <v>36</v>
      </c>
      <c r="F692" s="39" t="s">
        <v>37</v>
      </c>
      <c r="G692" s="39" t="s">
        <v>88</v>
      </c>
      <c r="H692" s="39" t="s">
        <v>53</v>
      </c>
      <c r="I692" s="39" t="s">
        <v>2867</v>
      </c>
      <c r="J692" s="39">
        <v>2023.08</v>
      </c>
      <c r="K692" s="39">
        <v>2023.12</v>
      </c>
      <c r="L692" s="39" t="s">
        <v>2856</v>
      </c>
      <c r="M692" s="39" t="s">
        <v>2868</v>
      </c>
      <c r="N692" s="39">
        <v>11</v>
      </c>
      <c r="O692" s="39">
        <v>10</v>
      </c>
      <c r="P692" s="39">
        <v>1</v>
      </c>
      <c r="Q692" s="39">
        <v>1</v>
      </c>
      <c r="R692" s="39">
        <v>32</v>
      </c>
      <c r="S692" s="39">
        <v>80</v>
      </c>
      <c r="T692" s="39">
        <v>0</v>
      </c>
      <c r="U692" s="39">
        <v>11</v>
      </c>
      <c r="V692" s="39">
        <v>34</v>
      </c>
      <c r="W692" s="39" t="s">
        <v>2869</v>
      </c>
      <c r="X692" s="39" t="s">
        <v>2870</v>
      </c>
      <c r="Y692" s="39" t="s">
        <v>2871</v>
      </c>
    </row>
    <row r="693" s="1" customFormat="1" ht="93" customHeight="1" spans="1:25">
      <c r="A693" s="14">
        <v>687</v>
      </c>
      <c r="B693" s="39" t="s">
        <v>2855</v>
      </c>
      <c r="C693" s="39" t="s">
        <v>2856</v>
      </c>
      <c r="D693" s="39" t="s">
        <v>2872</v>
      </c>
      <c r="E693" s="39" t="s">
        <v>36</v>
      </c>
      <c r="F693" s="39" t="s">
        <v>37</v>
      </c>
      <c r="G693" s="39" t="s">
        <v>88</v>
      </c>
      <c r="H693" s="39" t="s">
        <v>53</v>
      </c>
      <c r="I693" s="39" t="s">
        <v>2867</v>
      </c>
      <c r="J693" s="39">
        <v>2023.08</v>
      </c>
      <c r="K693" s="39">
        <v>2023.12</v>
      </c>
      <c r="L693" s="39" t="s">
        <v>2856</v>
      </c>
      <c r="M693" s="39" t="s">
        <v>2873</v>
      </c>
      <c r="N693" s="39">
        <v>11</v>
      </c>
      <c r="O693" s="39">
        <v>10</v>
      </c>
      <c r="P693" s="39">
        <v>1</v>
      </c>
      <c r="Q693" s="39">
        <v>1</v>
      </c>
      <c r="R693" s="39">
        <v>29</v>
      </c>
      <c r="S693" s="39">
        <v>70</v>
      </c>
      <c r="T693" s="39">
        <v>0</v>
      </c>
      <c r="U693" s="39">
        <v>11</v>
      </c>
      <c r="V693" s="39">
        <v>34</v>
      </c>
      <c r="W693" s="39" t="s">
        <v>2874</v>
      </c>
      <c r="X693" s="39" t="s">
        <v>2875</v>
      </c>
      <c r="Y693" s="39" t="s">
        <v>2871</v>
      </c>
    </row>
    <row r="694" s="1" customFormat="1" ht="93" customHeight="1" spans="1:25">
      <c r="A694" s="14">
        <v>688</v>
      </c>
      <c r="B694" s="39" t="s">
        <v>2855</v>
      </c>
      <c r="C694" s="39" t="s">
        <v>2876</v>
      </c>
      <c r="D694" s="39" t="s">
        <v>2877</v>
      </c>
      <c r="E694" s="39" t="s">
        <v>45</v>
      </c>
      <c r="F694" s="39" t="s">
        <v>46</v>
      </c>
      <c r="G694" s="39" t="s">
        <v>47</v>
      </c>
      <c r="H694" s="39" t="s">
        <v>53</v>
      </c>
      <c r="I694" s="39" t="s">
        <v>2878</v>
      </c>
      <c r="J694" s="39">
        <v>2023.1</v>
      </c>
      <c r="K694" s="39">
        <v>2023.12</v>
      </c>
      <c r="L694" s="39" t="s">
        <v>2876</v>
      </c>
      <c r="M694" s="39" t="s">
        <v>2879</v>
      </c>
      <c r="N694" s="39">
        <v>22</v>
      </c>
      <c r="O694" s="39">
        <v>18</v>
      </c>
      <c r="P694" s="39">
        <v>4</v>
      </c>
      <c r="Q694" s="39">
        <v>1</v>
      </c>
      <c r="R694" s="39">
        <v>10</v>
      </c>
      <c r="S694" s="39">
        <v>33</v>
      </c>
      <c r="T694" s="39">
        <v>0</v>
      </c>
      <c r="U694" s="39">
        <v>10</v>
      </c>
      <c r="V694" s="39">
        <v>33</v>
      </c>
      <c r="W694" s="39" t="s">
        <v>2880</v>
      </c>
      <c r="X694" s="39" t="s">
        <v>2881</v>
      </c>
      <c r="Y694" s="39"/>
    </row>
    <row r="695" s="1" customFormat="1" ht="93" customHeight="1" spans="1:25">
      <c r="A695" s="14">
        <v>689</v>
      </c>
      <c r="B695" s="39" t="s">
        <v>2855</v>
      </c>
      <c r="C695" s="39" t="s">
        <v>2876</v>
      </c>
      <c r="D695" s="39" t="s">
        <v>2882</v>
      </c>
      <c r="E695" s="39" t="s">
        <v>45</v>
      </c>
      <c r="F695" s="39" t="s">
        <v>46</v>
      </c>
      <c r="G695" s="39" t="s">
        <v>47</v>
      </c>
      <c r="H695" s="39" t="s">
        <v>53</v>
      </c>
      <c r="I695" s="39" t="s">
        <v>455</v>
      </c>
      <c r="J695" s="39">
        <v>2023.1</v>
      </c>
      <c r="K695" s="39">
        <v>2023.12</v>
      </c>
      <c r="L695" s="39" t="s">
        <v>2876</v>
      </c>
      <c r="M695" s="39" t="s">
        <v>2883</v>
      </c>
      <c r="N695" s="39">
        <v>16</v>
      </c>
      <c r="O695" s="39">
        <v>15</v>
      </c>
      <c r="P695" s="39">
        <v>1</v>
      </c>
      <c r="Q695" s="39">
        <v>1</v>
      </c>
      <c r="R695" s="39">
        <v>10</v>
      </c>
      <c r="S695" s="39">
        <v>33</v>
      </c>
      <c r="T695" s="39">
        <v>0</v>
      </c>
      <c r="U695" s="39">
        <v>10</v>
      </c>
      <c r="V695" s="39">
        <v>33</v>
      </c>
      <c r="W695" s="39" t="s">
        <v>2884</v>
      </c>
      <c r="X695" s="39" t="s">
        <v>2881</v>
      </c>
      <c r="Y695" s="39"/>
    </row>
    <row r="696" s="1" customFormat="1" ht="93" customHeight="1" spans="1:25">
      <c r="A696" s="14">
        <v>690</v>
      </c>
      <c r="B696" s="39" t="s">
        <v>2855</v>
      </c>
      <c r="C696" s="39" t="s">
        <v>2876</v>
      </c>
      <c r="D696" s="39" t="s">
        <v>2885</v>
      </c>
      <c r="E696" s="39" t="s">
        <v>36</v>
      </c>
      <c r="F696" s="39" t="s">
        <v>64</v>
      </c>
      <c r="G696" s="39" t="s">
        <v>65</v>
      </c>
      <c r="H696" s="39" t="s">
        <v>53</v>
      </c>
      <c r="I696" s="39" t="s">
        <v>2886</v>
      </c>
      <c r="J696" s="39">
        <v>2023.1</v>
      </c>
      <c r="K696" s="39">
        <v>2023.12</v>
      </c>
      <c r="L696" s="39" t="s">
        <v>2876</v>
      </c>
      <c r="M696" s="39" t="s">
        <v>2887</v>
      </c>
      <c r="N696" s="39">
        <v>8.5</v>
      </c>
      <c r="O696" s="39">
        <v>8</v>
      </c>
      <c r="P696" s="39">
        <v>0.5</v>
      </c>
      <c r="Q696" s="39">
        <v>1</v>
      </c>
      <c r="R696" s="39">
        <v>10</v>
      </c>
      <c r="S696" s="39">
        <v>28</v>
      </c>
      <c r="T696" s="39">
        <v>0</v>
      </c>
      <c r="U696" s="39">
        <v>10</v>
      </c>
      <c r="V696" s="39">
        <v>28</v>
      </c>
      <c r="W696" s="39" t="s">
        <v>2888</v>
      </c>
      <c r="X696" s="39" t="s">
        <v>2881</v>
      </c>
      <c r="Y696" s="39"/>
    </row>
    <row r="697" s="1" customFormat="1" ht="93" customHeight="1" spans="1:25">
      <c r="A697" s="14">
        <v>691</v>
      </c>
      <c r="B697" s="39" t="s">
        <v>2855</v>
      </c>
      <c r="C697" s="39" t="s">
        <v>2876</v>
      </c>
      <c r="D697" s="39" t="s">
        <v>2889</v>
      </c>
      <c r="E697" s="39" t="s">
        <v>45</v>
      </c>
      <c r="F697" s="39" t="s">
        <v>46</v>
      </c>
      <c r="G697" s="39" t="s">
        <v>47</v>
      </c>
      <c r="H697" s="39" t="s">
        <v>53</v>
      </c>
      <c r="I697" s="39" t="s">
        <v>688</v>
      </c>
      <c r="J697" s="39">
        <v>2023.1</v>
      </c>
      <c r="K697" s="39">
        <v>2023.12</v>
      </c>
      <c r="L697" s="39" t="s">
        <v>2876</v>
      </c>
      <c r="M697" s="39" t="s">
        <v>2890</v>
      </c>
      <c r="N697" s="39">
        <v>11</v>
      </c>
      <c r="O697" s="39">
        <v>10</v>
      </c>
      <c r="P697" s="39">
        <v>1</v>
      </c>
      <c r="Q697" s="39">
        <v>1</v>
      </c>
      <c r="R697" s="39">
        <v>10</v>
      </c>
      <c r="S697" s="39">
        <v>33</v>
      </c>
      <c r="T697" s="39">
        <v>0</v>
      </c>
      <c r="U697" s="39">
        <v>10</v>
      </c>
      <c r="V697" s="39">
        <v>33</v>
      </c>
      <c r="W697" s="39" t="s">
        <v>2880</v>
      </c>
      <c r="X697" s="39" t="s">
        <v>2881</v>
      </c>
      <c r="Y697" s="39"/>
    </row>
    <row r="698" s="1" customFormat="1" ht="93" customHeight="1" spans="1:25">
      <c r="A698" s="14">
        <v>692</v>
      </c>
      <c r="B698" s="39" t="s">
        <v>2855</v>
      </c>
      <c r="C698" s="39" t="s">
        <v>2876</v>
      </c>
      <c r="D698" s="39" t="s">
        <v>2891</v>
      </c>
      <c r="E698" s="39" t="s">
        <v>45</v>
      </c>
      <c r="F698" s="39" t="s">
        <v>46</v>
      </c>
      <c r="G698" s="39" t="s">
        <v>47</v>
      </c>
      <c r="H698" s="39" t="s">
        <v>53</v>
      </c>
      <c r="I698" s="39" t="s">
        <v>688</v>
      </c>
      <c r="J698" s="39">
        <v>2023.1</v>
      </c>
      <c r="K698" s="39">
        <v>2023.12</v>
      </c>
      <c r="L698" s="39" t="s">
        <v>2876</v>
      </c>
      <c r="M698" s="39" t="s">
        <v>2892</v>
      </c>
      <c r="N698" s="39">
        <v>22</v>
      </c>
      <c r="O698" s="39">
        <v>15</v>
      </c>
      <c r="P698" s="39">
        <v>7</v>
      </c>
      <c r="Q698" s="39">
        <v>1</v>
      </c>
      <c r="R698" s="39">
        <v>10</v>
      </c>
      <c r="S698" s="39">
        <v>28</v>
      </c>
      <c r="T698" s="39">
        <v>0</v>
      </c>
      <c r="U698" s="39">
        <v>10</v>
      </c>
      <c r="V698" s="39">
        <v>28</v>
      </c>
      <c r="W698" s="39" t="s">
        <v>2893</v>
      </c>
      <c r="X698" s="39" t="s">
        <v>2881</v>
      </c>
      <c r="Y698" s="39"/>
    </row>
    <row r="699" s="1" customFormat="1" ht="93" customHeight="1" spans="1:25">
      <c r="A699" s="14">
        <v>693</v>
      </c>
      <c r="B699" s="39" t="s">
        <v>2855</v>
      </c>
      <c r="C699" s="39" t="s">
        <v>2876</v>
      </c>
      <c r="D699" s="39" t="s">
        <v>2894</v>
      </c>
      <c r="E699" s="39" t="s">
        <v>45</v>
      </c>
      <c r="F699" s="39" t="s">
        <v>46</v>
      </c>
      <c r="G699" s="39" t="s">
        <v>47</v>
      </c>
      <c r="H699" s="39" t="s">
        <v>53</v>
      </c>
      <c r="I699" s="39" t="s">
        <v>688</v>
      </c>
      <c r="J699" s="39">
        <v>2023.1</v>
      </c>
      <c r="K699" s="39">
        <v>2023.12</v>
      </c>
      <c r="L699" s="39" t="s">
        <v>2876</v>
      </c>
      <c r="M699" s="39" t="s">
        <v>2895</v>
      </c>
      <c r="N699" s="39">
        <v>15</v>
      </c>
      <c r="O699" s="39">
        <v>10</v>
      </c>
      <c r="P699" s="39">
        <v>5</v>
      </c>
      <c r="Q699" s="39">
        <v>1</v>
      </c>
      <c r="R699" s="39">
        <v>10</v>
      </c>
      <c r="S699" s="39">
        <v>28</v>
      </c>
      <c r="T699" s="39">
        <v>0</v>
      </c>
      <c r="U699" s="39">
        <v>10</v>
      </c>
      <c r="V699" s="39">
        <v>28</v>
      </c>
      <c r="W699" s="39" t="s">
        <v>2896</v>
      </c>
      <c r="X699" s="39" t="s">
        <v>2881</v>
      </c>
      <c r="Y699" s="39"/>
    </row>
    <row r="700" s="1" customFormat="1" ht="93" customHeight="1" spans="1:25">
      <c r="A700" s="14">
        <v>694</v>
      </c>
      <c r="B700" s="39" t="s">
        <v>2855</v>
      </c>
      <c r="C700" s="39" t="s">
        <v>2876</v>
      </c>
      <c r="D700" s="39" t="s">
        <v>2897</v>
      </c>
      <c r="E700" s="39" t="s">
        <v>36</v>
      </c>
      <c r="F700" s="39" t="s">
        <v>37</v>
      </c>
      <c r="G700" s="39" t="s">
        <v>88</v>
      </c>
      <c r="H700" s="39" t="s">
        <v>53</v>
      </c>
      <c r="I700" s="39" t="s">
        <v>2898</v>
      </c>
      <c r="J700" s="39">
        <v>2023.08</v>
      </c>
      <c r="K700" s="39">
        <v>2023.12</v>
      </c>
      <c r="L700" s="39" t="s">
        <v>2876</v>
      </c>
      <c r="M700" s="39" t="s">
        <v>2899</v>
      </c>
      <c r="N700" s="39">
        <v>12</v>
      </c>
      <c r="O700" s="39">
        <v>12</v>
      </c>
      <c r="P700" s="39">
        <v>0</v>
      </c>
      <c r="Q700" s="39">
        <v>1</v>
      </c>
      <c r="R700" s="39">
        <v>11</v>
      </c>
      <c r="S700" s="39">
        <v>33</v>
      </c>
      <c r="T700" s="39">
        <v>0</v>
      </c>
      <c r="U700" s="39">
        <v>11</v>
      </c>
      <c r="V700" s="39">
        <v>33</v>
      </c>
      <c r="W700" s="39" t="s">
        <v>2888</v>
      </c>
      <c r="X700" s="39" t="s">
        <v>2900</v>
      </c>
      <c r="Y700" s="39" t="s">
        <v>2871</v>
      </c>
    </row>
    <row r="701" s="1" customFormat="1" ht="93" customHeight="1" spans="1:25">
      <c r="A701" s="14">
        <v>695</v>
      </c>
      <c r="B701" s="39" t="s">
        <v>2855</v>
      </c>
      <c r="C701" s="39" t="s">
        <v>2876</v>
      </c>
      <c r="D701" s="39" t="s">
        <v>2901</v>
      </c>
      <c r="E701" s="39" t="s">
        <v>36</v>
      </c>
      <c r="F701" s="39" t="s">
        <v>37</v>
      </c>
      <c r="G701" s="39" t="s">
        <v>88</v>
      </c>
      <c r="H701" s="39" t="s">
        <v>53</v>
      </c>
      <c r="I701" s="39" t="s">
        <v>421</v>
      </c>
      <c r="J701" s="39">
        <v>2023.08</v>
      </c>
      <c r="K701" s="39">
        <v>2023.12</v>
      </c>
      <c r="L701" s="39" t="s">
        <v>2876</v>
      </c>
      <c r="M701" s="39" t="s">
        <v>2902</v>
      </c>
      <c r="N701" s="39">
        <v>11.2</v>
      </c>
      <c r="O701" s="39">
        <v>10</v>
      </c>
      <c r="P701" s="39">
        <v>1.2</v>
      </c>
      <c r="Q701" s="39">
        <v>1</v>
      </c>
      <c r="R701" s="39">
        <v>5</v>
      </c>
      <c r="S701" s="39">
        <v>28</v>
      </c>
      <c r="T701" s="39">
        <v>0</v>
      </c>
      <c r="U701" s="39">
        <v>5</v>
      </c>
      <c r="V701" s="39">
        <v>28</v>
      </c>
      <c r="W701" s="39" t="s">
        <v>2903</v>
      </c>
      <c r="X701" s="39" t="s">
        <v>2904</v>
      </c>
      <c r="Y701" s="39" t="s">
        <v>2871</v>
      </c>
    </row>
    <row r="702" s="1" customFormat="1" ht="93" customHeight="1" spans="1:25">
      <c r="A702" s="14">
        <v>696</v>
      </c>
      <c r="B702" s="39" t="s">
        <v>2855</v>
      </c>
      <c r="C702" s="39" t="s">
        <v>2905</v>
      </c>
      <c r="D702" s="39" t="s">
        <v>2906</v>
      </c>
      <c r="E702" s="39" t="s">
        <v>45</v>
      </c>
      <c r="F702" s="39" t="s">
        <v>46</v>
      </c>
      <c r="G702" s="39" t="s">
        <v>47</v>
      </c>
      <c r="H702" s="39" t="s">
        <v>53</v>
      </c>
      <c r="I702" s="39" t="s">
        <v>476</v>
      </c>
      <c r="J702" s="39">
        <v>2023.01</v>
      </c>
      <c r="K702" s="39">
        <v>2023.12</v>
      </c>
      <c r="L702" s="39" t="s">
        <v>2905</v>
      </c>
      <c r="M702" s="39" t="s">
        <v>2907</v>
      </c>
      <c r="N702" s="39">
        <v>19.2</v>
      </c>
      <c r="O702" s="39">
        <v>19</v>
      </c>
      <c r="P702" s="39">
        <v>0.2</v>
      </c>
      <c r="Q702" s="39">
        <v>1</v>
      </c>
      <c r="R702" s="39">
        <v>10</v>
      </c>
      <c r="S702" s="39">
        <v>24</v>
      </c>
      <c r="T702" s="39">
        <v>0</v>
      </c>
      <c r="U702" s="39">
        <v>10</v>
      </c>
      <c r="V702" s="39">
        <v>24</v>
      </c>
      <c r="W702" s="39" t="s">
        <v>2908</v>
      </c>
      <c r="X702" s="39" t="s">
        <v>2909</v>
      </c>
      <c r="Y702" s="39"/>
    </row>
    <row r="703" s="1" customFormat="1" ht="93" customHeight="1" spans="1:25">
      <c r="A703" s="14">
        <v>697</v>
      </c>
      <c r="B703" s="112" t="s">
        <v>2855</v>
      </c>
      <c r="C703" s="112" t="s">
        <v>2905</v>
      </c>
      <c r="D703" s="39" t="s">
        <v>2910</v>
      </c>
      <c r="E703" s="39" t="s">
        <v>36</v>
      </c>
      <c r="F703" s="39" t="s">
        <v>64</v>
      </c>
      <c r="G703" s="39" t="s">
        <v>398</v>
      </c>
      <c r="H703" s="39" t="s">
        <v>734</v>
      </c>
      <c r="I703" s="39" t="s">
        <v>2911</v>
      </c>
      <c r="J703" s="39">
        <v>2023.01</v>
      </c>
      <c r="K703" s="39">
        <v>2023.12</v>
      </c>
      <c r="L703" s="39" t="s">
        <v>2905</v>
      </c>
      <c r="M703" s="39" t="s">
        <v>2912</v>
      </c>
      <c r="N703" s="39">
        <v>10.4</v>
      </c>
      <c r="O703" s="39">
        <v>10</v>
      </c>
      <c r="P703" s="39">
        <v>0.4</v>
      </c>
      <c r="Q703" s="39">
        <v>1</v>
      </c>
      <c r="R703" s="39">
        <v>10</v>
      </c>
      <c r="S703" s="39">
        <v>24</v>
      </c>
      <c r="T703" s="39">
        <v>0</v>
      </c>
      <c r="U703" s="39">
        <v>10</v>
      </c>
      <c r="V703" s="39">
        <v>24</v>
      </c>
      <c r="W703" s="39" t="s">
        <v>2913</v>
      </c>
      <c r="X703" s="39" t="s">
        <v>2861</v>
      </c>
      <c r="Y703" s="64"/>
    </row>
    <row r="704" s="1" customFormat="1" ht="93" customHeight="1" spans="1:25">
      <c r="A704" s="14">
        <v>698</v>
      </c>
      <c r="B704" s="39" t="s">
        <v>2855</v>
      </c>
      <c r="C704" s="39" t="s">
        <v>2905</v>
      </c>
      <c r="D704" s="39" t="s">
        <v>2914</v>
      </c>
      <c r="E704" s="39" t="s">
        <v>36</v>
      </c>
      <c r="F704" s="39" t="s">
        <v>37</v>
      </c>
      <c r="G704" s="39" t="s">
        <v>88</v>
      </c>
      <c r="H704" s="39" t="s">
        <v>53</v>
      </c>
      <c r="I704" s="39" t="s">
        <v>2915</v>
      </c>
      <c r="J704" s="39">
        <v>2023.08</v>
      </c>
      <c r="K704" s="39">
        <v>2023.12</v>
      </c>
      <c r="L704" s="39" t="s">
        <v>2905</v>
      </c>
      <c r="M704" s="39" t="s">
        <v>2916</v>
      </c>
      <c r="N704" s="39">
        <v>15.2</v>
      </c>
      <c r="O704" s="39">
        <v>15</v>
      </c>
      <c r="P704" s="39">
        <v>0.199999999999999</v>
      </c>
      <c r="Q704" s="39">
        <v>1</v>
      </c>
      <c r="R704" s="39">
        <v>8</v>
      </c>
      <c r="S704" s="39">
        <v>23</v>
      </c>
      <c r="T704" s="39">
        <v>0</v>
      </c>
      <c r="U704" s="39">
        <v>8</v>
      </c>
      <c r="V704" s="39">
        <v>23</v>
      </c>
      <c r="W704" s="39" t="s">
        <v>2917</v>
      </c>
      <c r="X704" s="39" t="s">
        <v>2918</v>
      </c>
      <c r="Y704" s="39" t="s">
        <v>2871</v>
      </c>
    </row>
    <row r="705" s="1" customFormat="1" ht="93" customHeight="1" spans="1:25">
      <c r="A705" s="14">
        <v>699</v>
      </c>
      <c r="B705" s="39" t="s">
        <v>2855</v>
      </c>
      <c r="C705" s="39" t="s">
        <v>2905</v>
      </c>
      <c r="D705" s="39" t="s">
        <v>2919</v>
      </c>
      <c r="E705" s="39" t="s">
        <v>36</v>
      </c>
      <c r="F705" s="39" t="s">
        <v>37</v>
      </c>
      <c r="G705" s="39" t="s">
        <v>88</v>
      </c>
      <c r="H705" s="39" t="s">
        <v>734</v>
      </c>
      <c r="I705" s="39" t="s">
        <v>2920</v>
      </c>
      <c r="J705" s="39">
        <v>2023.08</v>
      </c>
      <c r="K705" s="39">
        <v>2023.12</v>
      </c>
      <c r="L705" s="39" t="s">
        <v>2905</v>
      </c>
      <c r="M705" s="39" t="s">
        <v>2921</v>
      </c>
      <c r="N705" s="39">
        <v>10.2</v>
      </c>
      <c r="O705" s="39">
        <v>10</v>
      </c>
      <c r="P705" s="39">
        <v>0.2</v>
      </c>
      <c r="Q705" s="39">
        <v>1</v>
      </c>
      <c r="R705" s="39">
        <v>7</v>
      </c>
      <c r="S705" s="39">
        <v>22</v>
      </c>
      <c r="T705" s="39">
        <v>0</v>
      </c>
      <c r="U705" s="39">
        <v>7</v>
      </c>
      <c r="V705" s="39">
        <v>22</v>
      </c>
      <c r="W705" s="39" t="s">
        <v>2922</v>
      </c>
      <c r="X705" s="39" t="s">
        <v>2923</v>
      </c>
      <c r="Y705" s="39" t="s">
        <v>2871</v>
      </c>
    </row>
    <row r="706" s="1" customFormat="1" ht="93" customHeight="1" spans="1:25">
      <c r="A706" s="14">
        <v>700</v>
      </c>
      <c r="B706" s="39" t="s">
        <v>2855</v>
      </c>
      <c r="C706" s="39" t="s">
        <v>2905</v>
      </c>
      <c r="D706" s="39" t="s">
        <v>2924</v>
      </c>
      <c r="E706" s="39" t="s">
        <v>36</v>
      </c>
      <c r="F706" s="39" t="s">
        <v>64</v>
      </c>
      <c r="G706" s="39" t="s">
        <v>65</v>
      </c>
      <c r="H706" s="39" t="s">
        <v>53</v>
      </c>
      <c r="I706" s="39" t="s">
        <v>2925</v>
      </c>
      <c r="J706" s="39">
        <v>2023.01</v>
      </c>
      <c r="K706" s="39">
        <v>2023.12</v>
      </c>
      <c r="L706" s="39" t="s">
        <v>2905</v>
      </c>
      <c r="M706" s="39" t="s">
        <v>2926</v>
      </c>
      <c r="N706" s="39">
        <v>950</v>
      </c>
      <c r="O706" s="39">
        <v>950</v>
      </c>
      <c r="P706" s="39">
        <v>0</v>
      </c>
      <c r="Q706" s="39">
        <v>1</v>
      </c>
      <c r="R706" s="39">
        <v>10</v>
      </c>
      <c r="S706" s="39">
        <v>23</v>
      </c>
      <c r="T706" s="39">
        <v>0</v>
      </c>
      <c r="U706" s="39">
        <v>10</v>
      </c>
      <c r="V706" s="39">
        <v>23</v>
      </c>
      <c r="W706" s="39" t="s">
        <v>2927</v>
      </c>
      <c r="X706" s="39" t="s">
        <v>2928</v>
      </c>
      <c r="Y706" s="39"/>
    </row>
    <row r="707" s="1" customFormat="1" ht="93" customHeight="1" spans="1:25">
      <c r="A707" s="14">
        <v>701</v>
      </c>
      <c r="B707" s="39" t="s">
        <v>2855</v>
      </c>
      <c r="C707" s="39" t="s">
        <v>2929</v>
      </c>
      <c r="D707" s="39" t="s">
        <v>2930</v>
      </c>
      <c r="E707" s="39" t="s">
        <v>36</v>
      </c>
      <c r="F707" s="39" t="s">
        <v>37</v>
      </c>
      <c r="G707" s="39" t="s">
        <v>88</v>
      </c>
      <c r="H707" s="39" t="s">
        <v>53</v>
      </c>
      <c r="I707" s="39" t="s">
        <v>385</v>
      </c>
      <c r="J707" s="39">
        <v>2023.08</v>
      </c>
      <c r="K707" s="39">
        <v>2023.12</v>
      </c>
      <c r="L707" s="39" t="s">
        <v>2929</v>
      </c>
      <c r="M707" s="39" t="s">
        <v>2931</v>
      </c>
      <c r="N707" s="39">
        <v>19.2</v>
      </c>
      <c r="O707" s="39">
        <v>19</v>
      </c>
      <c r="P707" s="39">
        <v>0.2</v>
      </c>
      <c r="Q707" s="39">
        <v>1</v>
      </c>
      <c r="R707" s="39">
        <v>40</v>
      </c>
      <c r="S707" s="39">
        <v>120</v>
      </c>
      <c r="T707" s="39">
        <v>0</v>
      </c>
      <c r="U707" s="39">
        <v>39</v>
      </c>
      <c r="V707" s="39">
        <v>118</v>
      </c>
      <c r="W707" s="39" t="s">
        <v>2932</v>
      </c>
      <c r="X707" s="39" t="s">
        <v>2933</v>
      </c>
      <c r="Y707" s="39" t="s">
        <v>2871</v>
      </c>
    </row>
    <row r="708" s="1" customFormat="1" ht="93" customHeight="1" spans="1:25">
      <c r="A708" s="14">
        <v>702</v>
      </c>
      <c r="B708" s="39" t="s">
        <v>2855</v>
      </c>
      <c r="C708" s="39" t="s">
        <v>2929</v>
      </c>
      <c r="D708" s="39" t="s">
        <v>2934</v>
      </c>
      <c r="E708" s="39" t="s">
        <v>36</v>
      </c>
      <c r="F708" s="39" t="s">
        <v>37</v>
      </c>
      <c r="G708" s="39" t="s">
        <v>38</v>
      </c>
      <c r="H708" s="39" t="s">
        <v>734</v>
      </c>
      <c r="I708" s="39" t="s">
        <v>642</v>
      </c>
      <c r="J708" s="39">
        <v>2023.01</v>
      </c>
      <c r="K708" s="39">
        <v>2023.12</v>
      </c>
      <c r="L708" s="39" t="s">
        <v>2929</v>
      </c>
      <c r="M708" s="39" t="s">
        <v>2935</v>
      </c>
      <c r="N708" s="39">
        <v>15.2</v>
      </c>
      <c r="O708" s="39">
        <v>15</v>
      </c>
      <c r="P708" s="39">
        <v>0.2</v>
      </c>
      <c r="Q708" s="39">
        <v>1</v>
      </c>
      <c r="R708" s="39">
        <v>10</v>
      </c>
      <c r="S708" s="39">
        <v>30</v>
      </c>
      <c r="T708" s="39">
        <v>0</v>
      </c>
      <c r="U708" s="39">
        <v>10</v>
      </c>
      <c r="V708" s="39">
        <v>30</v>
      </c>
      <c r="W708" s="39" t="s">
        <v>2936</v>
      </c>
      <c r="X708" s="39" t="s">
        <v>2861</v>
      </c>
      <c r="Y708" s="39"/>
    </row>
    <row r="709" s="1" customFormat="1" ht="93" customHeight="1" spans="1:25">
      <c r="A709" s="14">
        <v>703</v>
      </c>
      <c r="B709" s="39" t="s">
        <v>2855</v>
      </c>
      <c r="C709" s="39" t="s">
        <v>2929</v>
      </c>
      <c r="D709" s="39" t="s">
        <v>2937</v>
      </c>
      <c r="E709" s="39" t="s">
        <v>45</v>
      </c>
      <c r="F709" s="39" t="s">
        <v>46</v>
      </c>
      <c r="G709" s="39" t="s">
        <v>47</v>
      </c>
      <c r="H709" s="39" t="s">
        <v>53</v>
      </c>
      <c r="I709" s="39" t="s">
        <v>2938</v>
      </c>
      <c r="J709" s="39">
        <v>2023.01</v>
      </c>
      <c r="K709" s="39">
        <v>2023.12</v>
      </c>
      <c r="L709" s="39" t="s">
        <v>2929</v>
      </c>
      <c r="M709" s="39" t="s">
        <v>2939</v>
      </c>
      <c r="N709" s="39">
        <v>10.1</v>
      </c>
      <c r="O709" s="39">
        <v>10</v>
      </c>
      <c r="P709" s="39">
        <v>0.1</v>
      </c>
      <c r="Q709" s="39">
        <v>1</v>
      </c>
      <c r="R709" s="39">
        <v>30</v>
      </c>
      <c r="S709" s="39">
        <v>121</v>
      </c>
      <c r="T709" s="39">
        <v>0</v>
      </c>
      <c r="U709" s="39">
        <v>17</v>
      </c>
      <c r="V709" s="39">
        <v>30</v>
      </c>
      <c r="W709" s="39" t="s">
        <v>2940</v>
      </c>
      <c r="X709" s="39" t="s">
        <v>2941</v>
      </c>
      <c r="Y709" s="39"/>
    </row>
    <row r="710" s="1" customFormat="1" ht="93" customHeight="1" spans="1:25">
      <c r="A710" s="14">
        <v>704</v>
      </c>
      <c r="B710" s="39" t="s">
        <v>2855</v>
      </c>
      <c r="C710" s="39" t="s">
        <v>2929</v>
      </c>
      <c r="D710" s="39" t="s">
        <v>2942</v>
      </c>
      <c r="E710" s="39" t="s">
        <v>36</v>
      </c>
      <c r="F710" s="39" t="s">
        <v>37</v>
      </c>
      <c r="G710" s="39" t="s">
        <v>88</v>
      </c>
      <c r="H710" s="39" t="s">
        <v>53</v>
      </c>
      <c r="I710" s="39" t="s">
        <v>2943</v>
      </c>
      <c r="J710" s="39">
        <v>2023.08</v>
      </c>
      <c r="K710" s="39">
        <v>2023.12</v>
      </c>
      <c r="L710" s="39" t="s">
        <v>2929</v>
      </c>
      <c r="M710" s="39" t="s">
        <v>2944</v>
      </c>
      <c r="N710" s="39">
        <v>10.1</v>
      </c>
      <c r="O710" s="39">
        <v>10</v>
      </c>
      <c r="P710" s="39">
        <v>0.1</v>
      </c>
      <c r="Q710" s="39">
        <v>1</v>
      </c>
      <c r="R710" s="39">
        <v>40</v>
      </c>
      <c r="S710" s="39">
        <v>120</v>
      </c>
      <c r="T710" s="39">
        <v>0</v>
      </c>
      <c r="U710" s="39">
        <v>39</v>
      </c>
      <c r="V710" s="39">
        <v>118</v>
      </c>
      <c r="W710" s="39" t="s">
        <v>2945</v>
      </c>
      <c r="X710" s="39" t="s">
        <v>2933</v>
      </c>
      <c r="Y710" s="39" t="s">
        <v>2871</v>
      </c>
    </row>
    <row r="711" s="1" customFormat="1" ht="93" customHeight="1" spans="1:25">
      <c r="A711" s="14">
        <v>705</v>
      </c>
      <c r="B711" s="39" t="s">
        <v>2855</v>
      </c>
      <c r="C711" s="39" t="s">
        <v>2946</v>
      </c>
      <c r="D711" s="112" t="s">
        <v>2947</v>
      </c>
      <c r="E711" s="39" t="s">
        <v>36</v>
      </c>
      <c r="F711" s="39" t="s">
        <v>37</v>
      </c>
      <c r="G711" s="39" t="s">
        <v>88</v>
      </c>
      <c r="H711" s="39" t="s">
        <v>287</v>
      </c>
      <c r="I711" s="39" t="s">
        <v>499</v>
      </c>
      <c r="J711" s="39">
        <v>2023.09</v>
      </c>
      <c r="K711" s="39">
        <v>2023.12</v>
      </c>
      <c r="L711" s="39" t="s">
        <v>2946</v>
      </c>
      <c r="M711" s="39" t="s">
        <v>2948</v>
      </c>
      <c r="N711" s="39">
        <v>13</v>
      </c>
      <c r="O711" s="39">
        <v>12</v>
      </c>
      <c r="P711" s="39">
        <v>1</v>
      </c>
      <c r="Q711" s="39">
        <v>1</v>
      </c>
      <c r="R711" s="39">
        <v>9</v>
      </c>
      <c r="S711" s="39">
        <v>27</v>
      </c>
      <c r="T711" s="39">
        <v>0</v>
      </c>
      <c r="U711" s="39">
        <v>9</v>
      </c>
      <c r="V711" s="39">
        <v>27</v>
      </c>
      <c r="W711" s="39" t="s">
        <v>2949</v>
      </c>
      <c r="X711" s="39" t="s">
        <v>2950</v>
      </c>
      <c r="Y711" s="39" t="s">
        <v>2871</v>
      </c>
    </row>
    <row r="712" s="1" customFormat="1" ht="93" customHeight="1" spans="1:25">
      <c r="A712" s="14">
        <v>706</v>
      </c>
      <c r="B712" s="39" t="s">
        <v>2855</v>
      </c>
      <c r="C712" s="39" t="s">
        <v>2946</v>
      </c>
      <c r="D712" s="112" t="s">
        <v>2951</v>
      </c>
      <c r="E712" s="39" t="s">
        <v>36</v>
      </c>
      <c r="F712" s="39" t="s">
        <v>64</v>
      </c>
      <c r="G712" s="39" t="s">
        <v>398</v>
      </c>
      <c r="H712" s="39" t="s">
        <v>53</v>
      </c>
      <c r="I712" s="39" t="s">
        <v>2952</v>
      </c>
      <c r="J712" s="39">
        <v>2023.01</v>
      </c>
      <c r="K712" s="39">
        <v>2023.12</v>
      </c>
      <c r="L712" s="39" t="s">
        <v>2946</v>
      </c>
      <c r="M712" s="39" t="s">
        <v>2951</v>
      </c>
      <c r="N712" s="39">
        <v>10.5</v>
      </c>
      <c r="O712" s="39">
        <v>10</v>
      </c>
      <c r="P712" s="39">
        <v>0.5</v>
      </c>
      <c r="Q712" s="39">
        <v>1</v>
      </c>
      <c r="R712" s="39">
        <v>23</v>
      </c>
      <c r="S712" s="39">
        <v>84</v>
      </c>
      <c r="T712" s="39">
        <v>0</v>
      </c>
      <c r="U712" s="39">
        <v>23</v>
      </c>
      <c r="V712" s="39">
        <v>84</v>
      </c>
      <c r="W712" s="39" t="s">
        <v>2953</v>
      </c>
      <c r="X712" s="39" t="s">
        <v>2954</v>
      </c>
      <c r="Y712" s="39"/>
    </row>
    <row r="713" s="1" customFormat="1" ht="93" customHeight="1" spans="1:25">
      <c r="A713" s="14">
        <v>707</v>
      </c>
      <c r="B713" s="39" t="s">
        <v>2855</v>
      </c>
      <c r="C713" s="39" t="s">
        <v>2946</v>
      </c>
      <c r="D713" s="112" t="s">
        <v>2955</v>
      </c>
      <c r="E713" s="39" t="s">
        <v>36</v>
      </c>
      <c r="F713" s="39" t="s">
        <v>37</v>
      </c>
      <c r="G713" s="39" t="s">
        <v>38</v>
      </c>
      <c r="H713" s="39" t="s">
        <v>734</v>
      </c>
      <c r="I713" s="39" t="s">
        <v>810</v>
      </c>
      <c r="J713" s="39">
        <v>2023.01</v>
      </c>
      <c r="K713" s="39">
        <v>2023.12</v>
      </c>
      <c r="L713" s="39" t="s">
        <v>2946</v>
      </c>
      <c r="M713" s="39" t="s">
        <v>2956</v>
      </c>
      <c r="N713" s="39">
        <v>19</v>
      </c>
      <c r="O713" s="39">
        <v>18</v>
      </c>
      <c r="P713" s="39">
        <v>1</v>
      </c>
      <c r="Q713" s="39">
        <v>1</v>
      </c>
      <c r="R713" s="39">
        <v>10</v>
      </c>
      <c r="S713" s="39">
        <v>28</v>
      </c>
      <c r="T713" s="39">
        <v>0</v>
      </c>
      <c r="U713" s="39">
        <v>10</v>
      </c>
      <c r="V713" s="39">
        <v>28</v>
      </c>
      <c r="W713" s="39" t="s">
        <v>2957</v>
      </c>
      <c r="X713" s="39" t="s">
        <v>2861</v>
      </c>
      <c r="Y713" s="39"/>
    </row>
    <row r="714" s="1" customFormat="1" ht="93" customHeight="1" spans="1:25">
      <c r="A714" s="14">
        <v>708</v>
      </c>
      <c r="B714" s="39" t="s">
        <v>2855</v>
      </c>
      <c r="C714" s="39" t="s">
        <v>2946</v>
      </c>
      <c r="D714" s="39" t="s">
        <v>2958</v>
      </c>
      <c r="E714" s="39" t="s">
        <v>36</v>
      </c>
      <c r="F714" s="39" t="s">
        <v>37</v>
      </c>
      <c r="G714" s="39" t="s">
        <v>38</v>
      </c>
      <c r="H714" s="39" t="s">
        <v>53</v>
      </c>
      <c r="I714" s="39" t="s">
        <v>476</v>
      </c>
      <c r="J714" s="39">
        <v>2023.01</v>
      </c>
      <c r="K714" s="39">
        <v>2023.12</v>
      </c>
      <c r="L714" s="39" t="s">
        <v>2946</v>
      </c>
      <c r="M714" s="39" t="s">
        <v>2959</v>
      </c>
      <c r="N714" s="39">
        <v>20</v>
      </c>
      <c r="O714" s="39">
        <v>19</v>
      </c>
      <c r="P714" s="39">
        <v>1</v>
      </c>
      <c r="Q714" s="39">
        <v>1</v>
      </c>
      <c r="R714" s="39">
        <v>10</v>
      </c>
      <c r="S714" s="39">
        <v>27</v>
      </c>
      <c r="T714" s="39">
        <v>0</v>
      </c>
      <c r="U714" s="39">
        <v>10</v>
      </c>
      <c r="V714" s="39">
        <v>27</v>
      </c>
      <c r="W714" s="39" t="s">
        <v>2960</v>
      </c>
      <c r="X714" s="39" t="s">
        <v>2861</v>
      </c>
      <c r="Y714" s="39"/>
    </row>
    <row r="715" s="1" customFormat="1" ht="93" customHeight="1" spans="1:25">
      <c r="A715" s="14">
        <v>709</v>
      </c>
      <c r="B715" s="39" t="s">
        <v>2855</v>
      </c>
      <c r="C715" s="39" t="s">
        <v>2946</v>
      </c>
      <c r="D715" s="39" t="s">
        <v>2961</v>
      </c>
      <c r="E715" s="39" t="s">
        <v>36</v>
      </c>
      <c r="F715" s="64" t="s">
        <v>64</v>
      </c>
      <c r="G715" s="39" t="s">
        <v>65</v>
      </c>
      <c r="H715" s="39" t="s">
        <v>53</v>
      </c>
      <c r="I715" s="39" t="s">
        <v>476</v>
      </c>
      <c r="J715" s="39">
        <v>2023.01</v>
      </c>
      <c r="K715" s="39">
        <v>2023.12</v>
      </c>
      <c r="L715" s="39" t="s">
        <v>2946</v>
      </c>
      <c r="M715" s="39" t="s">
        <v>2962</v>
      </c>
      <c r="N715" s="39">
        <v>15.5</v>
      </c>
      <c r="O715" s="39">
        <v>15</v>
      </c>
      <c r="P715" s="39">
        <v>0.5</v>
      </c>
      <c r="Q715" s="39">
        <v>1</v>
      </c>
      <c r="R715" s="39">
        <v>18</v>
      </c>
      <c r="S715" s="39">
        <v>48</v>
      </c>
      <c r="T715" s="39">
        <v>0</v>
      </c>
      <c r="U715" s="39">
        <v>18</v>
      </c>
      <c r="V715" s="39">
        <v>48</v>
      </c>
      <c r="W715" s="39" t="s">
        <v>2963</v>
      </c>
      <c r="X715" s="39" t="s">
        <v>2861</v>
      </c>
      <c r="Y715" s="39"/>
    </row>
    <row r="716" s="1" customFormat="1" ht="93" customHeight="1" spans="1:25">
      <c r="A716" s="14">
        <v>710</v>
      </c>
      <c r="B716" s="39" t="s">
        <v>2855</v>
      </c>
      <c r="C716" s="39" t="s">
        <v>2964</v>
      </c>
      <c r="D716" s="39" t="s">
        <v>2965</v>
      </c>
      <c r="E716" s="39" t="s">
        <v>45</v>
      </c>
      <c r="F716" s="39" t="s">
        <v>46</v>
      </c>
      <c r="G716" s="39" t="s">
        <v>47</v>
      </c>
      <c r="H716" s="39" t="s">
        <v>53</v>
      </c>
      <c r="I716" s="39" t="s">
        <v>476</v>
      </c>
      <c r="J716" s="39">
        <v>2023.01</v>
      </c>
      <c r="K716" s="39">
        <v>2023.12</v>
      </c>
      <c r="L716" s="39" t="s">
        <v>2964</v>
      </c>
      <c r="M716" s="39" t="s">
        <v>2966</v>
      </c>
      <c r="N716" s="39">
        <v>15.5</v>
      </c>
      <c r="O716" s="39">
        <v>15</v>
      </c>
      <c r="P716" s="39">
        <v>0.5</v>
      </c>
      <c r="Q716" s="39">
        <v>1</v>
      </c>
      <c r="R716" s="39">
        <v>10</v>
      </c>
      <c r="S716" s="39">
        <v>27</v>
      </c>
      <c r="T716" s="39">
        <v>0</v>
      </c>
      <c r="U716" s="39">
        <v>10</v>
      </c>
      <c r="V716" s="39">
        <v>27</v>
      </c>
      <c r="W716" s="39" t="s">
        <v>2874</v>
      </c>
      <c r="X716" s="39" t="s">
        <v>2881</v>
      </c>
      <c r="Y716" s="39"/>
    </row>
    <row r="717" s="1" customFormat="1" ht="93" customHeight="1" spans="1:25">
      <c r="A717" s="14">
        <v>711</v>
      </c>
      <c r="B717" s="39" t="s">
        <v>2855</v>
      </c>
      <c r="C717" s="39" t="s">
        <v>2964</v>
      </c>
      <c r="D717" s="39" t="s">
        <v>2967</v>
      </c>
      <c r="E717" s="39" t="s">
        <v>36</v>
      </c>
      <c r="F717" s="39" t="s">
        <v>37</v>
      </c>
      <c r="G717" s="39" t="s">
        <v>88</v>
      </c>
      <c r="H717" s="39" t="s">
        <v>53</v>
      </c>
      <c r="I717" s="39" t="s">
        <v>499</v>
      </c>
      <c r="J717" s="39">
        <v>2023.08</v>
      </c>
      <c r="K717" s="39">
        <v>2023.12</v>
      </c>
      <c r="L717" s="39" t="s">
        <v>2964</v>
      </c>
      <c r="M717" s="39" t="s">
        <v>2968</v>
      </c>
      <c r="N717" s="39">
        <v>19</v>
      </c>
      <c r="O717" s="39">
        <v>19</v>
      </c>
      <c r="P717" s="39">
        <v>0</v>
      </c>
      <c r="Q717" s="39">
        <v>1</v>
      </c>
      <c r="R717" s="39">
        <v>10</v>
      </c>
      <c r="S717" s="39">
        <v>19</v>
      </c>
      <c r="T717" s="39">
        <v>0</v>
      </c>
      <c r="U717" s="39">
        <v>10</v>
      </c>
      <c r="V717" s="39">
        <v>19</v>
      </c>
      <c r="W717" s="39" t="s">
        <v>2969</v>
      </c>
      <c r="X717" s="39" t="s">
        <v>2970</v>
      </c>
      <c r="Y717" s="39" t="s">
        <v>2871</v>
      </c>
    </row>
    <row r="718" s="1" customFormat="1" ht="93" customHeight="1" spans="1:25">
      <c r="A718" s="14">
        <v>712</v>
      </c>
      <c r="B718" s="39" t="s">
        <v>2855</v>
      </c>
      <c r="C718" s="39" t="s">
        <v>2964</v>
      </c>
      <c r="D718" s="39" t="s">
        <v>2971</v>
      </c>
      <c r="E718" s="39" t="s">
        <v>36</v>
      </c>
      <c r="F718" s="39" t="s">
        <v>37</v>
      </c>
      <c r="G718" s="39" t="s">
        <v>88</v>
      </c>
      <c r="H718" s="39" t="s">
        <v>53</v>
      </c>
      <c r="I718" s="39" t="s">
        <v>2972</v>
      </c>
      <c r="J718" s="39">
        <v>2023.08</v>
      </c>
      <c r="K718" s="39">
        <v>2023.12</v>
      </c>
      <c r="L718" s="39" t="s">
        <v>2964</v>
      </c>
      <c r="M718" s="39" t="s">
        <v>2973</v>
      </c>
      <c r="N718" s="39">
        <v>19</v>
      </c>
      <c r="O718" s="39">
        <v>19</v>
      </c>
      <c r="P718" s="39">
        <v>0</v>
      </c>
      <c r="Q718" s="39">
        <v>1</v>
      </c>
      <c r="R718" s="39">
        <v>10</v>
      </c>
      <c r="S718" s="39">
        <v>21</v>
      </c>
      <c r="T718" s="39">
        <v>0</v>
      </c>
      <c r="U718" s="39">
        <v>10</v>
      </c>
      <c r="V718" s="39">
        <v>21</v>
      </c>
      <c r="W718" s="39" t="s">
        <v>2974</v>
      </c>
      <c r="X718" s="39" t="s">
        <v>2975</v>
      </c>
      <c r="Y718" s="39" t="s">
        <v>2871</v>
      </c>
    </row>
    <row r="719" s="1" customFormat="1" ht="93" customHeight="1" spans="1:25">
      <c r="A719" s="14">
        <v>713</v>
      </c>
      <c r="B719" s="39" t="s">
        <v>2855</v>
      </c>
      <c r="C719" s="39" t="s">
        <v>2964</v>
      </c>
      <c r="D719" s="39" t="s">
        <v>2976</v>
      </c>
      <c r="E719" s="39" t="s">
        <v>36</v>
      </c>
      <c r="F719" s="39" t="s">
        <v>37</v>
      </c>
      <c r="G719" s="39" t="s">
        <v>88</v>
      </c>
      <c r="H719" s="39" t="s">
        <v>53</v>
      </c>
      <c r="I719" s="39" t="s">
        <v>617</v>
      </c>
      <c r="J719" s="39">
        <v>2023.01</v>
      </c>
      <c r="K719" s="39">
        <v>2023.12</v>
      </c>
      <c r="L719" s="39" t="s">
        <v>2964</v>
      </c>
      <c r="M719" s="39" t="s">
        <v>2977</v>
      </c>
      <c r="N719" s="39">
        <v>16.1</v>
      </c>
      <c r="O719" s="39">
        <v>15</v>
      </c>
      <c r="P719" s="39">
        <v>1.1</v>
      </c>
      <c r="Q719" s="39">
        <v>1</v>
      </c>
      <c r="R719" s="82">
        <v>10</v>
      </c>
      <c r="S719" s="82">
        <v>23</v>
      </c>
      <c r="T719" s="39">
        <v>0</v>
      </c>
      <c r="U719" s="39">
        <v>10</v>
      </c>
      <c r="V719" s="39">
        <v>23</v>
      </c>
      <c r="W719" s="39" t="s">
        <v>2978</v>
      </c>
      <c r="X719" s="39" t="s">
        <v>2881</v>
      </c>
      <c r="Y719" s="39"/>
    </row>
    <row r="720" s="1" customFormat="1" ht="93" customHeight="1" spans="1:25">
      <c r="A720" s="14">
        <v>714</v>
      </c>
      <c r="B720" s="64" t="s">
        <v>2855</v>
      </c>
      <c r="C720" s="64" t="s">
        <v>2979</v>
      </c>
      <c r="D720" s="64" t="s">
        <v>2980</v>
      </c>
      <c r="E720" s="64" t="s">
        <v>36</v>
      </c>
      <c r="F720" s="64" t="s">
        <v>64</v>
      </c>
      <c r="G720" s="39" t="s">
        <v>398</v>
      </c>
      <c r="H720" s="39" t="s">
        <v>53</v>
      </c>
      <c r="I720" s="39" t="s">
        <v>2981</v>
      </c>
      <c r="J720" s="39">
        <v>2023.01</v>
      </c>
      <c r="K720" s="39">
        <v>2023.12</v>
      </c>
      <c r="L720" s="39" t="s">
        <v>2979</v>
      </c>
      <c r="M720" s="39" t="s">
        <v>2982</v>
      </c>
      <c r="N720" s="39">
        <v>16.3</v>
      </c>
      <c r="O720" s="124">
        <v>16</v>
      </c>
      <c r="P720" s="39">
        <v>0.3</v>
      </c>
      <c r="Q720" s="39">
        <v>1</v>
      </c>
      <c r="R720" s="39">
        <v>10</v>
      </c>
      <c r="S720" s="39">
        <v>27</v>
      </c>
      <c r="T720" s="39">
        <v>0</v>
      </c>
      <c r="U720" s="39">
        <v>10</v>
      </c>
      <c r="V720" s="39">
        <v>27</v>
      </c>
      <c r="W720" s="39" t="s">
        <v>2983</v>
      </c>
      <c r="X720" s="39" t="s">
        <v>2881</v>
      </c>
      <c r="Y720" s="127"/>
    </row>
    <row r="721" s="1" customFormat="1" ht="93" customHeight="1" spans="1:25">
      <c r="A721" s="14">
        <v>715</v>
      </c>
      <c r="B721" s="39" t="s">
        <v>2855</v>
      </c>
      <c r="C721" s="39" t="s">
        <v>2979</v>
      </c>
      <c r="D721" s="39" t="s">
        <v>2984</v>
      </c>
      <c r="E721" s="39" t="s">
        <v>45</v>
      </c>
      <c r="F721" s="39" t="s">
        <v>46</v>
      </c>
      <c r="G721" s="39" t="s">
        <v>47</v>
      </c>
      <c r="H721" s="39" t="s">
        <v>53</v>
      </c>
      <c r="I721" s="39" t="s">
        <v>2985</v>
      </c>
      <c r="J721" s="39">
        <v>2023.01</v>
      </c>
      <c r="K721" s="39">
        <v>2023.12</v>
      </c>
      <c r="L721" s="39" t="s">
        <v>2979</v>
      </c>
      <c r="M721" s="39" t="s">
        <v>2986</v>
      </c>
      <c r="N721" s="39">
        <v>22</v>
      </c>
      <c r="O721" s="39">
        <v>20</v>
      </c>
      <c r="P721" s="39">
        <v>2</v>
      </c>
      <c r="Q721" s="39">
        <v>1</v>
      </c>
      <c r="R721" s="39">
        <v>10</v>
      </c>
      <c r="S721" s="39">
        <v>27</v>
      </c>
      <c r="T721" s="39">
        <v>0</v>
      </c>
      <c r="U721" s="39">
        <v>10</v>
      </c>
      <c r="V721" s="39">
        <v>27</v>
      </c>
      <c r="W721" s="39" t="s">
        <v>2987</v>
      </c>
      <c r="X721" s="39" t="s">
        <v>2881</v>
      </c>
      <c r="Y721" s="39"/>
    </row>
    <row r="722" s="1" customFormat="1" ht="93" customHeight="1" spans="1:25">
      <c r="A722" s="14">
        <v>716</v>
      </c>
      <c r="B722" s="39" t="s">
        <v>2855</v>
      </c>
      <c r="C722" s="39" t="s">
        <v>2946</v>
      </c>
      <c r="D722" s="39" t="s">
        <v>2988</v>
      </c>
      <c r="E722" s="39" t="s">
        <v>36</v>
      </c>
      <c r="F722" s="39" t="s">
        <v>37</v>
      </c>
      <c r="G722" s="39" t="s">
        <v>88</v>
      </c>
      <c r="H722" s="39" t="s">
        <v>53</v>
      </c>
      <c r="I722" s="39" t="s">
        <v>2989</v>
      </c>
      <c r="J722" s="39">
        <v>2023.8</v>
      </c>
      <c r="K722" s="39">
        <v>2023.12</v>
      </c>
      <c r="L722" s="39" t="s">
        <v>2946</v>
      </c>
      <c r="M722" s="39" t="s">
        <v>2990</v>
      </c>
      <c r="N722" s="39">
        <v>12.5</v>
      </c>
      <c r="O722" s="39">
        <v>12</v>
      </c>
      <c r="P722" s="39">
        <v>0.5</v>
      </c>
      <c r="Q722" s="39">
        <v>1</v>
      </c>
      <c r="R722" s="39">
        <v>8</v>
      </c>
      <c r="S722" s="39">
        <v>25</v>
      </c>
      <c r="T722" s="39">
        <v>0</v>
      </c>
      <c r="U722" s="39">
        <v>8</v>
      </c>
      <c r="V722" s="39">
        <v>25</v>
      </c>
      <c r="W722" s="39" t="s">
        <v>2991</v>
      </c>
      <c r="X722" s="39" t="s">
        <v>2992</v>
      </c>
      <c r="Y722" s="39" t="s">
        <v>2871</v>
      </c>
    </row>
    <row r="723" s="1" customFormat="1" ht="93" customHeight="1" spans="1:25">
      <c r="A723" s="14">
        <v>717</v>
      </c>
      <c r="B723" s="39" t="s">
        <v>2855</v>
      </c>
      <c r="C723" s="39" t="s">
        <v>2993</v>
      </c>
      <c r="D723" s="39" t="s">
        <v>2994</v>
      </c>
      <c r="E723" s="39" t="s">
        <v>45</v>
      </c>
      <c r="F723" s="39" t="s">
        <v>46</v>
      </c>
      <c r="G723" s="39" t="s">
        <v>47</v>
      </c>
      <c r="H723" s="39" t="s">
        <v>53</v>
      </c>
      <c r="I723" s="39" t="s">
        <v>476</v>
      </c>
      <c r="J723" s="39">
        <v>2023.01</v>
      </c>
      <c r="K723" s="39">
        <v>2023.12</v>
      </c>
      <c r="L723" s="39" t="s">
        <v>2993</v>
      </c>
      <c r="M723" s="39" t="s">
        <v>2995</v>
      </c>
      <c r="N723" s="39">
        <v>10.5</v>
      </c>
      <c r="O723" s="39">
        <v>10</v>
      </c>
      <c r="P723" s="39">
        <v>0.5</v>
      </c>
      <c r="Q723" s="39">
        <v>1</v>
      </c>
      <c r="R723" s="39">
        <v>10</v>
      </c>
      <c r="S723" s="39">
        <v>22</v>
      </c>
      <c r="T723" s="39">
        <v>0</v>
      </c>
      <c r="U723" s="39">
        <v>10</v>
      </c>
      <c r="V723" s="39">
        <v>22</v>
      </c>
      <c r="W723" s="39" t="s">
        <v>2874</v>
      </c>
      <c r="X723" s="39" t="s">
        <v>2881</v>
      </c>
      <c r="Y723" s="112"/>
    </row>
    <row r="724" s="1" customFormat="1" ht="93" customHeight="1" spans="1:25">
      <c r="A724" s="14">
        <v>718</v>
      </c>
      <c r="B724" s="112" t="s">
        <v>2855</v>
      </c>
      <c r="C724" s="112" t="s">
        <v>2993</v>
      </c>
      <c r="D724" s="112" t="s">
        <v>2996</v>
      </c>
      <c r="E724" s="112" t="s">
        <v>36</v>
      </c>
      <c r="F724" s="39" t="s">
        <v>37</v>
      </c>
      <c r="G724" s="39" t="s">
        <v>38</v>
      </c>
      <c r="H724" s="112" t="s">
        <v>53</v>
      </c>
      <c r="I724" s="112" t="s">
        <v>2997</v>
      </c>
      <c r="J724" s="112">
        <v>2023.01</v>
      </c>
      <c r="K724" s="112">
        <v>2023.12</v>
      </c>
      <c r="L724" s="112" t="s">
        <v>2993</v>
      </c>
      <c r="M724" s="112" t="s">
        <v>2998</v>
      </c>
      <c r="N724" s="112">
        <v>10.2</v>
      </c>
      <c r="O724" s="112">
        <v>10</v>
      </c>
      <c r="P724" s="112">
        <v>0.2</v>
      </c>
      <c r="Q724" s="126">
        <v>1</v>
      </c>
      <c r="R724" s="112">
        <v>10</v>
      </c>
      <c r="S724" s="112">
        <v>19</v>
      </c>
      <c r="T724" s="112">
        <v>0</v>
      </c>
      <c r="U724" s="112">
        <v>10</v>
      </c>
      <c r="V724" s="112">
        <v>19</v>
      </c>
      <c r="W724" s="112" t="s">
        <v>2999</v>
      </c>
      <c r="X724" s="112" t="s">
        <v>2881</v>
      </c>
      <c r="Y724" s="39"/>
    </row>
    <row r="725" s="1" customFormat="1" ht="93" customHeight="1" spans="1:25">
      <c r="A725" s="14">
        <v>719</v>
      </c>
      <c r="B725" s="39" t="s">
        <v>2855</v>
      </c>
      <c r="C725" s="39" t="s">
        <v>2993</v>
      </c>
      <c r="D725" s="39" t="s">
        <v>3000</v>
      </c>
      <c r="E725" s="39" t="s">
        <v>36</v>
      </c>
      <c r="F725" s="39" t="s">
        <v>37</v>
      </c>
      <c r="G725" s="39" t="s">
        <v>88</v>
      </c>
      <c r="H725" s="39" t="s">
        <v>53</v>
      </c>
      <c r="I725" s="39" t="s">
        <v>421</v>
      </c>
      <c r="J725" s="39">
        <v>2023.01</v>
      </c>
      <c r="K725" s="39">
        <v>2023.12</v>
      </c>
      <c r="L725" s="39" t="s">
        <v>2993</v>
      </c>
      <c r="M725" s="39" t="s">
        <v>3001</v>
      </c>
      <c r="N725" s="39">
        <v>8.1</v>
      </c>
      <c r="O725" s="124">
        <v>8</v>
      </c>
      <c r="P725" s="39">
        <v>0.1</v>
      </c>
      <c r="Q725" s="39">
        <v>1</v>
      </c>
      <c r="R725" s="39">
        <v>10</v>
      </c>
      <c r="S725" s="39">
        <v>16</v>
      </c>
      <c r="T725" s="39">
        <v>0</v>
      </c>
      <c r="U725" s="39">
        <v>10</v>
      </c>
      <c r="V725" s="39">
        <v>16</v>
      </c>
      <c r="W725" s="39" t="s">
        <v>3002</v>
      </c>
      <c r="X725" s="39" t="s">
        <v>2881</v>
      </c>
      <c r="Y725" s="39"/>
    </row>
    <row r="726" s="1" customFormat="1" ht="93" customHeight="1" spans="1:25">
      <c r="A726" s="14">
        <v>720</v>
      </c>
      <c r="B726" s="39" t="s">
        <v>2855</v>
      </c>
      <c r="C726" s="39" t="s">
        <v>2993</v>
      </c>
      <c r="D726" s="39" t="s">
        <v>3003</v>
      </c>
      <c r="E726" s="39" t="s">
        <v>36</v>
      </c>
      <c r="F726" s="39" t="s">
        <v>37</v>
      </c>
      <c r="G726" s="39" t="s">
        <v>88</v>
      </c>
      <c r="H726" s="39" t="s">
        <v>53</v>
      </c>
      <c r="I726" s="39" t="s">
        <v>421</v>
      </c>
      <c r="J726" s="39">
        <v>2023.08</v>
      </c>
      <c r="K726" s="39">
        <v>2023.12</v>
      </c>
      <c r="L726" s="39" t="s">
        <v>2993</v>
      </c>
      <c r="M726" s="39" t="s">
        <v>3004</v>
      </c>
      <c r="N726" s="39">
        <v>12</v>
      </c>
      <c r="O726" s="39">
        <v>12</v>
      </c>
      <c r="P726" s="39">
        <v>0</v>
      </c>
      <c r="Q726" s="39">
        <v>1</v>
      </c>
      <c r="R726" s="39">
        <v>9</v>
      </c>
      <c r="S726" s="39">
        <v>27</v>
      </c>
      <c r="T726" s="39">
        <v>0</v>
      </c>
      <c r="U726" s="39">
        <v>9</v>
      </c>
      <c r="V726" s="39">
        <v>27</v>
      </c>
      <c r="W726" s="39" t="s">
        <v>3005</v>
      </c>
      <c r="X726" s="39" t="s">
        <v>3006</v>
      </c>
      <c r="Y726" s="39" t="s">
        <v>2871</v>
      </c>
    </row>
    <row r="727" s="1" customFormat="1" ht="93" customHeight="1" spans="1:25">
      <c r="A727" s="14">
        <v>721</v>
      </c>
      <c r="B727" s="39" t="s">
        <v>2855</v>
      </c>
      <c r="C727" s="39" t="s">
        <v>3007</v>
      </c>
      <c r="D727" s="39" t="s">
        <v>3008</v>
      </c>
      <c r="E727" s="39" t="s">
        <v>36</v>
      </c>
      <c r="F727" s="39" t="s">
        <v>37</v>
      </c>
      <c r="G727" s="39" t="s">
        <v>88</v>
      </c>
      <c r="H727" s="39" t="s">
        <v>53</v>
      </c>
      <c r="I727" s="39" t="s">
        <v>3009</v>
      </c>
      <c r="J727" s="39">
        <v>2023.01</v>
      </c>
      <c r="K727" s="39">
        <v>2023.12</v>
      </c>
      <c r="L727" s="39" t="s">
        <v>3007</v>
      </c>
      <c r="M727" s="39" t="s">
        <v>3010</v>
      </c>
      <c r="N727" s="39">
        <v>16.7</v>
      </c>
      <c r="O727" s="39">
        <v>15</v>
      </c>
      <c r="P727" s="39">
        <v>1.7</v>
      </c>
      <c r="Q727" s="39">
        <v>1</v>
      </c>
      <c r="R727" s="39">
        <v>20</v>
      </c>
      <c r="S727" s="39">
        <v>52</v>
      </c>
      <c r="T727" s="39">
        <v>0</v>
      </c>
      <c r="U727" s="39">
        <v>20</v>
      </c>
      <c r="V727" s="39">
        <v>52</v>
      </c>
      <c r="W727" s="39" t="s">
        <v>3011</v>
      </c>
      <c r="X727" s="39" t="s">
        <v>2881</v>
      </c>
      <c r="Y727" s="64"/>
    </row>
    <row r="728" s="1" customFormat="1" ht="93" customHeight="1" spans="1:25">
      <c r="A728" s="14">
        <v>722</v>
      </c>
      <c r="B728" s="64" t="s">
        <v>2855</v>
      </c>
      <c r="C728" s="64" t="s">
        <v>3007</v>
      </c>
      <c r="D728" s="64" t="s">
        <v>3012</v>
      </c>
      <c r="E728" s="64" t="s">
        <v>45</v>
      </c>
      <c r="F728" s="39" t="s">
        <v>46</v>
      </c>
      <c r="G728" s="39" t="s">
        <v>47</v>
      </c>
      <c r="H728" s="64" t="s">
        <v>53</v>
      </c>
      <c r="I728" s="64" t="s">
        <v>688</v>
      </c>
      <c r="J728" s="64">
        <v>2023.01</v>
      </c>
      <c r="K728" s="64">
        <v>2023.12</v>
      </c>
      <c r="L728" s="64" t="s">
        <v>3007</v>
      </c>
      <c r="M728" s="64" t="s">
        <v>3013</v>
      </c>
      <c r="N728" s="64">
        <v>10.5</v>
      </c>
      <c r="O728" s="64">
        <v>10</v>
      </c>
      <c r="P728" s="64">
        <v>0.5</v>
      </c>
      <c r="Q728" s="64">
        <v>1</v>
      </c>
      <c r="R728" s="64">
        <v>10</v>
      </c>
      <c r="S728" s="64">
        <v>32</v>
      </c>
      <c r="T728" s="64">
        <v>0</v>
      </c>
      <c r="U728" s="64">
        <v>10</v>
      </c>
      <c r="V728" s="64">
        <v>32</v>
      </c>
      <c r="W728" s="64" t="s">
        <v>3014</v>
      </c>
      <c r="X728" s="64" t="s">
        <v>2881</v>
      </c>
      <c r="Y728" s="39"/>
    </row>
    <row r="729" s="1" customFormat="1" ht="93" customHeight="1" spans="1:25">
      <c r="A729" s="14">
        <v>723</v>
      </c>
      <c r="B729" s="39" t="s">
        <v>2855</v>
      </c>
      <c r="C729" s="39" t="s">
        <v>3007</v>
      </c>
      <c r="D729" s="39" t="s">
        <v>3015</v>
      </c>
      <c r="E729" s="39" t="s">
        <v>36</v>
      </c>
      <c r="F729" s="39" t="s">
        <v>37</v>
      </c>
      <c r="G729" s="39" t="s">
        <v>38</v>
      </c>
      <c r="H729" s="39" t="s">
        <v>53</v>
      </c>
      <c r="I729" s="39" t="s">
        <v>476</v>
      </c>
      <c r="J729" s="39">
        <v>2023.01</v>
      </c>
      <c r="K729" s="39">
        <v>2023.12</v>
      </c>
      <c r="L729" s="39" t="s">
        <v>3007</v>
      </c>
      <c r="M729" s="39" t="s">
        <v>3016</v>
      </c>
      <c r="N729" s="39">
        <v>10.5</v>
      </c>
      <c r="O729" s="39">
        <v>10</v>
      </c>
      <c r="P729" s="39">
        <v>0.5</v>
      </c>
      <c r="Q729" s="39">
        <v>1</v>
      </c>
      <c r="R729" s="39">
        <v>10</v>
      </c>
      <c r="S729" s="39">
        <v>34</v>
      </c>
      <c r="T729" s="39">
        <v>0</v>
      </c>
      <c r="U729" s="39">
        <v>10</v>
      </c>
      <c r="V729" s="39">
        <v>25</v>
      </c>
      <c r="W729" s="39" t="s">
        <v>3017</v>
      </c>
      <c r="X729" s="39" t="s">
        <v>3018</v>
      </c>
      <c r="Y729" s="39"/>
    </row>
    <row r="730" s="1" customFormat="1" ht="93" customHeight="1" spans="1:25">
      <c r="A730" s="14">
        <v>724</v>
      </c>
      <c r="B730" s="15" t="s">
        <v>2855</v>
      </c>
      <c r="C730" s="15" t="s">
        <v>3007</v>
      </c>
      <c r="D730" s="15" t="s">
        <v>3019</v>
      </c>
      <c r="E730" s="15" t="s">
        <v>36</v>
      </c>
      <c r="F730" s="15" t="s">
        <v>37</v>
      </c>
      <c r="G730" s="15" t="s">
        <v>88</v>
      </c>
      <c r="H730" s="15" t="s">
        <v>53</v>
      </c>
      <c r="I730" s="15" t="s">
        <v>1563</v>
      </c>
      <c r="J730" s="15">
        <v>2023.08</v>
      </c>
      <c r="K730" s="15">
        <v>2023.12</v>
      </c>
      <c r="L730" s="15" t="s">
        <v>3007</v>
      </c>
      <c r="M730" s="15" t="s">
        <v>3020</v>
      </c>
      <c r="N730" s="15">
        <v>16.9</v>
      </c>
      <c r="O730" s="15">
        <v>16</v>
      </c>
      <c r="P730" s="15">
        <v>0.9</v>
      </c>
      <c r="Q730" s="15">
        <v>1</v>
      </c>
      <c r="R730" s="15">
        <v>9</v>
      </c>
      <c r="S730" s="15">
        <v>27</v>
      </c>
      <c r="T730" s="15">
        <v>0</v>
      </c>
      <c r="U730" s="15">
        <v>9</v>
      </c>
      <c r="V730" s="15">
        <v>27</v>
      </c>
      <c r="W730" s="15" t="s">
        <v>3021</v>
      </c>
      <c r="X730" s="15" t="s">
        <v>3022</v>
      </c>
      <c r="Y730" s="15" t="s">
        <v>2871</v>
      </c>
    </row>
    <row r="731" s="1" customFormat="1" ht="93" customHeight="1" spans="1:25">
      <c r="A731" s="14">
        <v>725</v>
      </c>
      <c r="B731" s="64" t="s">
        <v>2855</v>
      </c>
      <c r="C731" s="64" t="s">
        <v>3023</v>
      </c>
      <c r="D731" s="64" t="s">
        <v>3024</v>
      </c>
      <c r="E731" s="64" t="s">
        <v>36</v>
      </c>
      <c r="F731" s="64" t="s">
        <v>37</v>
      </c>
      <c r="G731" s="64" t="s">
        <v>88</v>
      </c>
      <c r="H731" s="64" t="s">
        <v>287</v>
      </c>
      <c r="I731" s="64" t="s">
        <v>2220</v>
      </c>
      <c r="J731" s="64">
        <v>2023.01</v>
      </c>
      <c r="K731" s="64">
        <v>2023.12</v>
      </c>
      <c r="L731" s="64" t="s">
        <v>3023</v>
      </c>
      <c r="M731" s="64" t="s">
        <v>3025</v>
      </c>
      <c r="N731" s="64">
        <v>10.5</v>
      </c>
      <c r="O731" s="64">
        <v>10</v>
      </c>
      <c r="P731" s="64">
        <v>0.5</v>
      </c>
      <c r="Q731" s="64">
        <v>1</v>
      </c>
      <c r="R731" s="64">
        <v>11</v>
      </c>
      <c r="S731" s="64">
        <v>25</v>
      </c>
      <c r="T731" s="64">
        <v>0</v>
      </c>
      <c r="U731" s="64">
        <v>11</v>
      </c>
      <c r="V731" s="64">
        <v>25</v>
      </c>
      <c r="W731" s="64" t="s">
        <v>3026</v>
      </c>
      <c r="X731" s="64" t="s">
        <v>2881</v>
      </c>
      <c r="Y731" s="64"/>
    </row>
    <row r="732" s="1" customFormat="1" ht="93" customHeight="1" spans="1:25">
      <c r="A732" s="14">
        <v>726</v>
      </c>
      <c r="B732" s="39" t="s">
        <v>2855</v>
      </c>
      <c r="C732" s="39" t="s">
        <v>3023</v>
      </c>
      <c r="D732" s="39" t="s">
        <v>3027</v>
      </c>
      <c r="E732" s="39" t="s">
        <v>45</v>
      </c>
      <c r="F732" s="39" t="s">
        <v>46</v>
      </c>
      <c r="G732" s="39" t="s">
        <v>47</v>
      </c>
      <c r="H732" s="39" t="s">
        <v>287</v>
      </c>
      <c r="I732" s="39" t="s">
        <v>368</v>
      </c>
      <c r="J732" s="39">
        <v>2023.01</v>
      </c>
      <c r="K732" s="39">
        <v>2023.12</v>
      </c>
      <c r="L732" s="39" t="s">
        <v>3023</v>
      </c>
      <c r="M732" s="39" t="s">
        <v>3028</v>
      </c>
      <c r="N732" s="39">
        <v>10.1</v>
      </c>
      <c r="O732" s="39">
        <v>10</v>
      </c>
      <c r="P732" s="39">
        <v>0.0999999999999996</v>
      </c>
      <c r="Q732" s="39">
        <v>1</v>
      </c>
      <c r="R732" s="39">
        <v>10</v>
      </c>
      <c r="S732" s="39">
        <v>25</v>
      </c>
      <c r="T732" s="39">
        <v>0</v>
      </c>
      <c r="U732" s="39">
        <v>10</v>
      </c>
      <c r="V732" s="39">
        <v>25</v>
      </c>
      <c r="W732" s="39" t="s">
        <v>3029</v>
      </c>
      <c r="X732" s="39" t="s">
        <v>2881</v>
      </c>
      <c r="Y732" s="39"/>
    </row>
    <row r="733" s="1" customFormat="1" ht="93" customHeight="1" spans="1:25">
      <c r="A733" s="14">
        <v>727</v>
      </c>
      <c r="B733" s="39" t="s">
        <v>2855</v>
      </c>
      <c r="C733" s="39" t="s">
        <v>3023</v>
      </c>
      <c r="D733" s="39" t="s">
        <v>3030</v>
      </c>
      <c r="E733" s="39" t="s">
        <v>36</v>
      </c>
      <c r="F733" s="39" t="s">
        <v>37</v>
      </c>
      <c r="G733" s="39" t="s">
        <v>88</v>
      </c>
      <c r="H733" s="39" t="s">
        <v>287</v>
      </c>
      <c r="I733" s="39" t="s">
        <v>455</v>
      </c>
      <c r="J733" s="39">
        <v>2023.08</v>
      </c>
      <c r="K733" s="39">
        <v>2023.12</v>
      </c>
      <c r="L733" s="39" t="s">
        <v>3023</v>
      </c>
      <c r="M733" s="39" t="s">
        <v>3031</v>
      </c>
      <c r="N733" s="39">
        <v>12</v>
      </c>
      <c r="O733" s="39">
        <v>12</v>
      </c>
      <c r="P733" s="39"/>
      <c r="Q733" s="39"/>
      <c r="R733" s="39">
        <v>12</v>
      </c>
      <c r="S733" s="39">
        <v>35</v>
      </c>
      <c r="T733" s="39">
        <v>0</v>
      </c>
      <c r="U733" s="39">
        <v>12</v>
      </c>
      <c r="V733" s="39">
        <v>35</v>
      </c>
      <c r="W733" s="39" t="s">
        <v>3032</v>
      </c>
      <c r="X733" s="39" t="s">
        <v>3033</v>
      </c>
      <c r="Y733" s="39" t="s">
        <v>2871</v>
      </c>
    </row>
    <row r="734" s="1" customFormat="1" ht="93" customHeight="1" spans="1:25">
      <c r="A734" s="14">
        <v>728</v>
      </c>
      <c r="B734" s="39" t="s">
        <v>2855</v>
      </c>
      <c r="C734" s="39" t="s">
        <v>3023</v>
      </c>
      <c r="D734" s="39" t="s">
        <v>3034</v>
      </c>
      <c r="E734" s="39" t="s">
        <v>45</v>
      </c>
      <c r="F734" s="39" t="s">
        <v>46</v>
      </c>
      <c r="G734" s="39" t="s">
        <v>47</v>
      </c>
      <c r="H734" s="39" t="s">
        <v>287</v>
      </c>
      <c r="I734" s="39" t="s">
        <v>368</v>
      </c>
      <c r="J734" s="39">
        <v>2023.01</v>
      </c>
      <c r="K734" s="39">
        <v>2023.12</v>
      </c>
      <c r="L734" s="39" t="s">
        <v>3035</v>
      </c>
      <c r="M734" s="39" t="s">
        <v>3036</v>
      </c>
      <c r="N734" s="39">
        <v>10.5</v>
      </c>
      <c r="O734" s="39">
        <v>10</v>
      </c>
      <c r="P734" s="39">
        <v>0.5</v>
      </c>
      <c r="Q734" s="39">
        <v>1</v>
      </c>
      <c r="R734" s="39">
        <v>185</v>
      </c>
      <c r="S734" s="39">
        <v>450</v>
      </c>
      <c r="T734" s="39">
        <v>0</v>
      </c>
      <c r="U734" s="39">
        <v>11</v>
      </c>
      <c r="V734" s="39">
        <v>22</v>
      </c>
      <c r="W734" s="39" t="s">
        <v>3037</v>
      </c>
      <c r="X734" s="39" t="s">
        <v>3038</v>
      </c>
      <c r="Y734" s="39"/>
    </row>
    <row r="735" s="1" customFormat="1" ht="93" customHeight="1" spans="1:25">
      <c r="A735" s="14">
        <v>729</v>
      </c>
      <c r="B735" s="39" t="s">
        <v>2855</v>
      </c>
      <c r="C735" s="39" t="s">
        <v>3023</v>
      </c>
      <c r="D735" s="39" t="s">
        <v>3039</v>
      </c>
      <c r="E735" s="39" t="s">
        <v>36</v>
      </c>
      <c r="F735" s="39" t="s">
        <v>37</v>
      </c>
      <c r="G735" s="39" t="s">
        <v>88</v>
      </c>
      <c r="H735" s="39" t="s">
        <v>287</v>
      </c>
      <c r="I735" s="39" t="s">
        <v>3040</v>
      </c>
      <c r="J735" s="39">
        <v>2023.08</v>
      </c>
      <c r="K735" s="39">
        <v>2023.12</v>
      </c>
      <c r="L735" s="39" t="s">
        <v>3023</v>
      </c>
      <c r="M735" s="39" t="s">
        <v>3041</v>
      </c>
      <c r="N735" s="39">
        <v>10</v>
      </c>
      <c r="O735" s="39">
        <v>10</v>
      </c>
      <c r="P735" s="39"/>
      <c r="Q735" s="39">
        <v>1</v>
      </c>
      <c r="R735" s="39">
        <v>11</v>
      </c>
      <c r="S735" s="39">
        <v>33</v>
      </c>
      <c r="T735" s="39">
        <v>0</v>
      </c>
      <c r="U735" s="39">
        <v>11</v>
      </c>
      <c r="V735" s="39">
        <v>33</v>
      </c>
      <c r="W735" s="39" t="s">
        <v>3042</v>
      </c>
      <c r="X735" s="39" t="s">
        <v>3043</v>
      </c>
      <c r="Y735" s="39" t="s">
        <v>2871</v>
      </c>
    </row>
    <row r="736" s="1" customFormat="1" ht="93" customHeight="1" spans="1:25">
      <c r="A736" s="14">
        <v>730</v>
      </c>
      <c r="B736" s="39" t="s">
        <v>2855</v>
      </c>
      <c r="C736" s="39" t="s">
        <v>3044</v>
      </c>
      <c r="D736" s="39" t="s">
        <v>3045</v>
      </c>
      <c r="E736" s="39" t="s">
        <v>45</v>
      </c>
      <c r="F736" s="39" t="s">
        <v>46</v>
      </c>
      <c r="G736" s="39" t="s">
        <v>47</v>
      </c>
      <c r="H736" s="39" t="s">
        <v>53</v>
      </c>
      <c r="I736" s="39" t="s">
        <v>476</v>
      </c>
      <c r="J736" s="39">
        <v>2023.06</v>
      </c>
      <c r="K736" s="39">
        <v>2023.12</v>
      </c>
      <c r="L736" s="39" t="s">
        <v>3044</v>
      </c>
      <c r="M736" s="39" t="s">
        <v>3046</v>
      </c>
      <c r="N736" s="39">
        <v>10.1</v>
      </c>
      <c r="O736" s="39">
        <v>10</v>
      </c>
      <c r="P736" s="39">
        <v>0.1</v>
      </c>
      <c r="Q736" s="39">
        <v>1</v>
      </c>
      <c r="R736" s="39">
        <v>10</v>
      </c>
      <c r="S736" s="39">
        <v>42</v>
      </c>
      <c r="T736" s="39">
        <v>0</v>
      </c>
      <c r="U736" s="39">
        <v>10</v>
      </c>
      <c r="V736" s="39">
        <v>42</v>
      </c>
      <c r="W736" s="39" t="s">
        <v>3047</v>
      </c>
      <c r="X736" s="39" t="s">
        <v>2881</v>
      </c>
      <c r="Y736" s="39"/>
    </row>
    <row r="737" s="1" customFormat="1" ht="93" customHeight="1" spans="1:25">
      <c r="A737" s="14">
        <v>731</v>
      </c>
      <c r="B737" s="39" t="s">
        <v>2855</v>
      </c>
      <c r="C737" s="39" t="s">
        <v>3044</v>
      </c>
      <c r="D737" s="39" t="s">
        <v>3048</v>
      </c>
      <c r="E737" s="39" t="s">
        <v>36</v>
      </c>
      <c r="F737" s="39" t="s">
        <v>1356</v>
      </c>
      <c r="G737" s="39" t="s">
        <v>3049</v>
      </c>
      <c r="H737" s="39" t="s">
        <v>53</v>
      </c>
      <c r="I737" s="39" t="s">
        <v>688</v>
      </c>
      <c r="J737" s="39">
        <v>2023.01</v>
      </c>
      <c r="K737" s="39">
        <v>2023.12</v>
      </c>
      <c r="L737" s="39" t="s">
        <v>3044</v>
      </c>
      <c r="M737" s="39" t="s">
        <v>3050</v>
      </c>
      <c r="N737" s="39">
        <v>40</v>
      </c>
      <c r="O737" s="39">
        <v>40</v>
      </c>
      <c r="P737" s="39">
        <v>0</v>
      </c>
      <c r="Q737" s="39">
        <v>1</v>
      </c>
      <c r="R737" s="39">
        <v>7</v>
      </c>
      <c r="S737" s="39">
        <v>21</v>
      </c>
      <c r="T737" s="39">
        <v>0</v>
      </c>
      <c r="U737" s="39">
        <v>2</v>
      </c>
      <c r="V737" s="39">
        <v>7</v>
      </c>
      <c r="W737" s="39" t="s">
        <v>3051</v>
      </c>
      <c r="X737" s="39" t="s">
        <v>3052</v>
      </c>
      <c r="Y737" s="39"/>
    </row>
    <row r="738" s="1" customFormat="1" ht="93" customHeight="1" spans="1:25">
      <c r="A738" s="14">
        <v>732</v>
      </c>
      <c r="B738" s="39" t="s">
        <v>2855</v>
      </c>
      <c r="C738" s="39" t="s">
        <v>3044</v>
      </c>
      <c r="D738" s="39" t="s">
        <v>3053</v>
      </c>
      <c r="E738" s="39" t="s">
        <v>36</v>
      </c>
      <c r="F738" s="39" t="s">
        <v>37</v>
      </c>
      <c r="G738" s="39" t="s">
        <v>88</v>
      </c>
      <c r="H738" s="39" t="s">
        <v>53</v>
      </c>
      <c r="I738" s="39" t="s">
        <v>499</v>
      </c>
      <c r="J738" s="39">
        <v>2023.08</v>
      </c>
      <c r="K738" s="39">
        <v>2023.12</v>
      </c>
      <c r="L738" s="39" t="s">
        <v>3044</v>
      </c>
      <c r="M738" s="39" t="s">
        <v>3054</v>
      </c>
      <c r="N738" s="39">
        <v>16</v>
      </c>
      <c r="O738" s="39">
        <v>16</v>
      </c>
      <c r="P738" s="39">
        <v>0</v>
      </c>
      <c r="Q738" s="39">
        <v>1</v>
      </c>
      <c r="R738" s="39">
        <v>3</v>
      </c>
      <c r="S738" s="39">
        <v>10</v>
      </c>
      <c r="T738" s="39">
        <v>0</v>
      </c>
      <c r="U738" s="39">
        <v>3</v>
      </c>
      <c r="V738" s="39">
        <v>10</v>
      </c>
      <c r="W738" s="39" t="s">
        <v>3055</v>
      </c>
      <c r="X738" s="39" t="s">
        <v>3056</v>
      </c>
      <c r="Y738" s="39" t="s">
        <v>2871</v>
      </c>
    </row>
    <row r="739" s="1" customFormat="1" ht="93" customHeight="1" spans="1:25">
      <c r="A739" s="14">
        <v>733</v>
      </c>
      <c r="B739" s="39" t="s">
        <v>2855</v>
      </c>
      <c r="C739" s="39" t="s">
        <v>3044</v>
      </c>
      <c r="D739" s="39" t="s">
        <v>3057</v>
      </c>
      <c r="E739" s="39" t="s">
        <v>36</v>
      </c>
      <c r="F739" s="39" t="s">
        <v>37</v>
      </c>
      <c r="G739" s="39" t="s">
        <v>88</v>
      </c>
      <c r="H739" s="39" t="s">
        <v>53</v>
      </c>
      <c r="I739" s="39" t="s">
        <v>3058</v>
      </c>
      <c r="J739" s="39">
        <v>2023.08</v>
      </c>
      <c r="K739" s="39">
        <v>2023.12</v>
      </c>
      <c r="L739" s="39" t="s">
        <v>3044</v>
      </c>
      <c r="M739" s="39" t="s">
        <v>3059</v>
      </c>
      <c r="N739" s="39">
        <v>16.5</v>
      </c>
      <c r="O739" s="39">
        <v>16</v>
      </c>
      <c r="P739" s="39">
        <v>0.5</v>
      </c>
      <c r="Q739" s="39">
        <v>1</v>
      </c>
      <c r="R739" s="39">
        <v>3</v>
      </c>
      <c r="S739" s="39">
        <v>10</v>
      </c>
      <c r="T739" s="39">
        <v>0</v>
      </c>
      <c r="U739" s="39">
        <v>3</v>
      </c>
      <c r="V739" s="39">
        <v>10</v>
      </c>
      <c r="W739" s="39" t="s">
        <v>3060</v>
      </c>
      <c r="X739" s="39" t="s">
        <v>3056</v>
      </c>
      <c r="Y739" s="39" t="s">
        <v>2871</v>
      </c>
    </row>
    <row r="740" s="1" customFormat="1" ht="93" customHeight="1" spans="1:25">
      <c r="A740" s="14">
        <v>734</v>
      </c>
      <c r="B740" s="39" t="s">
        <v>2855</v>
      </c>
      <c r="C740" s="39" t="s">
        <v>3044</v>
      </c>
      <c r="D740" s="39" t="s">
        <v>3061</v>
      </c>
      <c r="E740" s="39" t="s">
        <v>36</v>
      </c>
      <c r="F740" s="39" t="s">
        <v>37</v>
      </c>
      <c r="G740" s="39" t="s">
        <v>88</v>
      </c>
      <c r="H740" s="39" t="s">
        <v>53</v>
      </c>
      <c r="I740" s="39" t="s">
        <v>3062</v>
      </c>
      <c r="J740" s="39">
        <v>2023.08</v>
      </c>
      <c r="K740" s="39">
        <v>2023.12</v>
      </c>
      <c r="L740" s="39" t="s">
        <v>3044</v>
      </c>
      <c r="M740" s="39" t="s">
        <v>3063</v>
      </c>
      <c r="N740" s="39">
        <v>10</v>
      </c>
      <c r="O740" s="39">
        <v>10</v>
      </c>
      <c r="P740" s="39">
        <v>0</v>
      </c>
      <c r="Q740" s="39">
        <v>1</v>
      </c>
      <c r="R740" s="39">
        <v>3</v>
      </c>
      <c r="S740" s="39">
        <v>10</v>
      </c>
      <c r="T740" s="39">
        <v>0</v>
      </c>
      <c r="U740" s="39">
        <v>3</v>
      </c>
      <c r="V740" s="39">
        <v>10</v>
      </c>
      <c r="W740" s="39" t="s">
        <v>3064</v>
      </c>
      <c r="X740" s="39" t="s">
        <v>3056</v>
      </c>
      <c r="Y740" s="39" t="s">
        <v>2871</v>
      </c>
    </row>
    <row r="741" s="1" customFormat="1" ht="93" customHeight="1" spans="1:25">
      <c r="A741" s="14">
        <v>735</v>
      </c>
      <c r="B741" s="39" t="s">
        <v>2855</v>
      </c>
      <c r="C741" s="39" t="s">
        <v>3044</v>
      </c>
      <c r="D741" s="39" t="s">
        <v>3065</v>
      </c>
      <c r="E741" s="39" t="s">
        <v>36</v>
      </c>
      <c r="F741" s="39" t="s">
        <v>37</v>
      </c>
      <c r="G741" s="39" t="s">
        <v>88</v>
      </c>
      <c r="H741" s="39" t="s">
        <v>53</v>
      </c>
      <c r="I741" s="39" t="s">
        <v>530</v>
      </c>
      <c r="J741" s="39">
        <v>2023.08</v>
      </c>
      <c r="K741" s="39">
        <v>2023.12</v>
      </c>
      <c r="L741" s="39" t="s">
        <v>3044</v>
      </c>
      <c r="M741" s="39" t="s">
        <v>3066</v>
      </c>
      <c r="N741" s="39">
        <v>12.5</v>
      </c>
      <c r="O741" s="39">
        <v>12</v>
      </c>
      <c r="P741" s="39">
        <v>0.5</v>
      </c>
      <c r="Q741" s="39">
        <v>1</v>
      </c>
      <c r="R741" s="39">
        <v>3</v>
      </c>
      <c r="S741" s="39">
        <v>10</v>
      </c>
      <c r="T741" s="39">
        <v>0</v>
      </c>
      <c r="U741" s="39">
        <v>3</v>
      </c>
      <c r="V741" s="39">
        <v>10</v>
      </c>
      <c r="W741" s="39" t="s">
        <v>2874</v>
      </c>
      <c r="X741" s="39" t="s">
        <v>3056</v>
      </c>
      <c r="Y741" s="39" t="s">
        <v>2871</v>
      </c>
    </row>
    <row r="742" s="1" customFormat="1" ht="93" customHeight="1" spans="1:25">
      <c r="A742" s="14">
        <v>736</v>
      </c>
      <c r="B742" s="39" t="s">
        <v>2855</v>
      </c>
      <c r="C742" s="39" t="s">
        <v>3067</v>
      </c>
      <c r="D742" s="39" t="s">
        <v>3068</v>
      </c>
      <c r="E742" s="39" t="s">
        <v>36</v>
      </c>
      <c r="F742" s="39" t="s">
        <v>37</v>
      </c>
      <c r="G742" s="39" t="s">
        <v>88</v>
      </c>
      <c r="H742" s="39" t="s">
        <v>53</v>
      </c>
      <c r="I742" s="39" t="s">
        <v>499</v>
      </c>
      <c r="J742" s="39">
        <v>2023.01</v>
      </c>
      <c r="K742" s="39">
        <v>2023.12</v>
      </c>
      <c r="L742" s="39" t="s">
        <v>3067</v>
      </c>
      <c r="M742" s="39" t="s">
        <v>3069</v>
      </c>
      <c r="N742" s="39">
        <v>10.2</v>
      </c>
      <c r="O742" s="39">
        <v>8</v>
      </c>
      <c r="P742" s="39">
        <v>2.2</v>
      </c>
      <c r="Q742" s="39">
        <v>1</v>
      </c>
      <c r="R742" s="39">
        <v>10</v>
      </c>
      <c r="S742" s="39">
        <v>31</v>
      </c>
      <c r="T742" s="39">
        <v>0</v>
      </c>
      <c r="U742" s="39">
        <v>10</v>
      </c>
      <c r="V742" s="39">
        <v>31</v>
      </c>
      <c r="W742" s="39" t="s">
        <v>3070</v>
      </c>
      <c r="X742" s="39" t="s">
        <v>2881</v>
      </c>
      <c r="Y742" s="39"/>
    </row>
    <row r="743" s="1" customFormat="1" ht="93" customHeight="1" spans="1:25">
      <c r="A743" s="14">
        <v>737</v>
      </c>
      <c r="B743" s="39" t="s">
        <v>2855</v>
      </c>
      <c r="C743" s="39" t="s">
        <v>3067</v>
      </c>
      <c r="D743" s="39" t="s">
        <v>3071</v>
      </c>
      <c r="E743" s="39" t="s">
        <v>45</v>
      </c>
      <c r="F743" s="39" t="s">
        <v>46</v>
      </c>
      <c r="G743" s="39" t="s">
        <v>47</v>
      </c>
      <c r="H743" s="39" t="s">
        <v>53</v>
      </c>
      <c r="I743" s="39" t="s">
        <v>530</v>
      </c>
      <c r="J743" s="39">
        <v>2023.01</v>
      </c>
      <c r="K743" s="39">
        <v>2023.12</v>
      </c>
      <c r="L743" s="39" t="s">
        <v>3067</v>
      </c>
      <c r="M743" s="39" t="s">
        <v>3072</v>
      </c>
      <c r="N743" s="39">
        <v>10.2</v>
      </c>
      <c r="O743" s="39">
        <v>10</v>
      </c>
      <c r="P743" s="39">
        <v>0.2</v>
      </c>
      <c r="Q743" s="39">
        <v>1</v>
      </c>
      <c r="R743" s="39">
        <v>10</v>
      </c>
      <c r="S743" s="39">
        <v>29</v>
      </c>
      <c r="T743" s="39">
        <v>0</v>
      </c>
      <c r="U743" s="39">
        <v>10</v>
      </c>
      <c r="V743" s="39">
        <v>29</v>
      </c>
      <c r="W743" s="39" t="s">
        <v>3073</v>
      </c>
      <c r="X743" s="39" t="s">
        <v>2881</v>
      </c>
      <c r="Y743" s="39"/>
    </row>
    <row r="744" s="1" customFormat="1" ht="93" customHeight="1" spans="1:25">
      <c r="A744" s="14">
        <v>738</v>
      </c>
      <c r="B744" s="39" t="s">
        <v>2855</v>
      </c>
      <c r="C744" s="39" t="s">
        <v>3067</v>
      </c>
      <c r="D744" s="39" t="s">
        <v>3074</v>
      </c>
      <c r="E744" s="39" t="s">
        <v>36</v>
      </c>
      <c r="F744" s="39" t="s">
        <v>37</v>
      </c>
      <c r="G744" s="39" t="s">
        <v>88</v>
      </c>
      <c r="H744" s="39" t="s">
        <v>53</v>
      </c>
      <c r="I744" s="39" t="s">
        <v>368</v>
      </c>
      <c r="J744" s="39">
        <v>2023.01</v>
      </c>
      <c r="K744" s="39">
        <v>2023.12</v>
      </c>
      <c r="L744" s="39" t="s">
        <v>3067</v>
      </c>
      <c r="M744" s="39" t="s">
        <v>3075</v>
      </c>
      <c r="N744" s="39">
        <v>10.5</v>
      </c>
      <c r="O744" s="39">
        <v>10</v>
      </c>
      <c r="P744" s="39">
        <v>0.5</v>
      </c>
      <c r="Q744" s="39">
        <v>1</v>
      </c>
      <c r="R744" s="39">
        <v>10</v>
      </c>
      <c r="S744" s="39">
        <v>24</v>
      </c>
      <c r="T744" s="39">
        <v>0</v>
      </c>
      <c r="U744" s="39">
        <v>10</v>
      </c>
      <c r="V744" s="39">
        <v>24</v>
      </c>
      <c r="W744" s="39" t="s">
        <v>2893</v>
      </c>
      <c r="X744" s="39" t="s">
        <v>2881</v>
      </c>
      <c r="Y744" s="39"/>
    </row>
    <row r="745" s="1" customFormat="1" ht="93" customHeight="1" spans="1:25">
      <c r="A745" s="14">
        <v>739</v>
      </c>
      <c r="B745" s="39" t="s">
        <v>2855</v>
      </c>
      <c r="C745" s="39" t="s">
        <v>3067</v>
      </c>
      <c r="D745" s="39" t="s">
        <v>3076</v>
      </c>
      <c r="E745" s="112" t="s">
        <v>36</v>
      </c>
      <c r="F745" s="112" t="s">
        <v>64</v>
      </c>
      <c r="G745" s="39" t="s">
        <v>65</v>
      </c>
      <c r="H745" s="39" t="s">
        <v>53</v>
      </c>
      <c r="I745" s="39" t="s">
        <v>3077</v>
      </c>
      <c r="J745" s="39">
        <v>2023.01</v>
      </c>
      <c r="K745" s="39">
        <v>2023.12</v>
      </c>
      <c r="L745" s="39" t="s">
        <v>3067</v>
      </c>
      <c r="M745" s="39" t="s">
        <v>3078</v>
      </c>
      <c r="N745" s="39">
        <v>860</v>
      </c>
      <c r="O745" s="39">
        <v>860</v>
      </c>
      <c r="P745" s="39">
        <v>0</v>
      </c>
      <c r="Q745" s="39">
        <v>1</v>
      </c>
      <c r="R745" s="39">
        <v>10</v>
      </c>
      <c r="S745" s="39">
        <v>24</v>
      </c>
      <c r="T745" s="39">
        <v>0</v>
      </c>
      <c r="U745" s="39">
        <v>10</v>
      </c>
      <c r="V745" s="39">
        <v>24</v>
      </c>
      <c r="W745" s="39" t="s">
        <v>3079</v>
      </c>
      <c r="X745" s="39" t="s">
        <v>2928</v>
      </c>
      <c r="Y745" s="39"/>
    </row>
    <row r="746" s="1" customFormat="1" ht="93" customHeight="1" spans="1:25">
      <c r="A746" s="14">
        <v>740</v>
      </c>
      <c r="B746" s="39" t="s">
        <v>2855</v>
      </c>
      <c r="C746" s="39" t="s">
        <v>3067</v>
      </c>
      <c r="D746" s="39" t="s">
        <v>3080</v>
      </c>
      <c r="E746" s="39" t="s">
        <v>36</v>
      </c>
      <c r="F746" s="39" t="s">
        <v>37</v>
      </c>
      <c r="G746" s="39" t="s">
        <v>88</v>
      </c>
      <c r="H746" s="39" t="s">
        <v>53</v>
      </c>
      <c r="I746" s="39" t="s">
        <v>3081</v>
      </c>
      <c r="J746" s="39">
        <v>2023.08</v>
      </c>
      <c r="K746" s="39">
        <v>2023.12</v>
      </c>
      <c r="L746" s="39" t="s">
        <v>3067</v>
      </c>
      <c r="M746" s="39" t="s">
        <v>3082</v>
      </c>
      <c r="N746" s="39">
        <v>15</v>
      </c>
      <c r="O746" s="39">
        <v>15</v>
      </c>
      <c r="P746" s="39">
        <v>0</v>
      </c>
      <c r="Q746" s="39">
        <v>1</v>
      </c>
      <c r="R746" s="39">
        <v>9</v>
      </c>
      <c r="S746" s="39">
        <v>26</v>
      </c>
      <c r="T746" s="39">
        <v>0</v>
      </c>
      <c r="U746" s="39">
        <v>9</v>
      </c>
      <c r="V746" s="39">
        <v>26</v>
      </c>
      <c r="W746" s="39" t="s">
        <v>3083</v>
      </c>
      <c r="X746" s="39" t="s">
        <v>3084</v>
      </c>
      <c r="Y746" s="39" t="s">
        <v>2871</v>
      </c>
    </row>
    <row r="747" s="1" customFormat="1" ht="93" customHeight="1" spans="1:25">
      <c r="A747" s="14">
        <v>741</v>
      </c>
      <c r="B747" s="39" t="s">
        <v>2855</v>
      </c>
      <c r="C747" s="39" t="s">
        <v>3067</v>
      </c>
      <c r="D747" s="39" t="s">
        <v>3085</v>
      </c>
      <c r="E747" s="39" t="s">
        <v>36</v>
      </c>
      <c r="F747" s="39" t="s">
        <v>37</v>
      </c>
      <c r="G747" s="39" t="s">
        <v>88</v>
      </c>
      <c r="H747" s="39" t="s">
        <v>53</v>
      </c>
      <c r="I747" s="39" t="s">
        <v>476</v>
      </c>
      <c r="J747" s="39">
        <v>2023.08</v>
      </c>
      <c r="K747" s="39">
        <v>2023.12</v>
      </c>
      <c r="L747" s="39" t="s">
        <v>3067</v>
      </c>
      <c r="M747" s="39" t="s">
        <v>3086</v>
      </c>
      <c r="N747" s="39">
        <v>10.5</v>
      </c>
      <c r="O747" s="39">
        <v>10</v>
      </c>
      <c r="P747" s="39">
        <v>0.5</v>
      </c>
      <c r="Q747" s="39">
        <v>1</v>
      </c>
      <c r="R747" s="39">
        <v>9</v>
      </c>
      <c r="S747" s="39">
        <v>28</v>
      </c>
      <c r="T747" s="39">
        <v>0</v>
      </c>
      <c r="U747" s="39">
        <v>9</v>
      </c>
      <c r="V747" s="39">
        <v>28</v>
      </c>
      <c r="W747" s="39" t="s">
        <v>3087</v>
      </c>
      <c r="X747" s="39" t="s">
        <v>3084</v>
      </c>
      <c r="Y747" s="39" t="s">
        <v>2871</v>
      </c>
    </row>
    <row r="748" s="1" customFormat="1" ht="93" customHeight="1" spans="1:25">
      <c r="A748" s="14">
        <v>742</v>
      </c>
      <c r="B748" s="39" t="s">
        <v>2855</v>
      </c>
      <c r="C748" s="39" t="s">
        <v>3088</v>
      </c>
      <c r="D748" s="39" t="s">
        <v>3089</v>
      </c>
      <c r="E748" s="39" t="s">
        <v>36</v>
      </c>
      <c r="F748" s="39" t="s">
        <v>37</v>
      </c>
      <c r="G748" s="39" t="s">
        <v>88</v>
      </c>
      <c r="H748" s="39" t="s">
        <v>39</v>
      </c>
      <c r="I748" s="39" t="s">
        <v>810</v>
      </c>
      <c r="J748" s="39">
        <v>2023.08</v>
      </c>
      <c r="K748" s="39">
        <v>2023.12</v>
      </c>
      <c r="L748" s="39" t="s">
        <v>3088</v>
      </c>
      <c r="M748" s="39" t="s">
        <v>3090</v>
      </c>
      <c r="N748" s="39">
        <v>16</v>
      </c>
      <c r="O748" s="39">
        <v>16</v>
      </c>
      <c r="P748" s="39">
        <v>0</v>
      </c>
      <c r="Q748" s="39">
        <v>1</v>
      </c>
      <c r="R748" s="39">
        <v>10</v>
      </c>
      <c r="S748" s="39">
        <v>30</v>
      </c>
      <c r="T748" s="39">
        <v>0</v>
      </c>
      <c r="U748" s="39">
        <v>10</v>
      </c>
      <c r="V748" s="39">
        <v>30</v>
      </c>
      <c r="W748" s="39" t="s">
        <v>3091</v>
      </c>
      <c r="X748" s="39" t="s">
        <v>3092</v>
      </c>
      <c r="Y748" s="39" t="s">
        <v>2871</v>
      </c>
    </row>
    <row r="749" s="1" customFormat="1" ht="93" customHeight="1" spans="1:25">
      <c r="A749" s="14">
        <v>743</v>
      </c>
      <c r="B749" s="39" t="s">
        <v>2855</v>
      </c>
      <c r="C749" s="39" t="s">
        <v>3088</v>
      </c>
      <c r="D749" s="39" t="s">
        <v>3093</v>
      </c>
      <c r="E749" s="39" t="s">
        <v>36</v>
      </c>
      <c r="F749" s="39" t="s">
        <v>37</v>
      </c>
      <c r="G749" s="39" t="s">
        <v>88</v>
      </c>
      <c r="H749" s="39" t="s">
        <v>39</v>
      </c>
      <c r="I749" s="39" t="s">
        <v>368</v>
      </c>
      <c r="J749" s="39">
        <v>2023.08</v>
      </c>
      <c r="K749" s="39">
        <v>2023.12</v>
      </c>
      <c r="L749" s="39" t="s">
        <v>3088</v>
      </c>
      <c r="M749" s="39" t="s">
        <v>3094</v>
      </c>
      <c r="N749" s="39">
        <v>19</v>
      </c>
      <c r="O749" s="39">
        <v>19</v>
      </c>
      <c r="P749" s="39">
        <v>0</v>
      </c>
      <c r="Q749" s="39">
        <v>1</v>
      </c>
      <c r="R749" s="39">
        <v>10</v>
      </c>
      <c r="S749" s="39">
        <v>30</v>
      </c>
      <c r="T749" s="39">
        <v>0</v>
      </c>
      <c r="U749" s="39">
        <v>10</v>
      </c>
      <c r="V749" s="39">
        <v>30</v>
      </c>
      <c r="W749" s="39" t="s">
        <v>3095</v>
      </c>
      <c r="X749" s="39" t="s">
        <v>3092</v>
      </c>
      <c r="Y749" s="39" t="s">
        <v>2871</v>
      </c>
    </row>
    <row r="750" s="1" customFormat="1" ht="93" customHeight="1" spans="1:25">
      <c r="A750" s="14">
        <v>744</v>
      </c>
      <c r="B750" s="39" t="s">
        <v>2855</v>
      </c>
      <c r="C750" s="39" t="s">
        <v>3088</v>
      </c>
      <c r="D750" s="39" t="s">
        <v>3096</v>
      </c>
      <c r="E750" s="39" t="s">
        <v>36</v>
      </c>
      <c r="F750" s="39" t="s">
        <v>37</v>
      </c>
      <c r="G750" s="39" t="s">
        <v>88</v>
      </c>
      <c r="H750" s="39" t="s">
        <v>39</v>
      </c>
      <c r="I750" s="39" t="s">
        <v>3097</v>
      </c>
      <c r="J750" s="39">
        <v>2023.08</v>
      </c>
      <c r="K750" s="39">
        <v>2023.12</v>
      </c>
      <c r="L750" s="39" t="s">
        <v>3088</v>
      </c>
      <c r="M750" s="39" t="s">
        <v>3098</v>
      </c>
      <c r="N750" s="39">
        <v>16.5</v>
      </c>
      <c r="O750" s="39">
        <v>16</v>
      </c>
      <c r="P750" s="39">
        <v>0.5</v>
      </c>
      <c r="Q750" s="39">
        <v>1</v>
      </c>
      <c r="R750" s="39">
        <v>10</v>
      </c>
      <c r="S750" s="39">
        <v>30</v>
      </c>
      <c r="T750" s="39">
        <v>0</v>
      </c>
      <c r="U750" s="39">
        <v>10</v>
      </c>
      <c r="V750" s="39">
        <v>30</v>
      </c>
      <c r="W750" s="39" t="s">
        <v>3099</v>
      </c>
      <c r="X750" s="39" t="s">
        <v>3092</v>
      </c>
      <c r="Y750" s="39" t="s">
        <v>2871</v>
      </c>
    </row>
    <row r="751" s="1" customFormat="1" ht="93" customHeight="1" spans="1:25">
      <c r="A751" s="14">
        <v>745</v>
      </c>
      <c r="B751" s="39" t="s">
        <v>2855</v>
      </c>
      <c r="C751" s="39" t="s">
        <v>3088</v>
      </c>
      <c r="D751" s="39" t="s">
        <v>3100</v>
      </c>
      <c r="E751" s="39" t="s">
        <v>45</v>
      </c>
      <c r="F751" s="39" t="s">
        <v>46</v>
      </c>
      <c r="G751" s="39" t="s">
        <v>701</v>
      </c>
      <c r="H751" s="39" t="s">
        <v>39</v>
      </c>
      <c r="I751" s="39" t="s">
        <v>530</v>
      </c>
      <c r="J751" s="39">
        <v>2023.01</v>
      </c>
      <c r="K751" s="39">
        <v>2023.12</v>
      </c>
      <c r="L751" s="39" t="s">
        <v>3088</v>
      </c>
      <c r="M751" s="39" t="s">
        <v>3100</v>
      </c>
      <c r="N751" s="39">
        <v>10.5</v>
      </c>
      <c r="O751" s="39">
        <v>10</v>
      </c>
      <c r="P751" s="39">
        <v>0.5</v>
      </c>
      <c r="Q751" s="39">
        <v>1</v>
      </c>
      <c r="R751" s="39">
        <v>10</v>
      </c>
      <c r="S751" s="39">
        <v>30</v>
      </c>
      <c r="T751" s="39">
        <v>0</v>
      </c>
      <c r="U751" s="39">
        <v>10</v>
      </c>
      <c r="V751" s="39">
        <v>30</v>
      </c>
      <c r="W751" s="39" t="s">
        <v>3101</v>
      </c>
      <c r="X751" s="39" t="s">
        <v>2861</v>
      </c>
      <c r="Y751" s="39"/>
    </row>
    <row r="752" s="1" customFormat="1" ht="93" customHeight="1" spans="1:25">
      <c r="A752" s="14">
        <v>746</v>
      </c>
      <c r="B752" s="39" t="s">
        <v>2855</v>
      </c>
      <c r="C752" s="39" t="s">
        <v>3088</v>
      </c>
      <c r="D752" s="39" t="s">
        <v>3102</v>
      </c>
      <c r="E752" s="39" t="s">
        <v>45</v>
      </c>
      <c r="F752" s="39" t="s">
        <v>46</v>
      </c>
      <c r="G752" s="39" t="s">
        <v>47</v>
      </c>
      <c r="H752" s="39" t="s">
        <v>53</v>
      </c>
      <c r="I752" s="39" t="s">
        <v>374</v>
      </c>
      <c r="J752" s="39">
        <v>2023.01</v>
      </c>
      <c r="K752" s="39">
        <v>2023.12</v>
      </c>
      <c r="L752" s="39" t="s">
        <v>3088</v>
      </c>
      <c r="M752" s="39" t="s">
        <v>3103</v>
      </c>
      <c r="N752" s="39">
        <v>16</v>
      </c>
      <c r="O752" s="39">
        <v>15</v>
      </c>
      <c r="P752" s="39">
        <v>1</v>
      </c>
      <c r="Q752" s="39">
        <v>1</v>
      </c>
      <c r="R752" s="39">
        <v>10</v>
      </c>
      <c r="S752" s="39">
        <v>30</v>
      </c>
      <c r="T752" s="39">
        <v>0</v>
      </c>
      <c r="U752" s="39">
        <v>10</v>
      </c>
      <c r="V752" s="39">
        <v>30</v>
      </c>
      <c r="W752" s="39" t="s">
        <v>2865</v>
      </c>
      <c r="X752" s="39" t="s">
        <v>2881</v>
      </c>
      <c r="Y752" s="39"/>
    </row>
    <row r="753" s="1" customFormat="1" ht="93" customHeight="1" spans="1:25">
      <c r="A753" s="14">
        <v>747</v>
      </c>
      <c r="B753" s="39" t="s">
        <v>2855</v>
      </c>
      <c r="C753" s="39" t="s">
        <v>3088</v>
      </c>
      <c r="D753" s="39" t="s">
        <v>3104</v>
      </c>
      <c r="E753" s="39" t="s">
        <v>36</v>
      </c>
      <c r="F753" s="39" t="s">
        <v>37</v>
      </c>
      <c r="G753" s="39" t="s">
        <v>88</v>
      </c>
      <c r="H753" s="39" t="s">
        <v>287</v>
      </c>
      <c r="I753" s="39" t="s">
        <v>2915</v>
      </c>
      <c r="J753" s="39">
        <v>2023.01</v>
      </c>
      <c r="K753" s="39">
        <v>2023.12</v>
      </c>
      <c r="L753" s="39" t="s">
        <v>3088</v>
      </c>
      <c r="M753" s="39" t="s">
        <v>3105</v>
      </c>
      <c r="N753" s="39">
        <v>15.7</v>
      </c>
      <c r="O753" s="39">
        <v>15</v>
      </c>
      <c r="P753" s="39">
        <v>0.7</v>
      </c>
      <c r="Q753" s="39">
        <v>1</v>
      </c>
      <c r="R753" s="39">
        <v>10</v>
      </c>
      <c r="S753" s="39">
        <v>30</v>
      </c>
      <c r="T753" s="39">
        <v>0</v>
      </c>
      <c r="U753" s="39">
        <v>10</v>
      </c>
      <c r="V753" s="39">
        <v>30</v>
      </c>
      <c r="W753" s="39" t="s">
        <v>3106</v>
      </c>
      <c r="X753" s="39" t="s">
        <v>2881</v>
      </c>
      <c r="Y753" s="39"/>
    </row>
    <row r="754" s="1" customFormat="1" ht="93" customHeight="1" spans="1:25">
      <c r="A754" s="14">
        <v>748</v>
      </c>
      <c r="B754" s="39" t="s">
        <v>2855</v>
      </c>
      <c r="C754" s="39" t="s">
        <v>3107</v>
      </c>
      <c r="D754" s="39" t="s">
        <v>3108</v>
      </c>
      <c r="E754" s="39" t="s">
        <v>36</v>
      </c>
      <c r="F754" s="39" t="s">
        <v>37</v>
      </c>
      <c r="G754" s="39" t="s">
        <v>88</v>
      </c>
      <c r="H754" s="39" t="s">
        <v>53</v>
      </c>
      <c r="I754" s="39" t="s">
        <v>374</v>
      </c>
      <c r="J754" s="39">
        <v>2023.08</v>
      </c>
      <c r="K754" s="39">
        <v>2023.12</v>
      </c>
      <c r="L754" s="39" t="s">
        <v>3107</v>
      </c>
      <c r="M754" s="39" t="s">
        <v>3109</v>
      </c>
      <c r="N754" s="39">
        <v>16.2</v>
      </c>
      <c r="O754" s="39">
        <v>15</v>
      </c>
      <c r="P754" s="39">
        <v>1.2</v>
      </c>
      <c r="Q754" s="39">
        <v>1</v>
      </c>
      <c r="R754" s="39">
        <v>30</v>
      </c>
      <c r="S754" s="39">
        <v>112</v>
      </c>
      <c r="T754" s="39">
        <v>0</v>
      </c>
      <c r="U754" s="39">
        <v>18</v>
      </c>
      <c r="V754" s="39">
        <v>54</v>
      </c>
      <c r="W754" s="39" t="s">
        <v>3110</v>
      </c>
      <c r="X754" s="39" t="s">
        <v>3111</v>
      </c>
      <c r="Y754" s="39" t="s">
        <v>2871</v>
      </c>
    </row>
    <row r="755" s="1" customFormat="1" ht="93" customHeight="1" spans="1:25">
      <c r="A755" s="14">
        <v>749</v>
      </c>
      <c r="B755" s="39" t="s">
        <v>2855</v>
      </c>
      <c r="C755" s="39" t="s">
        <v>3107</v>
      </c>
      <c r="D755" s="39" t="s">
        <v>3112</v>
      </c>
      <c r="E755" s="39" t="s">
        <v>36</v>
      </c>
      <c r="F755" s="39" t="s">
        <v>37</v>
      </c>
      <c r="G755" s="39" t="s">
        <v>88</v>
      </c>
      <c r="H755" s="39" t="s">
        <v>53</v>
      </c>
      <c r="I755" s="39" t="s">
        <v>3113</v>
      </c>
      <c r="J755" s="39">
        <v>2023.08</v>
      </c>
      <c r="K755" s="39">
        <v>2023.12</v>
      </c>
      <c r="L755" s="39" t="s">
        <v>3107</v>
      </c>
      <c r="M755" s="39" t="s">
        <v>3114</v>
      </c>
      <c r="N755" s="39">
        <v>15.7</v>
      </c>
      <c r="O755" s="39">
        <v>15</v>
      </c>
      <c r="P755" s="39">
        <v>0.7</v>
      </c>
      <c r="Q755" s="39">
        <v>1</v>
      </c>
      <c r="R755" s="39">
        <v>35</v>
      </c>
      <c r="S755" s="39">
        <v>125</v>
      </c>
      <c r="T755" s="39">
        <v>0</v>
      </c>
      <c r="U755" s="39">
        <v>17</v>
      </c>
      <c r="V755" s="39">
        <v>51</v>
      </c>
      <c r="W755" s="39" t="s">
        <v>3115</v>
      </c>
      <c r="X755" s="39" t="s">
        <v>3116</v>
      </c>
      <c r="Y755" s="39" t="s">
        <v>2871</v>
      </c>
    </row>
    <row r="756" s="1" customFormat="1" ht="93" customHeight="1" spans="1:25">
      <c r="A756" s="14">
        <v>750</v>
      </c>
      <c r="B756" s="39" t="s">
        <v>2855</v>
      </c>
      <c r="C756" s="39" t="s">
        <v>3107</v>
      </c>
      <c r="D756" s="39" t="s">
        <v>3117</v>
      </c>
      <c r="E756" s="39" t="s">
        <v>45</v>
      </c>
      <c r="F756" s="39" t="s">
        <v>46</v>
      </c>
      <c r="G756" s="39" t="s">
        <v>47</v>
      </c>
      <c r="H756" s="39" t="s">
        <v>53</v>
      </c>
      <c r="I756" s="39" t="s">
        <v>1489</v>
      </c>
      <c r="J756" s="39">
        <v>2023.01</v>
      </c>
      <c r="K756" s="39">
        <v>2023.12</v>
      </c>
      <c r="L756" s="39" t="s">
        <v>3107</v>
      </c>
      <c r="M756" s="39" t="s">
        <v>3118</v>
      </c>
      <c r="N756" s="39">
        <v>10.5</v>
      </c>
      <c r="O756" s="39">
        <v>10</v>
      </c>
      <c r="P756" s="39">
        <v>0.5</v>
      </c>
      <c r="Q756" s="39">
        <v>1</v>
      </c>
      <c r="R756" s="39">
        <v>10</v>
      </c>
      <c r="S756" s="39">
        <v>26</v>
      </c>
      <c r="T756" s="39">
        <v>0</v>
      </c>
      <c r="U756" s="39">
        <v>10</v>
      </c>
      <c r="V756" s="39">
        <v>26</v>
      </c>
      <c r="W756" s="39" t="s">
        <v>2991</v>
      </c>
      <c r="X756" s="39" t="s">
        <v>2881</v>
      </c>
      <c r="Y756" s="39"/>
    </row>
    <row r="757" s="1" customFormat="1" ht="93" customHeight="1" spans="1:25">
      <c r="A757" s="14">
        <v>751</v>
      </c>
      <c r="B757" s="39" t="s">
        <v>2855</v>
      </c>
      <c r="C757" s="39" t="s">
        <v>3107</v>
      </c>
      <c r="D757" s="39" t="s">
        <v>3119</v>
      </c>
      <c r="E757" s="39" t="s">
        <v>45</v>
      </c>
      <c r="F757" s="39" t="s">
        <v>46</v>
      </c>
      <c r="G757" s="39" t="s">
        <v>47</v>
      </c>
      <c r="H757" s="39" t="s">
        <v>53</v>
      </c>
      <c r="I757" s="39" t="s">
        <v>617</v>
      </c>
      <c r="J757" s="39">
        <v>2023.01</v>
      </c>
      <c r="K757" s="39">
        <v>2023.12</v>
      </c>
      <c r="L757" s="39" t="s">
        <v>3107</v>
      </c>
      <c r="M757" s="39" t="s">
        <v>3120</v>
      </c>
      <c r="N757" s="39">
        <v>18</v>
      </c>
      <c r="O757" s="39">
        <v>17</v>
      </c>
      <c r="P757" s="39">
        <v>1</v>
      </c>
      <c r="Q757" s="39">
        <v>1</v>
      </c>
      <c r="R757" s="39">
        <v>10</v>
      </c>
      <c r="S757" s="39">
        <v>23</v>
      </c>
      <c r="T757" s="39">
        <v>0</v>
      </c>
      <c r="U757" s="39">
        <v>10</v>
      </c>
      <c r="V757" s="39">
        <v>23</v>
      </c>
      <c r="W757" s="39" t="s">
        <v>2884</v>
      </c>
      <c r="X757" s="39" t="s">
        <v>2881</v>
      </c>
      <c r="Y757" s="39"/>
    </row>
    <row r="758" s="1" customFormat="1" ht="93" customHeight="1" spans="1:25">
      <c r="A758" s="14">
        <v>752</v>
      </c>
      <c r="B758" s="39" t="s">
        <v>2855</v>
      </c>
      <c r="C758" s="39" t="s">
        <v>3107</v>
      </c>
      <c r="D758" s="39" t="s">
        <v>3121</v>
      </c>
      <c r="E758" s="39" t="s">
        <v>45</v>
      </c>
      <c r="F758" s="39" t="s">
        <v>46</v>
      </c>
      <c r="G758" s="39" t="s">
        <v>47</v>
      </c>
      <c r="H758" s="39" t="s">
        <v>53</v>
      </c>
      <c r="I758" s="39" t="s">
        <v>455</v>
      </c>
      <c r="J758" s="39">
        <v>2023.01</v>
      </c>
      <c r="K758" s="39">
        <v>2023.12</v>
      </c>
      <c r="L758" s="39" t="s">
        <v>3107</v>
      </c>
      <c r="M758" s="39" t="s">
        <v>3122</v>
      </c>
      <c r="N758" s="39">
        <v>10.5</v>
      </c>
      <c r="O758" s="39">
        <v>10</v>
      </c>
      <c r="P758" s="39">
        <v>0.5</v>
      </c>
      <c r="Q758" s="39">
        <v>1</v>
      </c>
      <c r="R758" s="39">
        <v>10</v>
      </c>
      <c r="S758" s="39">
        <v>22</v>
      </c>
      <c r="T758" s="39">
        <v>0</v>
      </c>
      <c r="U758" s="39">
        <v>10</v>
      </c>
      <c r="V758" s="39">
        <v>22</v>
      </c>
      <c r="W758" s="39" t="s">
        <v>2991</v>
      </c>
      <c r="X758" s="39" t="s">
        <v>2881</v>
      </c>
      <c r="Y758" s="39"/>
    </row>
    <row r="759" s="1" customFormat="1" ht="93" customHeight="1" spans="1:25">
      <c r="A759" s="14">
        <v>753</v>
      </c>
      <c r="B759" s="123" t="s">
        <v>2855</v>
      </c>
      <c r="C759" s="112" t="s">
        <v>3107</v>
      </c>
      <c r="D759" s="112" t="s">
        <v>3123</v>
      </c>
      <c r="E759" s="112" t="s">
        <v>36</v>
      </c>
      <c r="F759" s="39" t="s">
        <v>37</v>
      </c>
      <c r="G759" s="39" t="s">
        <v>88</v>
      </c>
      <c r="H759" s="39" t="s">
        <v>53</v>
      </c>
      <c r="I759" s="39" t="s">
        <v>3124</v>
      </c>
      <c r="J759" s="39">
        <v>2023.01</v>
      </c>
      <c r="K759" s="39">
        <v>2023.12</v>
      </c>
      <c r="L759" s="39" t="s">
        <v>3107</v>
      </c>
      <c r="M759" s="39" t="s">
        <v>3125</v>
      </c>
      <c r="N759" s="39">
        <v>16.3</v>
      </c>
      <c r="O759" s="124">
        <v>15</v>
      </c>
      <c r="P759" s="39">
        <v>1.3</v>
      </c>
      <c r="Q759" s="39">
        <v>1</v>
      </c>
      <c r="R759" s="39">
        <v>10</v>
      </c>
      <c r="S759" s="39">
        <v>53</v>
      </c>
      <c r="T759" s="39">
        <v>0</v>
      </c>
      <c r="U759" s="39">
        <v>10</v>
      </c>
      <c r="V759" s="39">
        <v>53</v>
      </c>
      <c r="W759" s="39" t="s">
        <v>3126</v>
      </c>
      <c r="X759" s="39" t="s">
        <v>2881</v>
      </c>
      <c r="Y759" s="39"/>
    </row>
    <row r="760" s="1" customFormat="1" ht="93" customHeight="1" spans="1:25">
      <c r="A760" s="14">
        <v>754</v>
      </c>
      <c r="B760" s="39" t="s">
        <v>2855</v>
      </c>
      <c r="C760" s="39" t="s">
        <v>3107</v>
      </c>
      <c r="D760" s="39" t="s">
        <v>3127</v>
      </c>
      <c r="E760" s="112" t="s">
        <v>36</v>
      </c>
      <c r="F760" s="112" t="s">
        <v>64</v>
      </c>
      <c r="G760" s="39" t="s">
        <v>65</v>
      </c>
      <c r="H760" s="39" t="s">
        <v>53</v>
      </c>
      <c r="I760" s="39" t="s">
        <v>3128</v>
      </c>
      <c r="J760" s="39">
        <v>2023.01</v>
      </c>
      <c r="K760" s="39">
        <v>2023.12</v>
      </c>
      <c r="L760" s="39" t="s">
        <v>3107</v>
      </c>
      <c r="M760" s="39" t="s">
        <v>3129</v>
      </c>
      <c r="N760" s="39">
        <v>1300</v>
      </c>
      <c r="O760" s="39">
        <v>1300</v>
      </c>
      <c r="P760" s="39">
        <v>0</v>
      </c>
      <c r="Q760" s="39">
        <v>1</v>
      </c>
      <c r="R760" s="39">
        <v>10</v>
      </c>
      <c r="S760" s="39">
        <v>23</v>
      </c>
      <c r="T760" s="39">
        <v>0</v>
      </c>
      <c r="U760" s="39">
        <v>10</v>
      </c>
      <c r="V760" s="39">
        <v>23</v>
      </c>
      <c r="W760" s="39" t="s">
        <v>3130</v>
      </c>
      <c r="X760" s="39" t="s">
        <v>2928</v>
      </c>
      <c r="Y760" s="39"/>
    </row>
    <row r="761" s="1" customFormat="1" ht="93" customHeight="1" spans="1:25">
      <c r="A761" s="14">
        <v>755</v>
      </c>
      <c r="B761" s="39" t="s">
        <v>2855</v>
      </c>
      <c r="C761" s="39" t="s">
        <v>3131</v>
      </c>
      <c r="D761" s="39" t="s">
        <v>3132</v>
      </c>
      <c r="E761" s="39" t="s">
        <v>36</v>
      </c>
      <c r="F761" s="39" t="s">
        <v>37</v>
      </c>
      <c r="G761" s="39" t="s">
        <v>38</v>
      </c>
      <c r="H761" s="39" t="s">
        <v>53</v>
      </c>
      <c r="I761" s="39" t="s">
        <v>368</v>
      </c>
      <c r="J761" s="39">
        <v>2023.01</v>
      </c>
      <c r="K761" s="39">
        <v>2023.12</v>
      </c>
      <c r="L761" s="39" t="s">
        <v>3131</v>
      </c>
      <c r="M761" s="39" t="s">
        <v>3133</v>
      </c>
      <c r="N761" s="39">
        <v>19.2</v>
      </c>
      <c r="O761" s="39">
        <v>18</v>
      </c>
      <c r="P761" s="39">
        <v>1.2</v>
      </c>
      <c r="Q761" s="39">
        <v>1</v>
      </c>
      <c r="R761" s="39">
        <v>10</v>
      </c>
      <c r="S761" s="39">
        <v>34</v>
      </c>
      <c r="T761" s="39">
        <v>0</v>
      </c>
      <c r="U761" s="39">
        <v>10</v>
      </c>
      <c r="V761" s="39">
        <v>34</v>
      </c>
      <c r="W761" s="39" t="s">
        <v>3134</v>
      </c>
      <c r="X761" s="39" t="s">
        <v>2861</v>
      </c>
      <c r="Y761" s="39"/>
    </row>
    <row r="762" s="1" customFormat="1" ht="93" customHeight="1" spans="1:25">
      <c r="A762" s="14">
        <v>756</v>
      </c>
      <c r="B762" s="39" t="s">
        <v>2855</v>
      </c>
      <c r="C762" s="39" t="s">
        <v>3131</v>
      </c>
      <c r="D762" s="39" t="s">
        <v>3135</v>
      </c>
      <c r="E762" s="39" t="s">
        <v>36</v>
      </c>
      <c r="F762" s="39" t="s">
        <v>64</v>
      </c>
      <c r="G762" s="39" t="s">
        <v>398</v>
      </c>
      <c r="H762" s="39" t="s">
        <v>734</v>
      </c>
      <c r="I762" s="39" t="s">
        <v>476</v>
      </c>
      <c r="J762" s="39">
        <v>2023.01</v>
      </c>
      <c r="K762" s="39">
        <v>2023.12</v>
      </c>
      <c r="L762" s="39" t="s">
        <v>3131</v>
      </c>
      <c r="M762" s="39" t="s">
        <v>3136</v>
      </c>
      <c r="N762" s="39">
        <v>9.8</v>
      </c>
      <c r="O762" s="39">
        <v>8</v>
      </c>
      <c r="P762" s="39">
        <v>1.8</v>
      </c>
      <c r="Q762" s="39">
        <v>1</v>
      </c>
      <c r="R762" s="39">
        <v>10</v>
      </c>
      <c r="S762" s="39">
        <v>31</v>
      </c>
      <c r="T762" s="39">
        <v>0</v>
      </c>
      <c r="U762" s="39">
        <v>10</v>
      </c>
      <c r="V762" s="39">
        <v>31</v>
      </c>
      <c r="W762" s="39" t="s">
        <v>3137</v>
      </c>
      <c r="X762" s="39" t="s">
        <v>2861</v>
      </c>
      <c r="Y762" s="39"/>
    </row>
    <row r="763" s="1" customFormat="1" ht="93" customHeight="1" spans="1:25">
      <c r="A763" s="14">
        <v>757</v>
      </c>
      <c r="B763" s="39" t="s">
        <v>2855</v>
      </c>
      <c r="C763" s="39" t="s">
        <v>3131</v>
      </c>
      <c r="D763" s="39" t="s">
        <v>3138</v>
      </c>
      <c r="E763" s="39" t="s">
        <v>45</v>
      </c>
      <c r="F763" s="39" t="s">
        <v>1641</v>
      </c>
      <c r="G763" s="39" t="s">
        <v>3139</v>
      </c>
      <c r="H763" s="39" t="s">
        <v>53</v>
      </c>
      <c r="I763" s="39" t="s">
        <v>421</v>
      </c>
      <c r="J763" s="39">
        <v>2023.01</v>
      </c>
      <c r="K763" s="39">
        <v>2023.12</v>
      </c>
      <c r="L763" s="39" t="s">
        <v>3131</v>
      </c>
      <c r="M763" s="39" t="s">
        <v>3140</v>
      </c>
      <c r="N763" s="39">
        <v>19.2</v>
      </c>
      <c r="O763" s="39">
        <v>16</v>
      </c>
      <c r="P763" s="39">
        <v>3.2</v>
      </c>
      <c r="Q763" s="39">
        <v>1</v>
      </c>
      <c r="R763" s="39">
        <v>18</v>
      </c>
      <c r="S763" s="39">
        <v>70</v>
      </c>
      <c r="T763" s="39">
        <v>0</v>
      </c>
      <c r="U763" s="39">
        <v>18</v>
      </c>
      <c r="V763" s="39">
        <v>70</v>
      </c>
      <c r="W763" s="39" t="s">
        <v>3141</v>
      </c>
      <c r="X763" s="39" t="s">
        <v>2861</v>
      </c>
      <c r="Y763" s="39"/>
    </row>
    <row r="764" s="1" customFormat="1" ht="93" customHeight="1" spans="1:25">
      <c r="A764" s="14">
        <v>758</v>
      </c>
      <c r="B764" s="39" t="s">
        <v>2855</v>
      </c>
      <c r="C764" s="39" t="s">
        <v>3131</v>
      </c>
      <c r="D764" s="39" t="s">
        <v>3142</v>
      </c>
      <c r="E764" s="39" t="s">
        <v>36</v>
      </c>
      <c r="F764" s="39" t="s">
        <v>37</v>
      </c>
      <c r="G764" s="39" t="s">
        <v>88</v>
      </c>
      <c r="H764" s="39" t="s">
        <v>53</v>
      </c>
      <c r="I764" s="39" t="s">
        <v>3131</v>
      </c>
      <c r="J764" s="39">
        <v>2023.9</v>
      </c>
      <c r="K764" s="39">
        <v>2023.12</v>
      </c>
      <c r="L764" s="39" t="s">
        <v>3131</v>
      </c>
      <c r="M764" s="39" t="s">
        <v>3143</v>
      </c>
      <c r="N764" s="39">
        <v>19</v>
      </c>
      <c r="O764" s="39">
        <v>18</v>
      </c>
      <c r="P764" s="39">
        <v>1</v>
      </c>
      <c r="Q764" s="39">
        <v>1</v>
      </c>
      <c r="R764" s="39">
        <v>11</v>
      </c>
      <c r="S764" s="39">
        <v>32</v>
      </c>
      <c r="T764" s="39">
        <v>0</v>
      </c>
      <c r="U764" s="39">
        <v>11</v>
      </c>
      <c r="V764" s="39">
        <v>32</v>
      </c>
      <c r="W764" s="39" t="s">
        <v>3144</v>
      </c>
      <c r="X764" s="39" t="s">
        <v>3145</v>
      </c>
      <c r="Y764" s="39" t="s">
        <v>2871</v>
      </c>
    </row>
    <row r="765" s="1" customFormat="1" ht="93" customHeight="1" spans="1:25">
      <c r="A765" s="14">
        <v>759</v>
      </c>
      <c r="B765" s="39" t="s">
        <v>2855</v>
      </c>
      <c r="C765" s="39" t="s">
        <v>3131</v>
      </c>
      <c r="D765" s="39" t="s">
        <v>3146</v>
      </c>
      <c r="E765" s="39" t="s">
        <v>36</v>
      </c>
      <c r="F765" s="39" t="s">
        <v>37</v>
      </c>
      <c r="G765" s="39" t="s">
        <v>88</v>
      </c>
      <c r="H765" s="39" t="s">
        <v>53</v>
      </c>
      <c r="I765" s="39" t="s">
        <v>3131</v>
      </c>
      <c r="J765" s="39">
        <v>2023.9</v>
      </c>
      <c r="K765" s="39">
        <v>2023.12</v>
      </c>
      <c r="L765" s="39" t="s">
        <v>3131</v>
      </c>
      <c r="M765" s="39" t="s">
        <v>3147</v>
      </c>
      <c r="N765" s="39">
        <v>12.6</v>
      </c>
      <c r="O765" s="39">
        <v>12</v>
      </c>
      <c r="P765" s="39">
        <v>0.6</v>
      </c>
      <c r="Q765" s="39">
        <v>1</v>
      </c>
      <c r="R765" s="39">
        <v>17</v>
      </c>
      <c r="S765" s="39">
        <v>50</v>
      </c>
      <c r="T765" s="39">
        <v>0</v>
      </c>
      <c r="U765" s="39">
        <v>17</v>
      </c>
      <c r="V765" s="39">
        <v>50</v>
      </c>
      <c r="W765" s="39" t="s">
        <v>3148</v>
      </c>
      <c r="X765" s="39" t="s">
        <v>3149</v>
      </c>
      <c r="Y765" s="39" t="s">
        <v>2871</v>
      </c>
    </row>
    <row r="766" s="1" customFormat="1" ht="93" customHeight="1" spans="1:25">
      <c r="A766" s="14">
        <v>760</v>
      </c>
      <c r="B766" s="39" t="s">
        <v>2855</v>
      </c>
      <c r="C766" s="39" t="s">
        <v>3150</v>
      </c>
      <c r="D766" s="39" t="s">
        <v>3151</v>
      </c>
      <c r="E766" s="39" t="s">
        <v>45</v>
      </c>
      <c r="F766" s="39" t="s">
        <v>46</v>
      </c>
      <c r="G766" s="39" t="s">
        <v>47</v>
      </c>
      <c r="H766" s="39" t="s">
        <v>53</v>
      </c>
      <c r="I766" s="39" t="s">
        <v>3152</v>
      </c>
      <c r="J766" s="39">
        <v>2023.01</v>
      </c>
      <c r="K766" s="39">
        <v>2023.12</v>
      </c>
      <c r="L766" s="39" t="s">
        <v>3150</v>
      </c>
      <c r="M766" s="39" t="s">
        <v>3153</v>
      </c>
      <c r="N766" s="125">
        <v>8.2</v>
      </c>
      <c r="O766" s="125">
        <v>7</v>
      </c>
      <c r="P766" s="125">
        <v>1.2</v>
      </c>
      <c r="Q766" s="125">
        <v>1</v>
      </c>
      <c r="R766" s="125">
        <v>10</v>
      </c>
      <c r="S766" s="125">
        <v>19</v>
      </c>
      <c r="T766" s="125">
        <v>0</v>
      </c>
      <c r="U766" s="125">
        <v>10</v>
      </c>
      <c r="V766" s="125">
        <v>19</v>
      </c>
      <c r="W766" s="39" t="s">
        <v>2991</v>
      </c>
      <c r="X766" s="39" t="s">
        <v>2881</v>
      </c>
      <c r="Y766" s="39"/>
    </row>
    <row r="767" s="1" customFormat="1" ht="93" customHeight="1" spans="1:25">
      <c r="A767" s="14">
        <v>761</v>
      </c>
      <c r="B767" s="39" t="s">
        <v>2855</v>
      </c>
      <c r="C767" s="39" t="s">
        <v>3150</v>
      </c>
      <c r="D767" s="39" t="s">
        <v>3154</v>
      </c>
      <c r="E767" s="39" t="s">
        <v>45</v>
      </c>
      <c r="F767" s="39" t="s">
        <v>46</v>
      </c>
      <c r="G767" s="39" t="s">
        <v>47</v>
      </c>
      <c r="H767" s="39" t="s">
        <v>53</v>
      </c>
      <c r="I767" s="39" t="s">
        <v>1489</v>
      </c>
      <c r="J767" s="39">
        <v>2023.01</v>
      </c>
      <c r="K767" s="39">
        <v>2023.12</v>
      </c>
      <c r="L767" s="39" t="s">
        <v>3150</v>
      </c>
      <c r="M767" s="39" t="s">
        <v>3155</v>
      </c>
      <c r="N767" s="39">
        <v>10.5</v>
      </c>
      <c r="O767" s="39">
        <v>10</v>
      </c>
      <c r="P767" s="39">
        <v>0.5</v>
      </c>
      <c r="Q767" s="39">
        <v>1</v>
      </c>
      <c r="R767" s="39">
        <v>50</v>
      </c>
      <c r="S767" s="39">
        <v>147</v>
      </c>
      <c r="T767" s="39">
        <v>0</v>
      </c>
      <c r="U767" s="39">
        <v>10</v>
      </c>
      <c r="V767" s="39">
        <v>23</v>
      </c>
      <c r="W767" s="39" t="s">
        <v>3156</v>
      </c>
      <c r="X767" s="39" t="s">
        <v>2881</v>
      </c>
      <c r="Y767" s="39"/>
    </row>
    <row r="768" s="1" customFormat="1" ht="93" customHeight="1" spans="1:25">
      <c r="A768" s="14">
        <v>762</v>
      </c>
      <c r="B768" s="39" t="s">
        <v>2855</v>
      </c>
      <c r="C768" s="39" t="s">
        <v>3150</v>
      </c>
      <c r="D768" s="15" t="s">
        <v>3157</v>
      </c>
      <c r="E768" s="39" t="s">
        <v>36</v>
      </c>
      <c r="F768" s="39" t="s">
        <v>838</v>
      </c>
      <c r="G768" s="39" t="s">
        <v>838</v>
      </c>
      <c r="H768" s="39" t="s">
        <v>53</v>
      </c>
      <c r="I768" s="39" t="s">
        <v>3150</v>
      </c>
      <c r="J768" s="39">
        <v>2023.05</v>
      </c>
      <c r="K768" s="39">
        <v>2024.05</v>
      </c>
      <c r="L768" s="39" t="s">
        <v>2855</v>
      </c>
      <c r="M768" s="39" t="s">
        <v>3158</v>
      </c>
      <c r="N768" s="39">
        <v>140</v>
      </c>
      <c r="O768" s="39">
        <v>70</v>
      </c>
      <c r="P768" s="39">
        <v>70</v>
      </c>
      <c r="Q768" s="39">
        <v>1</v>
      </c>
      <c r="R768" s="39">
        <v>36</v>
      </c>
      <c r="S768" s="39">
        <v>79</v>
      </c>
      <c r="T768" s="39"/>
      <c r="U768" s="39">
        <v>36</v>
      </c>
      <c r="V768" s="39">
        <v>79</v>
      </c>
      <c r="W768" s="39" t="s">
        <v>3159</v>
      </c>
      <c r="X768" s="39" t="s">
        <v>3160</v>
      </c>
      <c r="Y768" s="39" t="s">
        <v>2871</v>
      </c>
    </row>
    <row r="769" s="1" customFormat="1" ht="93" customHeight="1" spans="1:25">
      <c r="A769" s="14">
        <v>763</v>
      </c>
      <c r="B769" s="39" t="s">
        <v>2855</v>
      </c>
      <c r="C769" s="39" t="s">
        <v>3150</v>
      </c>
      <c r="D769" s="39" t="s">
        <v>3161</v>
      </c>
      <c r="E769" s="39" t="s">
        <v>36</v>
      </c>
      <c r="F769" s="39" t="s">
        <v>37</v>
      </c>
      <c r="G769" s="39" t="s">
        <v>88</v>
      </c>
      <c r="H769" s="39" t="s">
        <v>53</v>
      </c>
      <c r="I769" s="39" t="s">
        <v>3150</v>
      </c>
      <c r="J769" s="39">
        <v>2023.08</v>
      </c>
      <c r="K769" s="39">
        <v>2023.12</v>
      </c>
      <c r="L769" s="39" t="s">
        <v>3150</v>
      </c>
      <c r="M769" s="39" t="s">
        <v>3162</v>
      </c>
      <c r="N769" s="39">
        <v>12</v>
      </c>
      <c r="O769" s="39">
        <v>12</v>
      </c>
      <c r="P769" s="39">
        <v>0</v>
      </c>
      <c r="Q769" s="39">
        <v>1</v>
      </c>
      <c r="R769" s="39">
        <v>15</v>
      </c>
      <c r="S769" s="39">
        <v>45</v>
      </c>
      <c r="T769" s="39"/>
      <c r="U769" s="39">
        <v>15</v>
      </c>
      <c r="V769" s="39">
        <v>45</v>
      </c>
      <c r="W769" s="39" t="s">
        <v>3163</v>
      </c>
      <c r="X769" s="39" t="s">
        <v>3164</v>
      </c>
      <c r="Y769" s="39" t="s">
        <v>2871</v>
      </c>
    </row>
    <row r="770" s="1" customFormat="1" ht="93" customHeight="1" spans="1:25">
      <c r="A770" s="14">
        <v>764</v>
      </c>
      <c r="B770" s="39" t="s">
        <v>2855</v>
      </c>
      <c r="C770" s="39" t="s">
        <v>3150</v>
      </c>
      <c r="D770" s="15" t="s">
        <v>3165</v>
      </c>
      <c r="E770" s="39" t="s">
        <v>36</v>
      </c>
      <c r="F770" s="39" t="s">
        <v>838</v>
      </c>
      <c r="G770" s="39" t="s">
        <v>838</v>
      </c>
      <c r="H770" s="39" t="s">
        <v>53</v>
      </c>
      <c r="I770" s="39" t="s">
        <v>3150</v>
      </c>
      <c r="J770" s="39">
        <v>202309</v>
      </c>
      <c r="K770" s="39">
        <v>202312</v>
      </c>
      <c r="L770" s="39" t="s">
        <v>3150</v>
      </c>
      <c r="M770" s="39" t="s">
        <v>3166</v>
      </c>
      <c r="N770" s="39">
        <v>300</v>
      </c>
      <c r="O770" s="39">
        <v>50</v>
      </c>
      <c r="P770" s="39">
        <v>250</v>
      </c>
      <c r="Q770" s="39">
        <v>1</v>
      </c>
      <c r="R770" s="39">
        <v>36</v>
      </c>
      <c r="S770" s="39">
        <v>79</v>
      </c>
      <c r="T770" s="39">
        <v>0</v>
      </c>
      <c r="U770" s="39">
        <v>51</v>
      </c>
      <c r="V770" s="39">
        <v>114</v>
      </c>
      <c r="W770" s="39" t="s">
        <v>3167</v>
      </c>
      <c r="X770" s="39" t="s">
        <v>3168</v>
      </c>
      <c r="Y770" s="26" t="s">
        <v>212</v>
      </c>
    </row>
    <row r="771" s="1" customFormat="1" ht="93" customHeight="1" spans="1:25">
      <c r="A771" s="14">
        <v>765</v>
      </c>
      <c r="B771" s="39" t="s">
        <v>2855</v>
      </c>
      <c r="C771" s="39" t="s">
        <v>3150</v>
      </c>
      <c r="D771" s="39" t="s">
        <v>3169</v>
      </c>
      <c r="E771" s="39" t="s">
        <v>36</v>
      </c>
      <c r="F771" s="39" t="s">
        <v>37</v>
      </c>
      <c r="G771" s="39" t="s">
        <v>38</v>
      </c>
      <c r="H771" s="39" t="s">
        <v>53</v>
      </c>
      <c r="I771" s="39" t="s">
        <v>3150</v>
      </c>
      <c r="J771" s="39">
        <v>2023.05</v>
      </c>
      <c r="K771" s="39">
        <v>2024.05</v>
      </c>
      <c r="L771" s="39" t="s">
        <v>3150</v>
      </c>
      <c r="M771" s="39" t="s">
        <v>3170</v>
      </c>
      <c r="N771" s="39">
        <v>15</v>
      </c>
      <c r="O771" s="39">
        <v>15</v>
      </c>
      <c r="P771" s="39">
        <v>0</v>
      </c>
      <c r="Q771" s="39">
        <v>1</v>
      </c>
      <c r="R771" s="39">
        <v>10</v>
      </c>
      <c r="S771" s="39">
        <v>21</v>
      </c>
      <c r="T771" s="39">
        <v>0</v>
      </c>
      <c r="U771" s="39">
        <v>10</v>
      </c>
      <c r="V771" s="39">
        <v>21</v>
      </c>
      <c r="W771" s="39" t="s">
        <v>3171</v>
      </c>
      <c r="X771" s="39" t="s">
        <v>2909</v>
      </c>
      <c r="Y771" s="39"/>
    </row>
    <row r="772" s="1" customFormat="1" ht="93" customHeight="1" spans="1:25">
      <c r="A772" s="14">
        <v>766</v>
      </c>
      <c r="B772" s="39" t="s">
        <v>2855</v>
      </c>
      <c r="C772" s="39" t="s">
        <v>3150</v>
      </c>
      <c r="D772" s="39" t="s">
        <v>3172</v>
      </c>
      <c r="E772" s="39" t="s">
        <v>45</v>
      </c>
      <c r="F772" s="39" t="s">
        <v>46</v>
      </c>
      <c r="G772" s="39" t="s">
        <v>47</v>
      </c>
      <c r="H772" s="39" t="s">
        <v>53</v>
      </c>
      <c r="I772" s="39" t="s">
        <v>3150</v>
      </c>
      <c r="J772" s="39">
        <v>2023.05</v>
      </c>
      <c r="K772" s="39">
        <v>2024.05</v>
      </c>
      <c r="L772" s="39" t="s">
        <v>3150</v>
      </c>
      <c r="M772" s="39" t="s">
        <v>3173</v>
      </c>
      <c r="N772" s="39">
        <v>10</v>
      </c>
      <c r="O772" s="39">
        <v>10</v>
      </c>
      <c r="P772" s="39">
        <v>0</v>
      </c>
      <c r="Q772" s="39">
        <v>1</v>
      </c>
      <c r="R772" s="39">
        <v>10</v>
      </c>
      <c r="S772" s="39">
        <v>23</v>
      </c>
      <c r="T772" s="39">
        <v>0</v>
      </c>
      <c r="U772" s="39">
        <v>10</v>
      </c>
      <c r="V772" s="39">
        <v>23</v>
      </c>
      <c r="W772" s="39" t="s">
        <v>3073</v>
      </c>
      <c r="X772" s="39" t="s">
        <v>2909</v>
      </c>
      <c r="Y772" s="39"/>
    </row>
    <row r="773" s="1" customFormat="1" ht="93" customHeight="1" spans="1:25">
      <c r="A773" s="14">
        <v>767</v>
      </c>
      <c r="B773" s="15" t="s">
        <v>2855</v>
      </c>
      <c r="C773" s="15" t="s">
        <v>3174</v>
      </c>
      <c r="D773" s="15" t="s">
        <v>3175</v>
      </c>
      <c r="E773" s="15" t="s">
        <v>36</v>
      </c>
      <c r="F773" s="15" t="s">
        <v>838</v>
      </c>
      <c r="G773" s="15" t="s">
        <v>838</v>
      </c>
      <c r="H773" s="15" t="s">
        <v>53</v>
      </c>
      <c r="I773" s="15" t="s">
        <v>3174</v>
      </c>
      <c r="J773" s="129">
        <v>45047</v>
      </c>
      <c r="K773" s="129">
        <v>45413</v>
      </c>
      <c r="L773" s="15" t="s">
        <v>3174</v>
      </c>
      <c r="M773" s="23" t="s">
        <v>3176</v>
      </c>
      <c r="N773" s="15">
        <v>50</v>
      </c>
      <c r="O773" s="15">
        <v>50</v>
      </c>
      <c r="P773" s="15"/>
      <c r="Q773" s="15">
        <v>16</v>
      </c>
      <c r="R773" s="15"/>
      <c r="S773" s="15"/>
      <c r="T773" s="15"/>
      <c r="U773" s="15">
        <v>681</v>
      </c>
      <c r="V773" s="15">
        <v>1822</v>
      </c>
      <c r="W773" s="15"/>
      <c r="X773" s="15" t="s">
        <v>3177</v>
      </c>
      <c r="Y773" s="15"/>
    </row>
    <row r="774" s="1" customFormat="1" ht="93" customHeight="1" spans="1:25">
      <c r="A774" s="14">
        <v>768</v>
      </c>
      <c r="B774" s="29" t="s">
        <v>3178</v>
      </c>
      <c r="C774" s="29" t="s">
        <v>3179</v>
      </c>
      <c r="D774" s="29" t="s">
        <v>3180</v>
      </c>
      <c r="E774" s="29" t="s">
        <v>45</v>
      </c>
      <c r="F774" s="16" t="s">
        <v>46</v>
      </c>
      <c r="G774" s="29" t="s">
        <v>47</v>
      </c>
      <c r="H774" s="29" t="s">
        <v>53</v>
      </c>
      <c r="I774" s="29" t="s">
        <v>3181</v>
      </c>
      <c r="J774" s="29">
        <v>202301</v>
      </c>
      <c r="K774" s="29">
        <v>202312</v>
      </c>
      <c r="L774" s="29" t="s">
        <v>3179</v>
      </c>
      <c r="M774" s="29" t="s">
        <v>3182</v>
      </c>
      <c r="N774" s="16">
        <f t="shared" ref="N774:N795" si="1">O774+P774</f>
        <v>15</v>
      </c>
      <c r="O774" s="16">
        <v>12</v>
      </c>
      <c r="P774" s="16">
        <v>3</v>
      </c>
      <c r="Q774" s="16">
        <v>1</v>
      </c>
      <c r="R774" s="16">
        <v>22</v>
      </c>
      <c r="S774" s="16">
        <v>68</v>
      </c>
      <c r="T774" s="29">
        <v>0</v>
      </c>
      <c r="U774" s="29">
        <v>10</v>
      </c>
      <c r="V774" s="29">
        <v>28</v>
      </c>
      <c r="W774" s="29" t="s">
        <v>3183</v>
      </c>
      <c r="X774" s="29" t="s">
        <v>3184</v>
      </c>
      <c r="Y774" s="14"/>
    </row>
    <row r="775" s="1" customFormat="1" ht="93" customHeight="1" spans="1:25">
      <c r="A775" s="14">
        <v>769</v>
      </c>
      <c r="B775" s="29" t="s">
        <v>3178</v>
      </c>
      <c r="C775" s="29" t="s">
        <v>3179</v>
      </c>
      <c r="D775" s="29" t="s">
        <v>3185</v>
      </c>
      <c r="E775" s="29" t="s">
        <v>45</v>
      </c>
      <c r="F775" s="16" t="s">
        <v>46</v>
      </c>
      <c r="G775" s="29" t="s">
        <v>47</v>
      </c>
      <c r="H775" s="29" t="s">
        <v>39</v>
      </c>
      <c r="I775" s="29" t="s">
        <v>3186</v>
      </c>
      <c r="J775" s="29">
        <v>202301</v>
      </c>
      <c r="K775" s="29">
        <v>202312</v>
      </c>
      <c r="L775" s="29" t="s">
        <v>3179</v>
      </c>
      <c r="M775" s="29" t="s">
        <v>3187</v>
      </c>
      <c r="N775" s="16">
        <f t="shared" si="1"/>
        <v>10.2</v>
      </c>
      <c r="O775" s="72">
        <v>10</v>
      </c>
      <c r="P775" s="72">
        <v>0.2</v>
      </c>
      <c r="Q775" s="16">
        <v>1</v>
      </c>
      <c r="R775" s="16">
        <v>20</v>
      </c>
      <c r="S775" s="16">
        <v>65</v>
      </c>
      <c r="T775" s="29">
        <v>0</v>
      </c>
      <c r="U775" s="29">
        <v>10</v>
      </c>
      <c r="V775" s="29">
        <v>30</v>
      </c>
      <c r="W775" s="29" t="s">
        <v>3188</v>
      </c>
      <c r="X775" s="29" t="s">
        <v>3184</v>
      </c>
      <c r="Y775" s="14"/>
    </row>
    <row r="776" s="1" customFormat="1" ht="93" customHeight="1" spans="1:25">
      <c r="A776" s="14">
        <v>770</v>
      </c>
      <c r="B776" s="29" t="s">
        <v>3178</v>
      </c>
      <c r="C776" s="29" t="s">
        <v>3179</v>
      </c>
      <c r="D776" s="29" t="s">
        <v>3189</v>
      </c>
      <c r="E776" s="29" t="s">
        <v>45</v>
      </c>
      <c r="F776" s="16" t="s">
        <v>46</v>
      </c>
      <c r="G776" s="29" t="s">
        <v>47</v>
      </c>
      <c r="H776" s="29" t="s">
        <v>39</v>
      </c>
      <c r="I776" s="29" t="s">
        <v>3190</v>
      </c>
      <c r="J776" s="29">
        <v>202301</v>
      </c>
      <c r="K776" s="29">
        <v>202312</v>
      </c>
      <c r="L776" s="29" t="s">
        <v>3179</v>
      </c>
      <c r="M776" s="29" t="s">
        <v>3191</v>
      </c>
      <c r="N776" s="16">
        <f t="shared" si="1"/>
        <v>5.1</v>
      </c>
      <c r="O776" s="72">
        <v>5</v>
      </c>
      <c r="P776" s="72">
        <v>0.1</v>
      </c>
      <c r="Q776" s="16">
        <v>1</v>
      </c>
      <c r="R776" s="16">
        <v>23</v>
      </c>
      <c r="S776" s="16">
        <v>68</v>
      </c>
      <c r="T776" s="29">
        <v>0</v>
      </c>
      <c r="U776" s="29">
        <v>10</v>
      </c>
      <c r="V776" s="29">
        <v>32</v>
      </c>
      <c r="W776" s="29" t="s">
        <v>3192</v>
      </c>
      <c r="X776" s="29" t="s">
        <v>3184</v>
      </c>
      <c r="Y776" s="14"/>
    </row>
    <row r="777" s="1" customFormat="1" ht="93" customHeight="1" spans="1:25">
      <c r="A777" s="14">
        <v>771</v>
      </c>
      <c r="B777" s="29" t="s">
        <v>3178</v>
      </c>
      <c r="C777" s="29" t="s">
        <v>3179</v>
      </c>
      <c r="D777" s="29" t="s">
        <v>3193</v>
      </c>
      <c r="E777" s="29" t="s">
        <v>45</v>
      </c>
      <c r="F777" s="16" t="s">
        <v>46</v>
      </c>
      <c r="G777" s="29" t="s">
        <v>47</v>
      </c>
      <c r="H777" s="29" t="s">
        <v>39</v>
      </c>
      <c r="I777" s="29" t="s">
        <v>3194</v>
      </c>
      <c r="J777" s="29">
        <v>202306</v>
      </c>
      <c r="K777" s="29">
        <v>202312</v>
      </c>
      <c r="L777" s="29" t="s">
        <v>3179</v>
      </c>
      <c r="M777" s="29" t="s">
        <v>3195</v>
      </c>
      <c r="N777" s="16">
        <f t="shared" si="1"/>
        <v>11.5</v>
      </c>
      <c r="O777" s="16">
        <v>10</v>
      </c>
      <c r="P777" s="16">
        <v>1.5</v>
      </c>
      <c r="Q777" s="16">
        <v>1</v>
      </c>
      <c r="R777" s="16">
        <v>20</v>
      </c>
      <c r="S777" s="16">
        <v>50</v>
      </c>
      <c r="T777" s="29">
        <v>0</v>
      </c>
      <c r="U777" s="29">
        <v>10</v>
      </c>
      <c r="V777" s="29">
        <v>20</v>
      </c>
      <c r="W777" s="29" t="s">
        <v>3196</v>
      </c>
      <c r="X777" s="29" t="s">
        <v>3184</v>
      </c>
      <c r="Y777" s="14"/>
    </row>
    <row r="778" s="1" customFormat="1" ht="93" customHeight="1" spans="1:25">
      <c r="A778" s="14">
        <v>772</v>
      </c>
      <c r="B778" s="29" t="s">
        <v>3178</v>
      </c>
      <c r="C778" s="29" t="s">
        <v>3197</v>
      </c>
      <c r="D778" s="29" t="s">
        <v>3198</v>
      </c>
      <c r="E778" s="29" t="s">
        <v>36</v>
      </c>
      <c r="F778" s="29" t="s">
        <v>37</v>
      </c>
      <c r="G778" s="16" t="s">
        <v>88</v>
      </c>
      <c r="H778" s="29" t="s">
        <v>53</v>
      </c>
      <c r="I778" s="29" t="s">
        <v>3199</v>
      </c>
      <c r="J778" s="29">
        <v>202301</v>
      </c>
      <c r="K778" s="29">
        <v>202312</v>
      </c>
      <c r="L778" s="29" t="s">
        <v>3197</v>
      </c>
      <c r="M778" s="29" t="s">
        <v>3200</v>
      </c>
      <c r="N778" s="16">
        <f t="shared" si="1"/>
        <v>15.7</v>
      </c>
      <c r="O778" s="16">
        <v>15</v>
      </c>
      <c r="P778" s="16">
        <v>0.7</v>
      </c>
      <c r="Q778" s="16">
        <v>1</v>
      </c>
      <c r="R778" s="16">
        <v>20</v>
      </c>
      <c r="S778" s="16">
        <v>67</v>
      </c>
      <c r="T778" s="29">
        <v>0</v>
      </c>
      <c r="U778" s="29">
        <v>16</v>
      </c>
      <c r="V778" s="29">
        <v>38</v>
      </c>
      <c r="W778" s="29" t="s">
        <v>3201</v>
      </c>
      <c r="X778" s="29" t="s">
        <v>3184</v>
      </c>
      <c r="Y778" s="14"/>
    </row>
    <row r="779" s="1" customFormat="1" ht="93" customHeight="1" spans="1:25">
      <c r="A779" s="14">
        <v>773</v>
      </c>
      <c r="B779" s="29" t="s">
        <v>3178</v>
      </c>
      <c r="C779" s="29" t="s">
        <v>3197</v>
      </c>
      <c r="D779" s="29" t="s">
        <v>3202</v>
      </c>
      <c r="E779" s="29" t="s">
        <v>45</v>
      </c>
      <c r="F779" s="16" t="s">
        <v>46</v>
      </c>
      <c r="G779" s="29" t="s">
        <v>47</v>
      </c>
      <c r="H779" s="29" t="s">
        <v>53</v>
      </c>
      <c r="I779" s="29" t="s">
        <v>617</v>
      </c>
      <c r="J779" s="29">
        <v>202303</v>
      </c>
      <c r="K779" s="29">
        <v>202312</v>
      </c>
      <c r="L779" s="29" t="s">
        <v>3197</v>
      </c>
      <c r="M779" s="29" t="s">
        <v>3203</v>
      </c>
      <c r="N779" s="16">
        <f t="shared" si="1"/>
        <v>13.9</v>
      </c>
      <c r="O779" s="16">
        <v>10</v>
      </c>
      <c r="P779" s="16">
        <v>3.9</v>
      </c>
      <c r="Q779" s="16">
        <v>1</v>
      </c>
      <c r="R779" s="16">
        <v>21</v>
      </c>
      <c r="S779" s="16">
        <v>56</v>
      </c>
      <c r="T779" s="29">
        <v>0</v>
      </c>
      <c r="U779" s="29">
        <v>21</v>
      </c>
      <c r="V779" s="29">
        <v>56</v>
      </c>
      <c r="W779" s="29" t="s">
        <v>3204</v>
      </c>
      <c r="X779" s="29" t="s">
        <v>3184</v>
      </c>
      <c r="Y779" s="14"/>
    </row>
    <row r="780" s="1" customFormat="1" ht="93" customHeight="1" spans="1:25">
      <c r="A780" s="14">
        <v>774</v>
      </c>
      <c r="B780" s="29" t="s">
        <v>3178</v>
      </c>
      <c r="C780" s="29" t="s">
        <v>3197</v>
      </c>
      <c r="D780" s="29" t="s">
        <v>3205</v>
      </c>
      <c r="E780" s="29" t="s">
        <v>36</v>
      </c>
      <c r="F780" s="29" t="s">
        <v>37</v>
      </c>
      <c r="G780" s="29" t="s">
        <v>38</v>
      </c>
      <c r="H780" s="29" t="s">
        <v>53</v>
      </c>
      <c r="I780" s="29" t="s">
        <v>3206</v>
      </c>
      <c r="J780" s="16">
        <v>202303</v>
      </c>
      <c r="K780" s="29">
        <v>202312</v>
      </c>
      <c r="L780" s="29" t="s">
        <v>3197</v>
      </c>
      <c r="M780" s="29" t="s">
        <v>3207</v>
      </c>
      <c r="N780" s="16">
        <f t="shared" si="1"/>
        <v>12.8</v>
      </c>
      <c r="O780" s="16">
        <v>10</v>
      </c>
      <c r="P780" s="16">
        <v>2.8</v>
      </c>
      <c r="Q780" s="16">
        <v>1</v>
      </c>
      <c r="R780" s="16">
        <v>21</v>
      </c>
      <c r="S780" s="16">
        <v>51</v>
      </c>
      <c r="T780" s="29">
        <v>0</v>
      </c>
      <c r="U780" s="29">
        <v>21</v>
      </c>
      <c r="V780" s="29">
        <v>51</v>
      </c>
      <c r="W780" s="29" t="s">
        <v>3208</v>
      </c>
      <c r="X780" s="29" t="s">
        <v>3184</v>
      </c>
      <c r="Y780" s="14"/>
    </row>
    <row r="781" s="1" customFormat="1" ht="93" customHeight="1" spans="1:25">
      <c r="A781" s="14">
        <v>775</v>
      </c>
      <c r="B781" s="29" t="s">
        <v>3178</v>
      </c>
      <c r="C781" s="29" t="s">
        <v>3197</v>
      </c>
      <c r="D781" s="29" t="s">
        <v>3209</v>
      </c>
      <c r="E781" s="29" t="s">
        <v>36</v>
      </c>
      <c r="F781" s="29" t="s">
        <v>37</v>
      </c>
      <c r="G781" s="29" t="s">
        <v>38</v>
      </c>
      <c r="H781" s="29" t="s">
        <v>53</v>
      </c>
      <c r="I781" s="29" t="s">
        <v>3210</v>
      </c>
      <c r="J781" s="16">
        <v>202303</v>
      </c>
      <c r="K781" s="29">
        <v>202312</v>
      </c>
      <c r="L781" s="29" t="s">
        <v>3197</v>
      </c>
      <c r="M781" s="29" t="s">
        <v>3211</v>
      </c>
      <c r="N781" s="16">
        <f t="shared" si="1"/>
        <v>7.1</v>
      </c>
      <c r="O781" s="72">
        <v>7</v>
      </c>
      <c r="P781" s="72">
        <v>0.1</v>
      </c>
      <c r="Q781" s="16">
        <v>1</v>
      </c>
      <c r="R781" s="16">
        <v>11</v>
      </c>
      <c r="S781" s="16">
        <v>35</v>
      </c>
      <c r="T781" s="29">
        <v>0</v>
      </c>
      <c r="U781" s="29">
        <v>11</v>
      </c>
      <c r="V781" s="29">
        <v>35</v>
      </c>
      <c r="W781" s="29" t="s">
        <v>3212</v>
      </c>
      <c r="X781" s="29" t="s">
        <v>3184</v>
      </c>
      <c r="Y781" s="14"/>
    </row>
    <row r="782" s="1" customFormat="1" ht="93" customHeight="1" spans="1:25">
      <c r="A782" s="14">
        <v>776</v>
      </c>
      <c r="B782" s="29" t="s">
        <v>3178</v>
      </c>
      <c r="C782" s="29" t="s">
        <v>3213</v>
      </c>
      <c r="D782" s="29" t="s">
        <v>3214</v>
      </c>
      <c r="E782" s="29" t="s">
        <v>45</v>
      </c>
      <c r="F782" s="16" t="s">
        <v>46</v>
      </c>
      <c r="G782" s="29" t="s">
        <v>701</v>
      </c>
      <c r="H782" s="29" t="s">
        <v>53</v>
      </c>
      <c r="I782" s="29" t="s">
        <v>3215</v>
      </c>
      <c r="J782" s="29">
        <v>202301</v>
      </c>
      <c r="K782" s="29">
        <v>202312</v>
      </c>
      <c r="L782" s="29" t="s">
        <v>3213</v>
      </c>
      <c r="M782" s="29" t="s">
        <v>3216</v>
      </c>
      <c r="N782" s="16">
        <f t="shared" si="1"/>
        <v>15.7</v>
      </c>
      <c r="O782" s="16">
        <v>15</v>
      </c>
      <c r="P782" s="16">
        <v>0.7</v>
      </c>
      <c r="Q782" s="16">
        <v>1</v>
      </c>
      <c r="R782" s="16">
        <v>30</v>
      </c>
      <c r="S782" s="16">
        <v>85</v>
      </c>
      <c r="T782" s="29">
        <v>1</v>
      </c>
      <c r="U782" s="29">
        <v>12</v>
      </c>
      <c r="V782" s="29">
        <v>53</v>
      </c>
      <c r="W782" s="29" t="s">
        <v>3217</v>
      </c>
      <c r="X782" s="29" t="s">
        <v>3184</v>
      </c>
      <c r="Y782" s="14"/>
    </row>
    <row r="783" s="1" customFormat="1" ht="93" customHeight="1" spans="1:25">
      <c r="A783" s="14">
        <v>777</v>
      </c>
      <c r="B783" s="29" t="s">
        <v>3178</v>
      </c>
      <c r="C783" s="29" t="s">
        <v>3213</v>
      </c>
      <c r="D783" s="29" t="s">
        <v>3218</v>
      </c>
      <c r="E783" s="29" t="s">
        <v>45</v>
      </c>
      <c r="F783" s="16" t="s">
        <v>46</v>
      </c>
      <c r="G783" s="29" t="s">
        <v>47</v>
      </c>
      <c r="H783" s="29" t="s">
        <v>53</v>
      </c>
      <c r="I783" s="29" t="s">
        <v>368</v>
      </c>
      <c r="J783" s="29">
        <v>202301</v>
      </c>
      <c r="K783" s="29">
        <v>202312</v>
      </c>
      <c r="L783" s="29" t="s">
        <v>3213</v>
      </c>
      <c r="M783" s="29" t="s">
        <v>3219</v>
      </c>
      <c r="N783" s="16">
        <f t="shared" si="1"/>
        <v>8.2</v>
      </c>
      <c r="O783" s="72">
        <v>8</v>
      </c>
      <c r="P783" s="72">
        <v>0.2</v>
      </c>
      <c r="Q783" s="16">
        <v>1</v>
      </c>
      <c r="R783" s="16">
        <v>19</v>
      </c>
      <c r="S783" s="16">
        <v>93</v>
      </c>
      <c r="T783" s="29">
        <v>1</v>
      </c>
      <c r="U783" s="29">
        <v>15</v>
      </c>
      <c r="V783" s="29">
        <v>62</v>
      </c>
      <c r="W783" s="29" t="s">
        <v>3220</v>
      </c>
      <c r="X783" s="29" t="s">
        <v>3184</v>
      </c>
      <c r="Y783" s="14"/>
    </row>
    <row r="784" s="1" customFormat="1" ht="93" customHeight="1" spans="1:25">
      <c r="A784" s="14">
        <v>778</v>
      </c>
      <c r="B784" s="29" t="s">
        <v>3178</v>
      </c>
      <c r="C784" s="29" t="s">
        <v>3213</v>
      </c>
      <c r="D784" s="29" t="s">
        <v>3221</v>
      </c>
      <c r="E784" s="29" t="s">
        <v>45</v>
      </c>
      <c r="F784" s="16" t="s">
        <v>46</v>
      </c>
      <c r="G784" s="29" t="s">
        <v>47</v>
      </c>
      <c r="H784" s="29" t="s">
        <v>53</v>
      </c>
      <c r="I784" s="29" t="s">
        <v>3222</v>
      </c>
      <c r="J784" s="29">
        <v>202301</v>
      </c>
      <c r="K784" s="29">
        <v>202312</v>
      </c>
      <c r="L784" s="29" t="s">
        <v>3213</v>
      </c>
      <c r="M784" s="29" t="s">
        <v>3223</v>
      </c>
      <c r="N784" s="16">
        <f t="shared" si="1"/>
        <v>10.5</v>
      </c>
      <c r="O784" s="16">
        <v>10</v>
      </c>
      <c r="P784" s="16">
        <v>0.5</v>
      </c>
      <c r="Q784" s="16">
        <v>1</v>
      </c>
      <c r="R784" s="16">
        <v>37</v>
      </c>
      <c r="S784" s="16">
        <v>124</v>
      </c>
      <c r="T784" s="29">
        <v>1</v>
      </c>
      <c r="U784" s="29">
        <v>10</v>
      </c>
      <c r="V784" s="29">
        <v>38</v>
      </c>
      <c r="W784" s="29" t="s">
        <v>3224</v>
      </c>
      <c r="X784" s="29" t="s">
        <v>3184</v>
      </c>
      <c r="Y784" s="14"/>
    </row>
    <row r="785" s="1" customFormat="1" ht="93" customHeight="1" spans="1:25">
      <c r="A785" s="14">
        <v>779</v>
      </c>
      <c r="B785" s="29" t="s">
        <v>3178</v>
      </c>
      <c r="C785" s="29" t="s">
        <v>3213</v>
      </c>
      <c r="D785" s="29" t="s">
        <v>3225</v>
      </c>
      <c r="E785" s="29" t="s">
        <v>45</v>
      </c>
      <c r="F785" s="16" t="s">
        <v>46</v>
      </c>
      <c r="G785" s="29" t="s">
        <v>47</v>
      </c>
      <c r="H785" s="29" t="s">
        <v>53</v>
      </c>
      <c r="I785" s="29" t="s">
        <v>3226</v>
      </c>
      <c r="J785" s="29">
        <v>202301</v>
      </c>
      <c r="K785" s="29">
        <v>202312</v>
      </c>
      <c r="L785" s="29" t="s">
        <v>3213</v>
      </c>
      <c r="M785" s="29" t="s">
        <v>3227</v>
      </c>
      <c r="N785" s="16">
        <f t="shared" si="1"/>
        <v>22</v>
      </c>
      <c r="O785" s="16">
        <v>20</v>
      </c>
      <c r="P785" s="16">
        <v>2</v>
      </c>
      <c r="Q785" s="16">
        <v>1</v>
      </c>
      <c r="R785" s="16">
        <v>41</v>
      </c>
      <c r="S785" s="16">
        <v>136</v>
      </c>
      <c r="T785" s="29">
        <v>1</v>
      </c>
      <c r="U785" s="29">
        <v>12</v>
      </c>
      <c r="V785" s="29">
        <v>43</v>
      </c>
      <c r="W785" s="29" t="s">
        <v>3228</v>
      </c>
      <c r="X785" s="29" t="s">
        <v>3184</v>
      </c>
      <c r="Y785" s="14"/>
    </row>
    <row r="786" s="1" customFormat="1" ht="93" customHeight="1" spans="1:25">
      <c r="A786" s="14">
        <v>780</v>
      </c>
      <c r="B786" s="29" t="s">
        <v>3178</v>
      </c>
      <c r="C786" s="29" t="s">
        <v>3229</v>
      </c>
      <c r="D786" s="29" t="s">
        <v>3230</v>
      </c>
      <c r="E786" s="29" t="s">
        <v>36</v>
      </c>
      <c r="F786" s="29" t="s">
        <v>37</v>
      </c>
      <c r="G786" s="16" t="s">
        <v>88</v>
      </c>
      <c r="H786" s="29" t="s">
        <v>53</v>
      </c>
      <c r="I786" s="29" t="s">
        <v>455</v>
      </c>
      <c r="J786" s="29">
        <v>202301</v>
      </c>
      <c r="K786" s="29">
        <v>202312</v>
      </c>
      <c r="L786" s="29" t="s">
        <v>3229</v>
      </c>
      <c r="M786" s="29" t="s">
        <v>3231</v>
      </c>
      <c r="N786" s="16">
        <f t="shared" si="1"/>
        <v>10.3</v>
      </c>
      <c r="O786" s="72">
        <v>10</v>
      </c>
      <c r="P786" s="72">
        <v>0.3</v>
      </c>
      <c r="Q786" s="16">
        <v>1</v>
      </c>
      <c r="R786" s="16">
        <v>10</v>
      </c>
      <c r="S786" s="16">
        <v>33</v>
      </c>
      <c r="T786" s="29">
        <v>0</v>
      </c>
      <c r="U786" s="29">
        <v>10</v>
      </c>
      <c r="V786" s="29">
        <v>33</v>
      </c>
      <c r="W786" s="29" t="s">
        <v>3232</v>
      </c>
      <c r="X786" s="29" t="s">
        <v>3184</v>
      </c>
      <c r="Y786" s="14"/>
    </row>
    <row r="787" s="1" customFormat="1" ht="93" customHeight="1" spans="1:25">
      <c r="A787" s="14">
        <v>781</v>
      </c>
      <c r="B787" s="29" t="s">
        <v>3178</v>
      </c>
      <c r="C787" s="29" t="s">
        <v>3229</v>
      </c>
      <c r="D787" s="29" t="s">
        <v>3233</v>
      </c>
      <c r="E787" s="29" t="s">
        <v>45</v>
      </c>
      <c r="F787" s="16" t="s">
        <v>46</v>
      </c>
      <c r="G787" s="29" t="s">
        <v>47</v>
      </c>
      <c r="H787" s="29" t="s">
        <v>53</v>
      </c>
      <c r="I787" s="29" t="s">
        <v>1489</v>
      </c>
      <c r="J787" s="29">
        <v>202301</v>
      </c>
      <c r="K787" s="29">
        <v>202312</v>
      </c>
      <c r="L787" s="29" t="s">
        <v>3229</v>
      </c>
      <c r="M787" s="29" t="s">
        <v>3234</v>
      </c>
      <c r="N787" s="16">
        <f t="shared" si="1"/>
        <v>10.3</v>
      </c>
      <c r="O787" s="72">
        <v>10</v>
      </c>
      <c r="P787" s="72">
        <v>0.3</v>
      </c>
      <c r="Q787" s="16">
        <v>1</v>
      </c>
      <c r="R787" s="16">
        <v>10</v>
      </c>
      <c r="S787" s="16">
        <v>28</v>
      </c>
      <c r="T787" s="29">
        <v>0</v>
      </c>
      <c r="U787" s="29">
        <v>10</v>
      </c>
      <c r="V787" s="29">
        <v>28</v>
      </c>
      <c r="W787" s="29" t="s">
        <v>3235</v>
      </c>
      <c r="X787" s="29" t="s">
        <v>3184</v>
      </c>
      <c r="Y787" s="14"/>
    </row>
    <row r="788" s="1" customFormat="1" ht="93" customHeight="1" spans="1:25">
      <c r="A788" s="14">
        <v>782</v>
      </c>
      <c r="B788" s="29" t="s">
        <v>3178</v>
      </c>
      <c r="C788" s="29" t="s">
        <v>3229</v>
      </c>
      <c r="D788" s="29" t="s">
        <v>3236</v>
      </c>
      <c r="E788" s="29" t="s">
        <v>45</v>
      </c>
      <c r="F788" s="16" t="s">
        <v>46</v>
      </c>
      <c r="G788" s="29" t="s">
        <v>47</v>
      </c>
      <c r="H788" s="29" t="s">
        <v>53</v>
      </c>
      <c r="I788" s="29" t="s">
        <v>421</v>
      </c>
      <c r="J788" s="29">
        <v>202301</v>
      </c>
      <c r="K788" s="29">
        <v>202312</v>
      </c>
      <c r="L788" s="29" t="s">
        <v>3229</v>
      </c>
      <c r="M788" s="29" t="s">
        <v>3237</v>
      </c>
      <c r="N788" s="16">
        <f t="shared" si="1"/>
        <v>10.3</v>
      </c>
      <c r="O788" s="72">
        <v>10</v>
      </c>
      <c r="P788" s="72">
        <v>0.3</v>
      </c>
      <c r="Q788" s="16">
        <v>1</v>
      </c>
      <c r="R788" s="16">
        <v>10</v>
      </c>
      <c r="S788" s="16">
        <v>35</v>
      </c>
      <c r="T788" s="29">
        <v>0</v>
      </c>
      <c r="U788" s="29">
        <v>10</v>
      </c>
      <c r="V788" s="29">
        <v>35</v>
      </c>
      <c r="W788" s="29" t="s">
        <v>3238</v>
      </c>
      <c r="X788" s="29" t="s">
        <v>3184</v>
      </c>
      <c r="Y788" s="14"/>
    </row>
    <row r="789" s="1" customFormat="1" ht="93" customHeight="1" spans="1:25">
      <c r="A789" s="14">
        <v>783</v>
      </c>
      <c r="B789" s="29" t="s">
        <v>3178</v>
      </c>
      <c r="C789" s="29" t="s">
        <v>3229</v>
      </c>
      <c r="D789" s="29" t="s">
        <v>3239</v>
      </c>
      <c r="E789" s="29" t="s">
        <v>45</v>
      </c>
      <c r="F789" s="16" t="s">
        <v>46</v>
      </c>
      <c r="G789" s="29" t="s">
        <v>47</v>
      </c>
      <c r="H789" s="29" t="s">
        <v>53</v>
      </c>
      <c r="I789" s="29" t="s">
        <v>476</v>
      </c>
      <c r="J789" s="29">
        <v>202301</v>
      </c>
      <c r="K789" s="29">
        <v>202312</v>
      </c>
      <c r="L789" s="29" t="s">
        <v>3229</v>
      </c>
      <c r="M789" s="29" t="s">
        <v>3240</v>
      </c>
      <c r="N789" s="16">
        <f t="shared" si="1"/>
        <v>10.3</v>
      </c>
      <c r="O789" s="72">
        <v>10</v>
      </c>
      <c r="P789" s="72">
        <v>0.3</v>
      </c>
      <c r="Q789" s="16">
        <v>1</v>
      </c>
      <c r="R789" s="16">
        <v>10</v>
      </c>
      <c r="S789" s="16">
        <v>33</v>
      </c>
      <c r="T789" s="29">
        <v>0</v>
      </c>
      <c r="U789" s="29">
        <v>10</v>
      </c>
      <c r="V789" s="29">
        <v>33</v>
      </c>
      <c r="W789" s="29" t="s">
        <v>3241</v>
      </c>
      <c r="X789" s="29" t="s">
        <v>3184</v>
      </c>
      <c r="Y789" s="14"/>
    </row>
    <row r="790" s="1" customFormat="1" ht="93" customHeight="1" spans="1:25">
      <c r="A790" s="14">
        <v>784</v>
      </c>
      <c r="B790" s="29" t="s">
        <v>3178</v>
      </c>
      <c r="C790" s="29" t="s">
        <v>3242</v>
      </c>
      <c r="D790" s="29" t="s">
        <v>3243</v>
      </c>
      <c r="E790" s="29" t="s">
        <v>36</v>
      </c>
      <c r="F790" s="29" t="s">
        <v>37</v>
      </c>
      <c r="G790" s="29" t="s">
        <v>38</v>
      </c>
      <c r="H790" s="29" t="s">
        <v>53</v>
      </c>
      <c r="I790" s="29" t="s">
        <v>3244</v>
      </c>
      <c r="J790" s="29">
        <v>202301</v>
      </c>
      <c r="K790" s="29">
        <v>202312</v>
      </c>
      <c r="L790" s="29" t="s">
        <v>3242</v>
      </c>
      <c r="M790" s="29" t="s">
        <v>3245</v>
      </c>
      <c r="N790" s="16">
        <f t="shared" si="1"/>
        <v>140.5</v>
      </c>
      <c r="O790" s="16">
        <v>140</v>
      </c>
      <c r="P790" s="16">
        <v>0.5</v>
      </c>
      <c r="Q790" s="16">
        <v>1</v>
      </c>
      <c r="R790" s="16">
        <v>45</v>
      </c>
      <c r="S790" s="16">
        <v>157</v>
      </c>
      <c r="T790" s="29">
        <v>0</v>
      </c>
      <c r="U790" s="29">
        <v>19</v>
      </c>
      <c r="V790" s="29">
        <v>46</v>
      </c>
      <c r="W790" s="29" t="s">
        <v>3246</v>
      </c>
      <c r="X790" s="29" t="s">
        <v>3184</v>
      </c>
      <c r="Y790" s="14"/>
    </row>
    <row r="791" s="1" customFormat="1" ht="93" customHeight="1" spans="1:25">
      <c r="A791" s="14">
        <v>785</v>
      </c>
      <c r="B791" s="29" t="s">
        <v>3178</v>
      </c>
      <c r="C791" s="29" t="s">
        <v>3242</v>
      </c>
      <c r="D791" s="29" t="s">
        <v>3247</v>
      </c>
      <c r="E791" s="29" t="s">
        <v>36</v>
      </c>
      <c r="F791" s="29" t="s">
        <v>37</v>
      </c>
      <c r="G791" s="29" t="s">
        <v>38</v>
      </c>
      <c r="H791" s="29" t="s">
        <v>53</v>
      </c>
      <c r="I791" s="29" t="s">
        <v>3248</v>
      </c>
      <c r="J791" s="29">
        <v>202301</v>
      </c>
      <c r="K791" s="29">
        <v>202312</v>
      </c>
      <c r="L791" s="29" t="s">
        <v>3242</v>
      </c>
      <c r="M791" s="29" t="s">
        <v>3249</v>
      </c>
      <c r="N791" s="16">
        <f t="shared" si="1"/>
        <v>30.2</v>
      </c>
      <c r="O791" s="72">
        <v>30</v>
      </c>
      <c r="P791" s="72">
        <v>0.2</v>
      </c>
      <c r="Q791" s="16">
        <v>1</v>
      </c>
      <c r="R791" s="16">
        <v>52</v>
      </c>
      <c r="S791" s="16">
        <v>134</v>
      </c>
      <c r="T791" s="29">
        <v>0</v>
      </c>
      <c r="U791" s="29">
        <v>28</v>
      </c>
      <c r="V791" s="29">
        <v>80</v>
      </c>
      <c r="W791" s="29" t="s">
        <v>3250</v>
      </c>
      <c r="X791" s="29" t="s">
        <v>3184</v>
      </c>
      <c r="Y791" s="14"/>
    </row>
    <row r="792" s="1" customFormat="1" ht="93" customHeight="1" spans="1:25">
      <c r="A792" s="14">
        <v>786</v>
      </c>
      <c r="B792" s="29" t="s">
        <v>3178</v>
      </c>
      <c r="C792" s="29" t="s">
        <v>3242</v>
      </c>
      <c r="D792" s="29" t="s">
        <v>3251</v>
      </c>
      <c r="E792" s="29" t="s">
        <v>45</v>
      </c>
      <c r="F792" s="16" t="s">
        <v>46</v>
      </c>
      <c r="G792" s="29" t="s">
        <v>47</v>
      </c>
      <c r="H792" s="29" t="s">
        <v>53</v>
      </c>
      <c r="I792" s="29" t="s">
        <v>499</v>
      </c>
      <c r="J792" s="29">
        <v>202301</v>
      </c>
      <c r="K792" s="29">
        <v>202312</v>
      </c>
      <c r="L792" s="29" t="s">
        <v>3242</v>
      </c>
      <c r="M792" s="29" t="s">
        <v>3252</v>
      </c>
      <c r="N792" s="16">
        <f t="shared" si="1"/>
        <v>150.5</v>
      </c>
      <c r="O792" s="16">
        <v>150</v>
      </c>
      <c r="P792" s="16">
        <v>0.5</v>
      </c>
      <c r="Q792" s="16">
        <v>1</v>
      </c>
      <c r="R792" s="16">
        <v>43</v>
      </c>
      <c r="S792" s="16">
        <v>129</v>
      </c>
      <c r="T792" s="29">
        <v>0</v>
      </c>
      <c r="U792" s="29">
        <v>21</v>
      </c>
      <c r="V792" s="29">
        <v>58</v>
      </c>
      <c r="W792" s="29" t="s">
        <v>3253</v>
      </c>
      <c r="X792" s="29" t="s">
        <v>3184</v>
      </c>
      <c r="Y792" s="14"/>
    </row>
    <row r="793" s="1" customFormat="1" ht="93" customHeight="1" spans="1:25">
      <c r="A793" s="14">
        <v>787</v>
      </c>
      <c r="B793" s="29" t="s">
        <v>3178</v>
      </c>
      <c r="C793" s="29" t="s">
        <v>3254</v>
      </c>
      <c r="D793" s="29" t="s">
        <v>3255</v>
      </c>
      <c r="E793" s="29" t="s">
        <v>36</v>
      </c>
      <c r="F793" s="29" t="s">
        <v>37</v>
      </c>
      <c r="G793" s="16" t="s">
        <v>88</v>
      </c>
      <c r="H793" s="29" t="s">
        <v>53</v>
      </c>
      <c r="I793" s="29" t="s">
        <v>455</v>
      </c>
      <c r="J793" s="29">
        <v>202301</v>
      </c>
      <c r="K793" s="29">
        <v>202312</v>
      </c>
      <c r="L793" s="29" t="s">
        <v>3254</v>
      </c>
      <c r="M793" s="29" t="s">
        <v>3256</v>
      </c>
      <c r="N793" s="16">
        <f t="shared" si="1"/>
        <v>10.5</v>
      </c>
      <c r="O793" s="16">
        <v>10</v>
      </c>
      <c r="P793" s="16">
        <v>0.5</v>
      </c>
      <c r="Q793" s="16">
        <v>1</v>
      </c>
      <c r="R793" s="16">
        <v>30</v>
      </c>
      <c r="S793" s="16">
        <v>110</v>
      </c>
      <c r="T793" s="29">
        <v>0</v>
      </c>
      <c r="U793" s="29">
        <v>10</v>
      </c>
      <c r="V793" s="29">
        <v>24</v>
      </c>
      <c r="W793" s="29" t="s">
        <v>3257</v>
      </c>
      <c r="X793" s="29" t="s">
        <v>3184</v>
      </c>
      <c r="Y793" s="14"/>
    </row>
    <row r="794" s="1" customFormat="1" ht="93" customHeight="1" spans="1:25">
      <c r="A794" s="14">
        <v>788</v>
      </c>
      <c r="B794" s="29" t="s">
        <v>3178</v>
      </c>
      <c r="C794" s="29" t="s">
        <v>3254</v>
      </c>
      <c r="D794" s="29" t="s">
        <v>3258</v>
      </c>
      <c r="E794" s="29" t="s">
        <v>45</v>
      </c>
      <c r="F794" s="16" t="s">
        <v>46</v>
      </c>
      <c r="G794" s="29" t="s">
        <v>47</v>
      </c>
      <c r="H794" s="29" t="s">
        <v>53</v>
      </c>
      <c r="I794" s="29" t="s">
        <v>368</v>
      </c>
      <c r="J794" s="29">
        <v>202307</v>
      </c>
      <c r="K794" s="29">
        <v>202312</v>
      </c>
      <c r="L794" s="29" t="s">
        <v>3254</v>
      </c>
      <c r="M794" s="29" t="s">
        <v>3259</v>
      </c>
      <c r="N794" s="16">
        <f t="shared" si="1"/>
        <v>22</v>
      </c>
      <c r="O794" s="16">
        <v>20</v>
      </c>
      <c r="P794" s="16">
        <v>2</v>
      </c>
      <c r="Q794" s="16">
        <v>1</v>
      </c>
      <c r="R794" s="16">
        <v>120</v>
      </c>
      <c r="S794" s="16">
        <v>380</v>
      </c>
      <c r="T794" s="29">
        <v>0</v>
      </c>
      <c r="U794" s="29">
        <v>20</v>
      </c>
      <c r="V794" s="29">
        <v>75</v>
      </c>
      <c r="W794" s="29" t="s">
        <v>3260</v>
      </c>
      <c r="X794" s="29" t="s">
        <v>3184</v>
      </c>
      <c r="Y794" s="14"/>
    </row>
    <row r="795" s="1" customFormat="1" ht="93" customHeight="1" spans="1:25">
      <c r="A795" s="14">
        <v>789</v>
      </c>
      <c r="B795" s="29" t="s">
        <v>3178</v>
      </c>
      <c r="C795" s="29" t="s">
        <v>3254</v>
      </c>
      <c r="D795" s="29" t="s">
        <v>3261</v>
      </c>
      <c r="E795" s="29" t="s">
        <v>36</v>
      </c>
      <c r="F795" s="29" t="s">
        <v>37</v>
      </c>
      <c r="G795" s="29" t="s">
        <v>38</v>
      </c>
      <c r="H795" s="29" t="s">
        <v>53</v>
      </c>
      <c r="I795" s="29" t="s">
        <v>688</v>
      </c>
      <c r="J795" s="29">
        <v>202301</v>
      </c>
      <c r="K795" s="29">
        <v>202312</v>
      </c>
      <c r="L795" s="29" t="s">
        <v>3254</v>
      </c>
      <c r="M795" s="29" t="s">
        <v>3262</v>
      </c>
      <c r="N795" s="16">
        <f t="shared" si="1"/>
        <v>10.5</v>
      </c>
      <c r="O795" s="16">
        <v>10</v>
      </c>
      <c r="P795" s="16">
        <v>0.5</v>
      </c>
      <c r="Q795" s="16">
        <v>1</v>
      </c>
      <c r="R795" s="16">
        <v>40</v>
      </c>
      <c r="S795" s="16">
        <v>140</v>
      </c>
      <c r="T795" s="29">
        <v>0</v>
      </c>
      <c r="U795" s="29">
        <v>10</v>
      </c>
      <c r="V795" s="29">
        <v>27</v>
      </c>
      <c r="W795" s="29" t="s">
        <v>3263</v>
      </c>
      <c r="X795" s="29" t="s">
        <v>3184</v>
      </c>
      <c r="Y795" s="14"/>
    </row>
    <row r="796" s="1" customFormat="1" ht="93" customHeight="1" spans="1:25">
      <c r="A796" s="14">
        <v>790</v>
      </c>
      <c r="B796" s="14" t="s">
        <v>3178</v>
      </c>
      <c r="C796" s="14" t="s">
        <v>3264</v>
      </c>
      <c r="D796" s="29" t="s">
        <v>3265</v>
      </c>
      <c r="E796" s="29" t="s">
        <v>45</v>
      </c>
      <c r="F796" s="16" t="s">
        <v>46</v>
      </c>
      <c r="G796" s="29" t="s">
        <v>47</v>
      </c>
      <c r="H796" s="29" t="s">
        <v>53</v>
      </c>
      <c r="I796" s="29" t="s">
        <v>530</v>
      </c>
      <c r="J796" s="29">
        <v>202301</v>
      </c>
      <c r="K796" s="29">
        <v>202312</v>
      </c>
      <c r="L796" s="29" t="s">
        <v>3264</v>
      </c>
      <c r="M796" s="29" t="s">
        <v>3266</v>
      </c>
      <c r="N796" s="15">
        <v>21.6</v>
      </c>
      <c r="O796" s="34">
        <v>21</v>
      </c>
      <c r="P796" s="34">
        <v>0.6</v>
      </c>
      <c r="Q796" s="14">
        <v>1</v>
      </c>
      <c r="R796" s="14">
        <v>13</v>
      </c>
      <c r="S796" s="14">
        <v>20</v>
      </c>
      <c r="T796" s="14">
        <v>0</v>
      </c>
      <c r="U796" s="14">
        <v>13</v>
      </c>
      <c r="V796" s="14">
        <v>20</v>
      </c>
      <c r="W796" s="29" t="s">
        <v>3267</v>
      </c>
      <c r="X796" s="14" t="s">
        <v>3184</v>
      </c>
      <c r="Y796" s="14"/>
    </row>
    <row r="797" s="1" customFormat="1" ht="93" customHeight="1" spans="1:25">
      <c r="A797" s="14">
        <v>791</v>
      </c>
      <c r="B797" s="29" t="s">
        <v>3178</v>
      </c>
      <c r="C797" s="29" t="s">
        <v>3264</v>
      </c>
      <c r="D797" s="29" t="s">
        <v>3268</v>
      </c>
      <c r="E797" s="29" t="s">
        <v>45</v>
      </c>
      <c r="F797" s="16" t="s">
        <v>46</v>
      </c>
      <c r="G797" s="29" t="s">
        <v>47</v>
      </c>
      <c r="H797" s="29" t="s">
        <v>53</v>
      </c>
      <c r="I797" s="29" t="s">
        <v>688</v>
      </c>
      <c r="J797" s="29">
        <v>202304</v>
      </c>
      <c r="K797" s="29">
        <v>202312</v>
      </c>
      <c r="L797" s="29" t="s">
        <v>3264</v>
      </c>
      <c r="M797" s="29" t="s">
        <v>3269</v>
      </c>
      <c r="N797" s="16">
        <f t="shared" ref="N797:N836" si="2">O797+P797</f>
        <v>8.3</v>
      </c>
      <c r="O797" s="72">
        <v>8</v>
      </c>
      <c r="P797" s="72">
        <v>0.3</v>
      </c>
      <c r="Q797" s="16">
        <v>1</v>
      </c>
      <c r="R797" s="131">
        <v>12</v>
      </c>
      <c r="S797" s="16">
        <v>33</v>
      </c>
      <c r="T797" s="132">
        <v>0</v>
      </c>
      <c r="U797" s="29">
        <v>12</v>
      </c>
      <c r="V797" s="29">
        <v>33</v>
      </c>
      <c r="W797" s="29" t="s">
        <v>3270</v>
      </c>
      <c r="X797" s="29" t="s">
        <v>3184</v>
      </c>
      <c r="Y797" s="14"/>
    </row>
    <row r="798" s="1" customFormat="1" ht="93" customHeight="1" spans="1:25">
      <c r="A798" s="14">
        <v>792</v>
      </c>
      <c r="B798" s="29" t="s">
        <v>3178</v>
      </c>
      <c r="C798" s="29" t="s">
        <v>3264</v>
      </c>
      <c r="D798" s="29" t="s">
        <v>3271</v>
      </c>
      <c r="E798" s="29" t="s">
        <v>36</v>
      </c>
      <c r="F798" s="29" t="s">
        <v>37</v>
      </c>
      <c r="G798" s="16" t="s">
        <v>88</v>
      </c>
      <c r="H798" s="29" t="s">
        <v>53</v>
      </c>
      <c r="I798" s="29" t="s">
        <v>385</v>
      </c>
      <c r="J798" s="29">
        <v>202308</v>
      </c>
      <c r="K798" s="29">
        <v>202311</v>
      </c>
      <c r="L798" s="29" t="s">
        <v>3264</v>
      </c>
      <c r="M798" s="29" t="s">
        <v>3272</v>
      </c>
      <c r="N798" s="16">
        <f t="shared" si="2"/>
        <v>105</v>
      </c>
      <c r="O798" s="16">
        <v>100</v>
      </c>
      <c r="P798" s="16">
        <v>5</v>
      </c>
      <c r="Q798" s="16">
        <v>1</v>
      </c>
      <c r="R798" s="131">
        <v>12</v>
      </c>
      <c r="S798" s="16">
        <v>33</v>
      </c>
      <c r="T798" s="132">
        <v>0</v>
      </c>
      <c r="U798" s="29">
        <v>12</v>
      </c>
      <c r="V798" s="29">
        <v>33</v>
      </c>
      <c r="W798" s="29" t="s">
        <v>3273</v>
      </c>
      <c r="X798" s="29" t="s">
        <v>3184</v>
      </c>
      <c r="Y798" s="14"/>
    </row>
    <row r="799" s="1" customFormat="1" ht="93" customHeight="1" spans="1:25">
      <c r="A799" s="14">
        <v>793</v>
      </c>
      <c r="B799" s="29" t="s">
        <v>3178</v>
      </c>
      <c r="C799" s="29" t="s">
        <v>3274</v>
      </c>
      <c r="D799" s="29" t="s">
        <v>3275</v>
      </c>
      <c r="E799" s="29" t="s">
        <v>36</v>
      </c>
      <c r="F799" s="29" t="s">
        <v>37</v>
      </c>
      <c r="G799" s="16" t="s">
        <v>88</v>
      </c>
      <c r="H799" s="29" t="s">
        <v>53</v>
      </c>
      <c r="I799" s="29" t="s">
        <v>442</v>
      </c>
      <c r="J799" s="29">
        <v>202301</v>
      </c>
      <c r="K799" s="29">
        <v>202312</v>
      </c>
      <c r="L799" s="29" t="s">
        <v>3274</v>
      </c>
      <c r="M799" s="29" t="s">
        <v>3276</v>
      </c>
      <c r="N799" s="16">
        <f t="shared" si="2"/>
        <v>11.2</v>
      </c>
      <c r="O799" s="72">
        <v>11</v>
      </c>
      <c r="P799" s="72">
        <v>0.2</v>
      </c>
      <c r="Q799" s="16">
        <v>1</v>
      </c>
      <c r="R799" s="16">
        <v>12</v>
      </c>
      <c r="S799" s="16">
        <v>32</v>
      </c>
      <c r="T799" s="29">
        <v>0</v>
      </c>
      <c r="U799" s="29">
        <v>12</v>
      </c>
      <c r="V799" s="29">
        <v>32</v>
      </c>
      <c r="W799" s="29" t="s">
        <v>3277</v>
      </c>
      <c r="X799" s="29" t="s">
        <v>3184</v>
      </c>
      <c r="Y799" s="14"/>
    </row>
    <row r="800" s="1" customFormat="1" ht="93" customHeight="1" spans="1:25">
      <c r="A800" s="14">
        <v>794</v>
      </c>
      <c r="B800" s="29" t="s">
        <v>3178</v>
      </c>
      <c r="C800" s="29" t="s">
        <v>3274</v>
      </c>
      <c r="D800" s="29" t="s">
        <v>3278</v>
      </c>
      <c r="E800" s="29" t="s">
        <v>45</v>
      </c>
      <c r="F800" s="16" t="s">
        <v>46</v>
      </c>
      <c r="G800" s="29" t="s">
        <v>47</v>
      </c>
      <c r="H800" s="29" t="s">
        <v>53</v>
      </c>
      <c r="I800" s="29" t="s">
        <v>404</v>
      </c>
      <c r="J800" s="29">
        <v>202306</v>
      </c>
      <c r="K800" s="29">
        <v>202312</v>
      </c>
      <c r="L800" s="29" t="s">
        <v>3274</v>
      </c>
      <c r="M800" s="29" t="s">
        <v>3279</v>
      </c>
      <c r="N800" s="16">
        <f t="shared" si="2"/>
        <v>20.1</v>
      </c>
      <c r="O800" s="72">
        <v>20</v>
      </c>
      <c r="P800" s="72">
        <v>0.1</v>
      </c>
      <c r="Q800" s="16">
        <v>1</v>
      </c>
      <c r="R800" s="16">
        <v>20</v>
      </c>
      <c r="S800" s="16">
        <v>45</v>
      </c>
      <c r="T800" s="29">
        <v>0</v>
      </c>
      <c r="U800" s="29">
        <v>20</v>
      </c>
      <c r="V800" s="29">
        <v>45</v>
      </c>
      <c r="W800" s="29" t="s">
        <v>3280</v>
      </c>
      <c r="X800" s="29" t="s">
        <v>3184</v>
      </c>
      <c r="Y800" s="14"/>
    </row>
    <row r="801" s="1" customFormat="1" ht="93" customHeight="1" spans="1:25">
      <c r="A801" s="14">
        <v>795</v>
      </c>
      <c r="B801" s="29" t="s">
        <v>3178</v>
      </c>
      <c r="C801" s="29" t="s">
        <v>3274</v>
      </c>
      <c r="D801" s="29" t="s">
        <v>3281</v>
      </c>
      <c r="E801" s="29" t="s">
        <v>45</v>
      </c>
      <c r="F801" s="16" t="s">
        <v>46</v>
      </c>
      <c r="G801" s="29" t="s">
        <v>47</v>
      </c>
      <c r="H801" s="29" t="s">
        <v>53</v>
      </c>
      <c r="I801" s="29" t="s">
        <v>3282</v>
      </c>
      <c r="J801" s="29">
        <v>202301</v>
      </c>
      <c r="K801" s="29">
        <v>202312</v>
      </c>
      <c r="L801" s="29" t="s">
        <v>3274</v>
      </c>
      <c r="M801" s="29" t="s">
        <v>3283</v>
      </c>
      <c r="N801" s="16">
        <f t="shared" si="2"/>
        <v>10.1</v>
      </c>
      <c r="O801" s="72">
        <v>10</v>
      </c>
      <c r="P801" s="72">
        <v>0.1</v>
      </c>
      <c r="Q801" s="16">
        <v>1</v>
      </c>
      <c r="R801" s="16">
        <v>22</v>
      </c>
      <c r="S801" s="16">
        <v>54</v>
      </c>
      <c r="T801" s="29">
        <v>0</v>
      </c>
      <c r="U801" s="29">
        <v>22</v>
      </c>
      <c r="V801" s="29">
        <v>54</v>
      </c>
      <c r="W801" s="29" t="s">
        <v>3284</v>
      </c>
      <c r="X801" s="29" t="s">
        <v>3184</v>
      </c>
      <c r="Y801" s="14"/>
    </row>
    <row r="802" s="1" customFormat="1" ht="93" customHeight="1" spans="1:25">
      <c r="A802" s="14">
        <v>796</v>
      </c>
      <c r="B802" s="29" t="s">
        <v>3178</v>
      </c>
      <c r="C802" s="29" t="s">
        <v>3274</v>
      </c>
      <c r="D802" s="29" t="s">
        <v>3285</v>
      </c>
      <c r="E802" s="29" t="s">
        <v>45</v>
      </c>
      <c r="F802" s="16" t="s">
        <v>46</v>
      </c>
      <c r="G802" s="29" t="s">
        <v>47</v>
      </c>
      <c r="H802" s="29" t="s">
        <v>53</v>
      </c>
      <c r="I802" s="29" t="s">
        <v>1630</v>
      </c>
      <c r="J802" s="29">
        <v>202301</v>
      </c>
      <c r="K802" s="29">
        <v>202312</v>
      </c>
      <c r="L802" s="29" t="s">
        <v>3274</v>
      </c>
      <c r="M802" s="29" t="s">
        <v>3286</v>
      </c>
      <c r="N802" s="16">
        <f t="shared" si="2"/>
        <v>43</v>
      </c>
      <c r="O802" s="16">
        <v>40</v>
      </c>
      <c r="P802" s="16">
        <v>3</v>
      </c>
      <c r="Q802" s="16">
        <v>1</v>
      </c>
      <c r="R802" s="16">
        <v>12</v>
      </c>
      <c r="S802" s="16">
        <v>47</v>
      </c>
      <c r="T802" s="29">
        <v>0</v>
      </c>
      <c r="U802" s="29">
        <v>12</v>
      </c>
      <c r="V802" s="29">
        <v>47</v>
      </c>
      <c r="W802" s="29" t="s">
        <v>3287</v>
      </c>
      <c r="X802" s="29" t="s">
        <v>3184</v>
      </c>
      <c r="Y802" s="14"/>
    </row>
    <row r="803" s="1" customFormat="1" ht="93" customHeight="1" spans="1:25">
      <c r="A803" s="14">
        <v>797</v>
      </c>
      <c r="B803" s="29" t="s">
        <v>3178</v>
      </c>
      <c r="C803" s="29" t="s">
        <v>3274</v>
      </c>
      <c r="D803" s="29" t="s">
        <v>3288</v>
      </c>
      <c r="E803" s="29" t="s">
        <v>45</v>
      </c>
      <c r="F803" s="16" t="s">
        <v>46</v>
      </c>
      <c r="G803" s="29" t="s">
        <v>47</v>
      </c>
      <c r="H803" s="29" t="s">
        <v>53</v>
      </c>
      <c r="I803" s="29" t="s">
        <v>3289</v>
      </c>
      <c r="J803" s="29">
        <v>202301</v>
      </c>
      <c r="K803" s="29">
        <v>202312</v>
      </c>
      <c r="L803" s="29" t="s">
        <v>3274</v>
      </c>
      <c r="M803" s="29" t="s">
        <v>3290</v>
      </c>
      <c r="N803" s="16">
        <f t="shared" si="2"/>
        <v>48</v>
      </c>
      <c r="O803" s="16">
        <v>45</v>
      </c>
      <c r="P803" s="16">
        <v>3</v>
      </c>
      <c r="Q803" s="16">
        <v>1</v>
      </c>
      <c r="R803" s="16">
        <v>25</v>
      </c>
      <c r="S803" s="16">
        <v>57</v>
      </c>
      <c r="T803" s="29">
        <v>0</v>
      </c>
      <c r="U803" s="29">
        <v>25</v>
      </c>
      <c r="V803" s="29">
        <v>57</v>
      </c>
      <c r="W803" s="29" t="s">
        <v>3291</v>
      </c>
      <c r="X803" s="29" t="s">
        <v>3184</v>
      </c>
      <c r="Y803" s="14"/>
    </row>
    <row r="804" s="1" customFormat="1" ht="93" customHeight="1" spans="1:25">
      <c r="A804" s="14">
        <v>798</v>
      </c>
      <c r="B804" s="29" t="s">
        <v>3178</v>
      </c>
      <c r="C804" s="29" t="s">
        <v>3292</v>
      </c>
      <c r="D804" s="29" t="s">
        <v>3293</v>
      </c>
      <c r="E804" s="29" t="s">
        <v>45</v>
      </c>
      <c r="F804" s="16" t="s">
        <v>46</v>
      </c>
      <c r="G804" s="29" t="s">
        <v>47</v>
      </c>
      <c r="H804" s="29" t="s">
        <v>53</v>
      </c>
      <c r="I804" s="29" t="s">
        <v>464</v>
      </c>
      <c r="J804" s="29">
        <v>202301</v>
      </c>
      <c r="K804" s="29">
        <v>202312</v>
      </c>
      <c r="L804" s="29" t="s">
        <v>3292</v>
      </c>
      <c r="M804" s="29" t="s">
        <v>3294</v>
      </c>
      <c r="N804" s="16">
        <f t="shared" si="2"/>
        <v>10.5</v>
      </c>
      <c r="O804" s="16">
        <v>10</v>
      </c>
      <c r="P804" s="16">
        <v>0.5</v>
      </c>
      <c r="Q804" s="16">
        <v>1</v>
      </c>
      <c r="R804" s="16">
        <v>12</v>
      </c>
      <c r="S804" s="16">
        <v>32</v>
      </c>
      <c r="T804" s="29">
        <v>0</v>
      </c>
      <c r="U804" s="29">
        <v>12</v>
      </c>
      <c r="V804" s="29">
        <v>32</v>
      </c>
      <c r="W804" s="29" t="s">
        <v>3295</v>
      </c>
      <c r="X804" s="29" t="s">
        <v>3184</v>
      </c>
      <c r="Y804" s="14"/>
    </row>
    <row r="805" s="1" customFormat="1" ht="93" customHeight="1" spans="1:25">
      <c r="A805" s="14">
        <v>799</v>
      </c>
      <c r="B805" s="29" t="s">
        <v>3178</v>
      </c>
      <c r="C805" s="29" t="s">
        <v>3292</v>
      </c>
      <c r="D805" s="29" t="s">
        <v>3296</v>
      </c>
      <c r="E805" s="29" t="s">
        <v>36</v>
      </c>
      <c r="F805" s="29" t="s">
        <v>37</v>
      </c>
      <c r="G805" s="29" t="s">
        <v>38</v>
      </c>
      <c r="H805" s="29" t="s">
        <v>53</v>
      </c>
      <c r="I805" s="29" t="s">
        <v>684</v>
      </c>
      <c r="J805" s="29">
        <v>202301</v>
      </c>
      <c r="K805" s="29">
        <v>202312</v>
      </c>
      <c r="L805" s="29" t="s">
        <v>3292</v>
      </c>
      <c r="M805" s="29" t="s">
        <v>3297</v>
      </c>
      <c r="N805" s="16">
        <f t="shared" si="2"/>
        <v>10.1</v>
      </c>
      <c r="O805" s="72">
        <v>10</v>
      </c>
      <c r="P805" s="72">
        <v>0.1</v>
      </c>
      <c r="Q805" s="16">
        <v>1</v>
      </c>
      <c r="R805" s="16">
        <v>28</v>
      </c>
      <c r="S805" s="16">
        <v>50</v>
      </c>
      <c r="T805" s="29">
        <v>0</v>
      </c>
      <c r="U805" s="29">
        <v>15</v>
      </c>
      <c r="V805" s="29">
        <v>40</v>
      </c>
      <c r="W805" s="29" t="s">
        <v>3298</v>
      </c>
      <c r="X805" s="29" t="s">
        <v>3184</v>
      </c>
      <c r="Y805" s="14"/>
    </row>
    <row r="806" s="1" customFormat="1" ht="93" customHeight="1" spans="1:25">
      <c r="A806" s="14">
        <v>800</v>
      </c>
      <c r="B806" s="29" t="s">
        <v>3178</v>
      </c>
      <c r="C806" s="29" t="s">
        <v>3292</v>
      </c>
      <c r="D806" s="29" t="s">
        <v>3299</v>
      </c>
      <c r="E806" s="29" t="s">
        <v>36</v>
      </c>
      <c r="F806" s="29" t="s">
        <v>37</v>
      </c>
      <c r="G806" s="29" t="s">
        <v>38</v>
      </c>
      <c r="H806" s="29" t="s">
        <v>53</v>
      </c>
      <c r="I806" s="29" t="s">
        <v>1489</v>
      </c>
      <c r="J806" s="29">
        <v>202301</v>
      </c>
      <c r="K806" s="29">
        <v>202312</v>
      </c>
      <c r="L806" s="29" t="s">
        <v>3292</v>
      </c>
      <c r="M806" s="29" t="s">
        <v>3300</v>
      </c>
      <c r="N806" s="16">
        <f t="shared" si="2"/>
        <v>9.2</v>
      </c>
      <c r="O806" s="72">
        <v>9</v>
      </c>
      <c r="P806" s="72">
        <v>0.2</v>
      </c>
      <c r="Q806" s="16">
        <v>1</v>
      </c>
      <c r="R806" s="16">
        <v>24</v>
      </c>
      <c r="S806" s="16">
        <v>68</v>
      </c>
      <c r="T806" s="29">
        <v>0</v>
      </c>
      <c r="U806" s="29">
        <v>13</v>
      </c>
      <c r="V806" s="29">
        <v>35</v>
      </c>
      <c r="W806" s="29" t="s">
        <v>3301</v>
      </c>
      <c r="X806" s="29" t="s">
        <v>3184</v>
      </c>
      <c r="Y806" s="14"/>
    </row>
    <row r="807" s="1" customFormat="1" ht="93" customHeight="1" spans="1:25">
      <c r="A807" s="14">
        <v>801</v>
      </c>
      <c r="B807" s="29" t="s">
        <v>3178</v>
      </c>
      <c r="C807" s="29" t="s">
        <v>3292</v>
      </c>
      <c r="D807" s="29" t="s">
        <v>3302</v>
      </c>
      <c r="E807" s="29" t="s">
        <v>45</v>
      </c>
      <c r="F807" s="16" t="s">
        <v>46</v>
      </c>
      <c r="G807" s="29" t="s">
        <v>47</v>
      </c>
      <c r="H807" s="29" t="s">
        <v>53</v>
      </c>
      <c r="I807" s="29" t="s">
        <v>684</v>
      </c>
      <c r="J807" s="29">
        <v>202304</v>
      </c>
      <c r="K807" s="29">
        <v>202312</v>
      </c>
      <c r="L807" s="29" t="s">
        <v>3292</v>
      </c>
      <c r="M807" s="29" t="s">
        <v>3303</v>
      </c>
      <c r="N807" s="16">
        <f t="shared" si="2"/>
        <v>14.5</v>
      </c>
      <c r="O807" s="16">
        <v>14</v>
      </c>
      <c r="P807" s="16">
        <v>0.5</v>
      </c>
      <c r="Q807" s="16">
        <v>1</v>
      </c>
      <c r="R807" s="16">
        <v>17</v>
      </c>
      <c r="S807" s="16">
        <v>57</v>
      </c>
      <c r="T807" s="29">
        <v>0</v>
      </c>
      <c r="U807" s="29">
        <v>10</v>
      </c>
      <c r="V807" s="29">
        <v>28</v>
      </c>
      <c r="W807" s="29" t="s">
        <v>3304</v>
      </c>
      <c r="X807" s="29" t="s">
        <v>3305</v>
      </c>
      <c r="Y807" s="14"/>
    </row>
    <row r="808" s="1" customFormat="1" ht="93" customHeight="1" spans="1:25">
      <c r="A808" s="14">
        <v>802</v>
      </c>
      <c r="B808" s="29" t="s">
        <v>3178</v>
      </c>
      <c r="C808" s="29" t="s">
        <v>3306</v>
      </c>
      <c r="D808" s="29" t="s">
        <v>3307</v>
      </c>
      <c r="E808" s="29" t="s">
        <v>36</v>
      </c>
      <c r="F808" s="29" t="s">
        <v>64</v>
      </c>
      <c r="G808" s="16" t="s">
        <v>65</v>
      </c>
      <c r="H808" s="29" t="s">
        <v>53</v>
      </c>
      <c r="I808" s="29" t="s">
        <v>404</v>
      </c>
      <c r="J808" s="29">
        <v>202301</v>
      </c>
      <c r="K808" s="29">
        <v>202312</v>
      </c>
      <c r="L808" s="29" t="s">
        <v>3306</v>
      </c>
      <c r="M808" s="29" t="s">
        <v>3308</v>
      </c>
      <c r="N808" s="16">
        <f t="shared" si="2"/>
        <v>8.5</v>
      </c>
      <c r="O808" s="16">
        <v>8</v>
      </c>
      <c r="P808" s="16">
        <v>0.5</v>
      </c>
      <c r="Q808" s="16">
        <v>1</v>
      </c>
      <c r="R808" s="16">
        <v>10</v>
      </c>
      <c r="S808" s="16">
        <v>31</v>
      </c>
      <c r="T808" s="29">
        <v>0</v>
      </c>
      <c r="U808" s="29">
        <v>10</v>
      </c>
      <c r="V808" s="29">
        <v>31</v>
      </c>
      <c r="W808" s="29" t="s">
        <v>3309</v>
      </c>
      <c r="X808" s="29" t="s">
        <v>3184</v>
      </c>
      <c r="Y808" s="14"/>
    </row>
    <row r="809" s="1" customFormat="1" ht="93" customHeight="1" spans="1:25">
      <c r="A809" s="14">
        <v>803</v>
      </c>
      <c r="B809" s="29" t="s">
        <v>3178</v>
      </c>
      <c r="C809" s="29" t="s">
        <v>3306</v>
      </c>
      <c r="D809" s="29" t="s">
        <v>3310</v>
      </c>
      <c r="E809" s="29" t="s">
        <v>45</v>
      </c>
      <c r="F809" s="16" t="s">
        <v>46</v>
      </c>
      <c r="G809" s="29" t="s">
        <v>47</v>
      </c>
      <c r="H809" s="29" t="s">
        <v>53</v>
      </c>
      <c r="I809" s="29" t="s">
        <v>3311</v>
      </c>
      <c r="J809" s="29">
        <v>202304</v>
      </c>
      <c r="K809" s="29">
        <v>202312</v>
      </c>
      <c r="L809" s="29" t="s">
        <v>3306</v>
      </c>
      <c r="M809" s="29" t="s">
        <v>3312</v>
      </c>
      <c r="N809" s="16">
        <f t="shared" si="2"/>
        <v>10.5</v>
      </c>
      <c r="O809" s="16">
        <v>10</v>
      </c>
      <c r="P809" s="16">
        <v>0.5</v>
      </c>
      <c r="Q809" s="16">
        <v>1</v>
      </c>
      <c r="R809" s="16">
        <v>10</v>
      </c>
      <c r="S809" s="16">
        <v>35</v>
      </c>
      <c r="T809" s="29">
        <v>0</v>
      </c>
      <c r="U809" s="29">
        <v>10</v>
      </c>
      <c r="V809" s="29">
        <v>35</v>
      </c>
      <c r="W809" s="29" t="s">
        <v>3313</v>
      </c>
      <c r="X809" s="29" t="s">
        <v>3305</v>
      </c>
      <c r="Y809" s="14"/>
    </row>
    <row r="810" s="1" customFormat="1" ht="93" customHeight="1" spans="1:25">
      <c r="A810" s="14">
        <v>804</v>
      </c>
      <c r="B810" s="29" t="s">
        <v>3178</v>
      </c>
      <c r="C810" s="29" t="s">
        <v>3306</v>
      </c>
      <c r="D810" s="29" t="s">
        <v>3314</v>
      </c>
      <c r="E810" s="29" t="s">
        <v>45</v>
      </c>
      <c r="F810" s="16" t="s">
        <v>46</v>
      </c>
      <c r="G810" s="29" t="s">
        <v>47</v>
      </c>
      <c r="H810" s="29" t="s">
        <v>53</v>
      </c>
      <c r="I810" s="29" t="s">
        <v>3315</v>
      </c>
      <c r="J810" s="29">
        <v>202304</v>
      </c>
      <c r="K810" s="29">
        <v>202312</v>
      </c>
      <c r="L810" s="29" t="s">
        <v>3306</v>
      </c>
      <c r="M810" s="29" t="s">
        <v>3316</v>
      </c>
      <c r="N810" s="16">
        <f t="shared" si="2"/>
        <v>12.3</v>
      </c>
      <c r="O810" s="72">
        <v>12</v>
      </c>
      <c r="P810" s="72">
        <v>0.3</v>
      </c>
      <c r="Q810" s="16">
        <v>1</v>
      </c>
      <c r="R810" s="16">
        <v>10</v>
      </c>
      <c r="S810" s="16">
        <v>27</v>
      </c>
      <c r="T810" s="29">
        <v>0</v>
      </c>
      <c r="U810" s="29">
        <v>10</v>
      </c>
      <c r="V810" s="29">
        <v>27</v>
      </c>
      <c r="W810" s="29" t="s">
        <v>3317</v>
      </c>
      <c r="X810" s="29" t="s">
        <v>3305</v>
      </c>
      <c r="Y810" s="14"/>
    </row>
    <row r="811" s="1" customFormat="1" ht="93" customHeight="1" spans="1:25">
      <c r="A811" s="14">
        <v>805</v>
      </c>
      <c r="B811" s="29" t="s">
        <v>3178</v>
      </c>
      <c r="C811" s="29" t="s">
        <v>3318</v>
      </c>
      <c r="D811" s="29" t="s">
        <v>3319</v>
      </c>
      <c r="E811" s="29" t="s">
        <v>36</v>
      </c>
      <c r="F811" s="16" t="s">
        <v>64</v>
      </c>
      <c r="G811" s="16" t="s">
        <v>65</v>
      </c>
      <c r="H811" s="29" t="s">
        <v>287</v>
      </c>
      <c r="I811" s="29" t="s">
        <v>3320</v>
      </c>
      <c r="J811" s="29">
        <v>202301</v>
      </c>
      <c r="K811" s="29">
        <v>202312</v>
      </c>
      <c r="L811" s="29" t="s">
        <v>3318</v>
      </c>
      <c r="M811" s="29" t="s">
        <v>3321</v>
      </c>
      <c r="N811" s="16">
        <f t="shared" si="2"/>
        <v>10.1</v>
      </c>
      <c r="O811" s="72">
        <v>10</v>
      </c>
      <c r="P811" s="72">
        <v>0.1</v>
      </c>
      <c r="Q811" s="16">
        <v>1</v>
      </c>
      <c r="R811" s="16">
        <v>10</v>
      </c>
      <c r="S811" s="16">
        <v>32</v>
      </c>
      <c r="T811" s="29">
        <v>0</v>
      </c>
      <c r="U811" s="29">
        <v>10</v>
      </c>
      <c r="V811" s="29">
        <v>32</v>
      </c>
      <c r="W811" s="29" t="s">
        <v>3322</v>
      </c>
      <c r="X811" s="29" t="s">
        <v>3184</v>
      </c>
      <c r="Y811" s="14"/>
    </row>
    <row r="812" s="1" customFormat="1" ht="93" customHeight="1" spans="1:25">
      <c r="A812" s="14">
        <v>806</v>
      </c>
      <c r="B812" s="29" t="s">
        <v>3178</v>
      </c>
      <c r="C812" s="29" t="s">
        <v>3318</v>
      </c>
      <c r="D812" s="29" t="s">
        <v>3323</v>
      </c>
      <c r="E812" s="29" t="s">
        <v>36</v>
      </c>
      <c r="F812" s="29" t="s">
        <v>37</v>
      </c>
      <c r="G812" s="29" t="s">
        <v>38</v>
      </c>
      <c r="H812" s="29" t="s">
        <v>53</v>
      </c>
      <c r="I812" s="29" t="s">
        <v>499</v>
      </c>
      <c r="J812" s="29">
        <v>202305</v>
      </c>
      <c r="K812" s="29">
        <v>202312</v>
      </c>
      <c r="L812" s="29" t="s">
        <v>3318</v>
      </c>
      <c r="M812" s="29" t="s">
        <v>3324</v>
      </c>
      <c r="N812" s="16">
        <f t="shared" si="2"/>
        <v>10.5</v>
      </c>
      <c r="O812" s="16">
        <v>10</v>
      </c>
      <c r="P812" s="16">
        <v>0.5</v>
      </c>
      <c r="Q812" s="16">
        <v>1</v>
      </c>
      <c r="R812" s="16">
        <v>10</v>
      </c>
      <c r="S812" s="16">
        <v>30</v>
      </c>
      <c r="T812" s="16">
        <v>0</v>
      </c>
      <c r="U812" s="29">
        <v>10</v>
      </c>
      <c r="V812" s="29">
        <v>28</v>
      </c>
      <c r="W812" s="29" t="s">
        <v>3325</v>
      </c>
      <c r="X812" s="29" t="s">
        <v>3184</v>
      </c>
      <c r="Y812" s="14" t="s">
        <v>585</v>
      </c>
    </row>
    <row r="813" s="1" customFormat="1" ht="93" customHeight="1" spans="1:25">
      <c r="A813" s="14">
        <v>807</v>
      </c>
      <c r="B813" s="29" t="s">
        <v>3178</v>
      </c>
      <c r="C813" s="29" t="s">
        <v>3318</v>
      </c>
      <c r="D813" s="29" t="s">
        <v>3326</v>
      </c>
      <c r="E813" s="29" t="s">
        <v>36</v>
      </c>
      <c r="F813" s="29" t="s">
        <v>37</v>
      </c>
      <c r="G813" s="16" t="s">
        <v>88</v>
      </c>
      <c r="H813" s="29" t="s">
        <v>53</v>
      </c>
      <c r="I813" s="29" t="s">
        <v>499</v>
      </c>
      <c r="J813" s="29">
        <v>202305</v>
      </c>
      <c r="K813" s="29">
        <v>202312</v>
      </c>
      <c r="L813" s="29" t="s">
        <v>3318</v>
      </c>
      <c r="M813" s="29" t="s">
        <v>3327</v>
      </c>
      <c r="N813" s="16">
        <f t="shared" si="2"/>
        <v>10.5</v>
      </c>
      <c r="O813" s="16">
        <v>10</v>
      </c>
      <c r="P813" s="16">
        <v>0.5</v>
      </c>
      <c r="Q813" s="16">
        <v>1</v>
      </c>
      <c r="R813" s="16">
        <v>10</v>
      </c>
      <c r="S813" s="16">
        <v>28</v>
      </c>
      <c r="T813" s="16">
        <v>0</v>
      </c>
      <c r="U813" s="29">
        <v>10</v>
      </c>
      <c r="V813" s="29">
        <v>28</v>
      </c>
      <c r="W813" s="29" t="s">
        <v>3328</v>
      </c>
      <c r="X813" s="29" t="s">
        <v>3184</v>
      </c>
      <c r="Y813" s="14"/>
    </row>
    <row r="814" s="1" customFormat="1" ht="93" customHeight="1" spans="1:25">
      <c r="A814" s="14">
        <v>808</v>
      </c>
      <c r="B814" s="29" t="s">
        <v>3178</v>
      </c>
      <c r="C814" s="29" t="s">
        <v>3329</v>
      </c>
      <c r="D814" s="29" t="s">
        <v>3330</v>
      </c>
      <c r="E814" s="29" t="s">
        <v>36</v>
      </c>
      <c r="F814" s="29" t="s">
        <v>37</v>
      </c>
      <c r="G814" s="16" t="s">
        <v>88</v>
      </c>
      <c r="H814" s="29" t="s">
        <v>53</v>
      </c>
      <c r="I814" s="29" t="s">
        <v>3331</v>
      </c>
      <c r="J814" s="29">
        <v>202301</v>
      </c>
      <c r="K814" s="29">
        <v>202312</v>
      </c>
      <c r="L814" s="29" t="s">
        <v>3329</v>
      </c>
      <c r="M814" s="29" t="s">
        <v>3332</v>
      </c>
      <c r="N814" s="16">
        <f t="shared" si="2"/>
        <v>10</v>
      </c>
      <c r="O814" s="16">
        <v>8</v>
      </c>
      <c r="P814" s="16">
        <v>2</v>
      </c>
      <c r="Q814" s="16">
        <v>1</v>
      </c>
      <c r="R814" s="16">
        <v>10</v>
      </c>
      <c r="S814" s="16">
        <v>37</v>
      </c>
      <c r="T814" s="29">
        <v>0</v>
      </c>
      <c r="U814" s="29">
        <v>10</v>
      </c>
      <c r="V814" s="29">
        <v>37</v>
      </c>
      <c r="W814" s="29" t="s">
        <v>3333</v>
      </c>
      <c r="X814" s="29" t="s">
        <v>3184</v>
      </c>
      <c r="Y814" s="14"/>
    </row>
    <row r="815" s="1" customFormat="1" ht="93" customHeight="1" spans="1:25">
      <c r="A815" s="14">
        <v>809</v>
      </c>
      <c r="B815" s="128" t="s">
        <v>3178</v>
      </c>
      <c r="C815" s="128" t="s">
        <v>3329</v>
      </c>
      <c r="D815" s="128" t="s">
        <v>3334</v>
      </c>
      <c r="E815" s="128" t="s">
        <v>45</v>
      </c>
      <c r="F815" s="16" t="s">
        <v>46</v>
      </c>
      <c r="G815" s="29" t="s">
        <v>47</v>
      </c>
      <c r="H815" s="29" t="s">
        <v>53</v>
      </c>
      <c r="I815" s="29" t="s">
        <v>380</v>
      </c>
      <c r="J815" s="29">
        <v>202301</v>
      </c>
      <c r="K815" s="29">
        <v>202312</v>
      </c>
      <c r="L815" s="29" t="s">
        <v>3329</v>
      </c>
      <c r="M815" s="29" t="s">
        <v>3335</v>
      </c>
      <c r="N815" s="16">
        <f t="shared" si="2"/>
        <v>6.5</v>
      </c>
      <c r="O815" s="16">
        <v>6</v>
      </c>
      <c r="P815" s="16">
        <v>0.5</v>
      </c>
      <c r="Q815" s="16">
        <v>1</v>
      </c>
      <c r="R815" s="16">
        <v>10</v>
      </c>
      <c r="S815" s="16">
        <v>32</v>
      </c>
      <c r="T815" s="29">
        <v>0</v>
      </c>
      <c r="U815" s="29">
        <v>10</v>
      </c>
      <c r="V815" s="29">
        <v>32</v>
      </c>
      <c r="W815" s="29" t="s">
        <v>3336</v>
      </c>
      <c r="X815" s="29" t="s">
        <v>3184</v>
      </c>
      <c r="Y815" s="14"/>
    </row>
    <row r="816" s="1" customFormat="1" ht="93" customHeight="1" spans="1:25">
      <c r="A816" s="14">
        <v>810</v>
      </c>
      <c r="B816" s="29" t="s">
        <v>3178</v>
      </c>
      <c r="C816" s="29" t="s">
        <v>3329</v>
      </c>
      <c r="D816" s="29" t="s">
        <v>3337</v>
      </c>
      <c r="E816" s="29" t="s">
        <v>45</v>
      </c>
      <c r="F816" s="16" t="s">
        <v>46</v>
      </c>
      <c r="G816" s="29" t="s">
        <v>47</v>
      </c>
      <c r="H816" s="29" t="s">
        <v>53</v>
      </c>
      <c r="I816" s="29" t="s">
        <v>684</v>
      </c>
      <c r="J816" s="29">
        <v>202301</v>
      </c>
      <c r="K816" s="29">
        <v>202312</v>
      </c>
      <c r="L816" s="29" t="s">
        <v>3329</v>
      </c>
      <c r="M816" s="29" t="s">
        <v>3338</v>
      </c>
      <c r="N816" s="16">
        <f t="shared" si="2"/>
        <v>10.1</v>
      </c>
      <c r="O816" s="16">
        <v>10</v>
      </c>
      <c r="P816" s="16">
        <v>0.1</v>
      </c>
      <c r="Q816" s="16">
        <v>1</v>
      </c>
      <c r="R816" s="16">
        <v>12</v>
      </c>
      <c r="S816" s="16">
        <v>40</v>
      </c>
      <c r="T816" s="29">
        <v>0</v>
      </c>
      <c r="U816" s="29">
        <v>12</v>
      </c>
      <c r="V816" s="29">
        <v>40</v>
      </c>
      <c r="W816" s="29" t="s">
        <v>3339</v>
      </c>
      <c r="X816" s="29" t="s">
        <v>3184</v>
      </c>
      <c r="Y816" s="14"/>
    </row>
    <row r="817" s="1" customFormat="1" ht="93" customHeight="1" spans="1:25">
      <c r="A817" s="14">
        <v>811</v>
      </c>
      <c r="B817" s="29" t="s">
        <v>3178</v>
      </c>
      <c r="C817" s="29" t="s">
        <v>3329</v>
      </c>
      <c r="D817" s="29" t="s">
        <v>3340</v>
      </c>
      <c r="E817" s="29" t="s">
        <v>45</v>
      </c>
      <c r="F817" s="16" t="s">
        <v>46</v>
      </c>
      <c r="G817" s="29" t="s">
        <v>47</v>
      </c>
      <c r="H817" s="29" t="s">
        <v>53</v>
      </c>
      <c r="I817" s="29" t="s">
        <v>495</v>
      </c>
      <c r="J817" s="29">
        <v>202301</v>
      </c>
      <c r="K817" s="29">
        <v>202312</v>
      </c>
      <c r="L817" s="29" t="s">
        <v>3329</v>
      </c>
      <c r="M817" s="29" t="s">
        <v>3341</v>
      </c>
      <c r="N817" s="16">
        <f t="shared" si="2"/>
        <v>7.5</v>
      </c>
      <c r="O817" s="16">
        <v>7</v>
      </c>
      <c r="P817" s="16">
        <v>0.5</v>
      </c>
      <c r="Q817" s="16">
        <v>1</v>
      </c>
      <c r="R817" s="16">
        <v>10</v>
      </c>
      <c r="S817" s="16">
        <v>32</v>
      </c>
      <c r="T817" s="29">
        <v>0</v>
      </c>
      <c r="U817" s="29">
        <v>10</v>
      </c>
      <c r="V817" s="29">
        <v>32</v>
      </c>
      <c r="W817" s="29" t="s">
        <v>3342</v>
      </c>
      <c r="X817" s="29" t="s">
        <v>3184</v>
      </c>
      <c r="Y817" s="14"/>
    </row>
    <row r="818" s="1" customFormat="1" ht="93" customHeight="1" spans="1:25">
      <c r="A818" s="14">
        <v>812</v>
      </c>
      <c r="B818" s="29" t="s">
        <v>3178</v>
      </c>
      <c r="C818" s="29" t="s">
        <v>3329</v>
      </c>
      <c r="D818" s="29" t="s">
        <v>3343</v>
      </c>
      <c r="E818" s="29" t="s">
        <v>45</v>
      </c>
      <c r="F818" s="16" t="s">
        <v>46</v>
      </c>
      <c r="G818" s="29" t="s">
        <v>47</v>
      </c>
      <c r="H818" s="29" t="s">
        <v>53</v>
      </c>
      <c r="I818" s="29" t="s">
        <v>3344</v>
      </c>
      <c r="J818" s="29">
        <v>202301</v>
      </c>
      <c r="K818" s="29">
        <v>202312</v>
      </c>
      <c r="L818" s="29" t="s">
        <v>3329</v>
      </c>
      <c r="M818" s="29" t="s">
        <v>3345</v>
      </c>
      <c r="N818" s="16">
        <f t="shared" si="2"/>
        <v>8.1</v>
      </c>
      <c r="O818" s="16">
        <v>8</v>
      </c>
      <c r="P818" s="16">
        <v>0.1</v>
      </c>
      <c r="Q818" s="16">
        <v>1</v>
      </c>
      <c r="R818" s="16">
        <v>20</v>
      </c>
      <c r="S818" s="16">
        <v>55</v>
      </c>
      <c r="T818" s="29">
        <v>0</v>
      </c>
      <c r="U818" s="29">
        <v>15</v>
      </c>
      <c r="V818" s="29">
        <v>30</v>
      </c>
      <c r="W818" s="29" t="s">
        <v>3346</v>
      </c>
      <c r="X818" s="29" t="s">
        <v>3184</v>
      </c>
      <c r="Y818" s="14"/>
    </row>
    <row r="819" s="1" customFormat="1" ht="93" customHeight="1" spans="1:25">
      <c r="A819" s="14">
        <v>813</v>
      </c>
      <c r="B819" s="29" t="s">
        <v>3178</v>
      </c>
      <c r="C819" s="29" t="s">
        <v>3347</v>
      </c>
      <c r="D819" s="29" t="s">
        <v>3348</v>
      </c>
      <c r="E819" s="29" t="s">
        <v>36</v>
      </c>
      <c r="F819" s="29" t="s">
        <v>64</v>
      </c>
      <c r="G819" s="16" t="s">
        <v>65</v>
      </c>
      <c r="H819" s="29" t="s">
        <v>53</v>
      </c>
      <c r="I819" s="29" t="s">
        <v>3349</v>
      </c>
      <c r="J819" s="29">
        <v>202301</v>
      </c>
      <c r="K819" s="29">
        <v>202312</v>
      </c>
      <c r="L819" s="29" t="s">
        <v>3347</v>
      </c>
      <c r="M819" s="29" t="s">
        <v>3350</v>
      </c>
      <c r="N819" s="16">
        <f t="shared" si="2"/>
        <v>15.1</v>
      </c>
      <c r="O819" s="16">
        <v>15</v>
      </c>
      <c r="P819" s="16">
        <v>0.1</v>
      </c>
      <c r="Q819" s="16">
        <v>1</v>
      </c>
      <c r="R819" s="16">
        <v>19</v>
      </c>
      <c r="S819" s="16">
        <v>50</v>
      </c>
      <c r="T819" s="29">
        <v>0</v>
      </c>
      <c r="U819" s="29">
        <v>19</v>
      </c>
      <c r="V819" s="29">
        <v>50</v>
      </c>
      <c r="W819" s="29" t="s">
        <v>3351</v>
      </c>
      <c r="X819" s="29" t="s">
        <v>3184</v>
      </c>
      <c r="Y819" s="14"/>
    </row>
    <row r="820" s="1" customFormat="1" ht="93" customHeight="1" spans="1:25">
      <c r="A820" s="14">
        <v>814</v>
      </c>
      <c r="B820" s="128" t="s">
        <v>3178</v>
      </c>
      <c r="C820" s="128" t="s">
        <v>3347</v>
      </c>
      <c r="D820" s="128" t="s">
        <v>3352</v>
      </c>
      <c r="E820" s="128" t="s">
        <v>36</v>
      </c>
      <c r="F820" s="29" t="s">
        <v>37</v>
      </c>
      <c r="G820" s="29" t="s">
        <v>38</v>
      </c>
      <c r="H820" s="29" t="s">
        <v>53</v>
      </c>
      <c r="I820" s="29" t="s">
        <v>3353</v>
      </c>
      <c r="J820" s="29">
        <v>202301</v>
      </c>
      <c r="K820" s="29">
        <v>202312</v>
      </c>
      <c r="L820" s="29" t="s">
        <v>3347</v>
      </c>
      <c r="M820" s="29" t="s">
        <v>3354</v>
      </c>
      <c r="N820" s="16">
        <f t="shared" si="2"/>
        <v>13</v>
      </c>
      <c r="O820" s="16">
        <v>12</v>
      </c>
      <c r="P820" s="16">
        <v>1</v>
      </c>
      <c r="Q820" s="16">
        <v>1</v>
      </c>
      <c r="R820" s="16">
        <v>28</v>
      </c>
      <c r="S820" s="16">
        <v>68</v>
      </c>
      <c r="T820" s="29">
        <v>0</v>
      </c>
      <c r="U820" s="29">
        <v>10</v>
      </c>
      <c r="V820" s="29">
        <v>31</v>
      </c>
      <c r="W820" s="29" t="s">
        <v>3355</v>
      </c>
      <c r="X820" s="29" t="s">
        <v>3184</v>
      </c>
      <c r="Y820" s="14"/>
    </row>
    <row r="821" s="1" customFormat="1" ht="93" customHeight="1" spans="1:25">
      <c r="A821" s="14">
        <v>815</v>
      </c>
      <c r="B821" s="128" t="s">
        <v>3178</v>
      </c>
      <c r="C821" s="128" t="s">
        <v>3347</v>
      </c>
      <c r="D821" s="128" t="s">
        <v>3356</v>
      </c>
      <c r="E821" s="128" t="s">
        <v>36</v>
      </c>
      <c r="F821" s="29" t="s">
        <v>37</v>
      </c>
      <c r="G821" s="29" t="s">
        <v>38</v>
      </c>
      <c r="H821" s="29" t="s">
        <v>53</v>
      </c>
      <c r="I821" s="29" t="s">
        <v>368</v>
      </c>
      <c r="J821" s="29">
        <v>202301</v>
      </c>
      <c r="K821" s="29">
        <v>202312</v>
      </c>
      <c r="L821" s="29" t="s">
        <v>3347</v>
      </c>
      <c r="M821" s="29" t="s">
        <v>3357</v>
      </c>
      <c r="N821" s="16">
        <f t="shared" si="2"/>
        <v>10.5</v>
      </c>
      <c r="O821" s="16">
        <v>10</v>
      </c>
      <c r="P821" s="16">
        <v>0.5</v>
      </c>
      <c r="Q821" s="16">
        <v>1</v>
      </c>
      <c r="R821" s="16">
        <v>11</v>
      </c>
      <c r="S821" s="16">
        <v>26</v>
      </c>
      <c r="T821" s="29">
        <v>0</v>
      </c>
      <c r="U821" s="29">
        <v>11</v>
      </c>
      <c r="V821" s="29">
        <v>26</v>
      </c>
      <c r="W821" s="29" t="s">
        <v>3358</v>
      </c>
      <c r="X821" s="29" t="s">
        <v>3184</v>
      </c>
      <c r="Y821" s="14"/>
    </row>
    <row r="822" s="1" customFormat="1" ht="93" customHeight="1" spans="1:25">
      <c r="A822" s="14">
        <v>816</v>
      </c>
      <c r="B822" s="29" t="s">
        <v>3178</v>
      </c>
      <c r="C822" s="29" t="s">
        <v>3359</v>
      </c>
      <c r="D822" s="29" t="s">
        <v>3360</v>
      </c>
      <c r="E822" s="29" t="s">
        <v>36</v>
      </c>
      <c r="F822" s="29" t="s">
        <v>64</v>
      </c>
      <c r="G822" s="16" t="s">
        <v>65</v>
      </c>
      <c r="H822" s="29" t="s">
        <v>53</v>
      </c>
      <c r="I822" s="29" t="s">
        <v>404</v>
      </c>
      <c r="J822" s="29">
        <v>202301</v>
      </c>
      <c r="K822" s="29">
        <v>202312</v>
      </c>
      <c r="L822" s="29" t="s">
        <v>3359</v>
      </c>
      <c r="M822" s="29" t="s">
        <v>3361</v>
      </c>
      <c r="N822" s="16">
        <f t="shared" si="2"/>
        <v>8.1</v>
      </c>
      <c r="O822" s="16">
        <v>8</v>
      </c>
      <c r="P822" s="16">
        <v>0.1</v>
      </c>
      <c r="Q822" s="16">
        <v>1</v>
      </c>
      <c r="R822" s="16">
        <v>20</v>
      </c>
      <c r="S822" s="16">
        <v>60</v>
      </c>
      <c r="T822" s="29">
        <v>1</v>
      </c>
      <c r="U822" s="29">
        <v>10</v>
      </c>
      <c r="V822" s="29">
        <v>24</v>
      </c>
      <c r="W822" s="29" t="s">
        <v>3362</v>
      </c>
      <c r="X822" s="29" t="s">
        <v>3184</v>
      </c>
      <c r="Y822" s="14"/>
    </row>
    <row r="823" s="1" customFormat="1" ht="93" customHeight="1" spans="1:25">
      <c r="A823" s="14">
        <v>817</v>
      </c>
      <c r="B823" s="29" t="s">
        <v>3178</v>
      </c>
      <c r="C823" s="29" t="s">
        <v>3359</v>
      </c>
      <c r="D823" s="29" t="s">
        <v>3363</v>
      </c>
      <c r="E823" s="29" t="s">
        <v>45</v>
      </c>
      <c r="F823" s="16" t="s">
        <v>46</v>
      </c>
      <c r="G823" s="29" t="s">
        <v>47</v>
      </c>
      <c r="H823" s="29" t="s">
        <v>53</v>
      </c>
      <c r="I823" s="29" t="s">
        <v>3364</v>
      </c>
      <c r="J823" s="29">
        <v>202301</v>
      </c>
      <c r="K823" s="29">
        <v>202312</v>
      </c>
      <c r="L823" s="29" t="s">
        <v>3359</v>
      </c>
      <c r="M823" s="29" t="s">
        <v>3365</v>
      </c>
      <c r="N823" s="16">
        <f t="shared" si="2"/>
        <v>10</v>
      </c>
      <c r="O823" s="16">
        <v>10</v>
      </c>
      <c r="P823" s="16">
        <v>0</v>
      </c>
      <c r="Q823" s="16">
        <v>1</v>
      </c>
      <c r="R823" s="16">
        <v>20</v>
      </c>
      <c r="S823" s="16">
        <v>45</v>
      </c>
      <c r="T823" s="29">
        <v>1</v>
      </c>
      <c r="U823" s="29">
        <v>13</v>
      </c>
      <c r="V823" s="29">
        <v>35</v>
      </c>
      <c r="W823" s="29" t="s">
        <v>3366</v>
      </c>
      <c r="X823" s="29" t="s">
        <v>3184</v>
      </c>
      <c r="Y823" s="14"/>
    </row>
    <row r="824" s="1" customFormat="1" ht="93" customHeight="1" spans="1:25">
      <c r="A824" s="14">
        <v>818</v>
      </c>
      <c r="B824" s="29" t="s">
        <v>3178</v>
      </c>
      <c r="C824" s="29" t="s">
        <v>3359</v>
      </c>
      <c r="D824" s="29" t="s">
        <v>3367</v>
      </c>
      <c r="E824" s="29" t="s">
        <v>36</v>
      </c>
      <c r="F824" s="29" t="s">
        <v>37</v>
      </c>
      <c r="G824" s="16" t="s">
        <v>88</v>
      </c>
      <c r="H824" s="29" t="s">
        <v>53</v>
      </c>
      <c r="I824" s="29" t="s">
        <v>2915</v>
      </c>
      <c r="J824" s="29">
        <v>202301</v>
      </c>
      <c r="K824" s="29">
        <v>202312</v>
      </c>
      <c r="L824" s="29" t="s">
        <v>3359</v>
      </c>
      <c r="M824" s="29" t="s">
        <v>3368</v>
      </c>
      <c r="N824" s="16">
        <f t="shared" si="2"/>
        <v>20.1</v>
      </c>
      <c r="O824" s="16">
        <v>20</v>
      </c>
      <c r="P824" s="16">
        <v>0.1</v>
      </c>
      <c r="Q824" s="16">
        <v>1</v>
      </c>
      <c r="R824" s="16">
        <v>12</v>
      </c>
      <c r="S824" s="16">
        <v>32</v>
      </c>
      <c r="T824" s="29">
        <v>1</v>
      </c>
      <c r="U824" s="29">
        <v>12</v>
      </c>
      <c r="V824" s="29">
        <v>32</v>
      </c>
      <c r="W824" s="29" t="s">
        <v>3369</v>
      </c>
      <c r="X824" s="29" t="s">
        <v>3184</v>
      </c>
      <c r="Y824" s="14"/>
    </row>
    <row r="825" s="1" customFormat="1" ht="93" customHeight="1" spans="1:25">
      <c r="A825" s="14">
        <v>819</v>
      </c>
      <c r="B825" s="29" t="s">
        <v>3178</v>
      </c>
      <c r="C825" s="29" t="s">
        <v>3359</v>
      </c>
      <c r="D825" s="29" t="s">
        <v>3370</v>
      </c>
      <c r="E825" s="29" t="s">
        <v>36</v>
      </c>
      <c r="F825" s="29" t="s">
        <v>37</v>
      </c>
      <c r="G825" s="29" t="s">
        <v>38</v>
      </c>
      <c r="H825" s="29" t="s">
        <v>39</v>
      </c>
      <c r="I825" s="29" t="s">
        <v>3371</v>
      </c>
      <c r="J825" s="29">
        <v>202301</v>
      </c>
      <c r="K825" s="29">
        <v>202312</v>
      </c>
      <c r="L825" s="29" t="s">
        <v>3359</v>
      </c>
      <c r="M825" s="29" t="s">
        <v>3372</v>
      </c>
      <c r="N825" s="16">
        <f t="shared" si="2"/>
        <v>50.5</v>
      </c>
      <c r="O825" s="16">
        <v>50</v>
      </c>
      <c r="P825" s="16">
        <v>0.5</v>
      </c>
      <c r="Q825" s="16">
        <v>1</v>
      </c>
      <c r="R825" s="16">
        <v>43</v>
      </c>
      <c r="S825" s="16">
        <v>130</v>
      </c>
      <c r="T825" s="29">
        <v>1</v>
      </c>
      <c r="U825" s="29">
        <v>12</v>
      </c>
      <c r="V825" s="29">
        <v>32</v>
      </c>
      <c r="W825" s="29" t="s">
        <v>3373</v>
      </c>
      <c r="X825" s="29" t="s">
        <v>3184</v>
      </c>
      <c r="Y825" s="14"/>
    </row>
    <row r="826" s="1" customFormat="1" ht="93" customHeight="1" spans="1:25">
      <c r="A826" s="14">
        <v>820</v>
      </c>
      <c r="B826" s="128" t="s">
        <v>3178</v>
      </c>
      <c r="C826" s="128" t="s">
        <v>3374</v>
      </c>
      <c r="D826" s="128" t="s">
        <v>3375</v>
      </c>
      <c r="E826" s="128" t="s">
        <v>36</v>
      </c>
      <c r="F826" s="29" t="s">
        <v>37</v>
      </c>
      <c r="G826" s="29" t="s">
        <v>38</v>
      </c>
      <c r="H826" s="29" t="s">
        <v>53</v>
      </c>
      <c r="I826" s="29" t="s">
        <v>3376</v>
      </c>
      <c r="J826" s="29">
        <v>202301</v>
      </c>
      <c r="K826" s="29">
        <v>202312</v>
      </c>
      <c r="L826" s="29" t="s">
        <v>3374</v>
      </c>
      <c r="M826" s="29" t="s">
        <v>3377</v>
      </c>
      <c r="N826" s="16">
        <f t="shared" si="2"/>
        <v>15.9</v>
      </c>
      <c r="O826" s="16">
        <v>15</v>
      </c>
      <c r="P826" s="16">
        <v>0.9</v>
      </c>
      <c r="Q826" s="16">
        <v>1</v>
      </c>
      <c r="R826" s="16">
        <v>33</v>
      </c>
      <c r="S826" s="16">
        <v>102</v>
      </c>
      <c r="T826" s="29">
        <v>0</v>
      </c>
      <c r="U826" s="29">
        <v>11</v>
      </c>
      <c r="V826" s="29">
        <v>38</v>
      </c>
      <c r="W826" s="29" t="s">
        <v>3378</v>
      </c>
      <c r="X826" s="29" t="s">
        <v>3184</v>
      </c>
      <c r="Y826" s="14"/>
    </row>
    <row r="827" s="1" customFormat="1" ht="93" customHeight="1" spans="1:25">
      <c r="A827" s="14">
        <v>821</v>
      </c>
      <c r="B827" s="29" t="s">
        <v>3178</v>
      </c>
      <c r="C827" s="29" t="s">
        <v>3374</v>
      </c>
      <c r="D827" s="29" t="s">
        <v>3379</v>
      </c>
      <c r="E827" s="29" t="s">
        <v>45</v>
      </c>
      <c r="F827" s="16" t="s">
        <v>46</v>
      </c>
      <c r="G827" s="29" t="s">
        <v>47</v>
      </c>
      <c r="H827" s="29" t="s">
        <v>53</v>
      </c>
      <c r="I827" s="29" t="s">
        <v>3380</v>
      </c>
      <c r="J827" s="29">
        <v>202301</v>
      </c>
      <c r="K827" s="29">
        <v>202312</v>
      </c>
      <c r="L827" s="29" t="s">
        <v>3374</v>
      </c>
      <c r="M827" s="29" t="s">
        <v>3381</v>
      </c>
      <c r="N827" s="16">
        <f t="shared" si="2"/>
        <v>12.1</v>
      </c>
      <c r="O827" s="16">
        <v>12</v>
      </c>
      <c r="P827" s="16">
        <v>0.1</v>
      </c>
      <c r="Q827" s="16">
        <v>1</v>
      </c>
      <c r="R827" s="16">
        <v>10</v>
      </c>
      <c r="S827" s="16">
        <v>32</v>
      </c>
      <c r="T827" s="29">
        <v>0</v>
      </c>
      <c r="U827" s="29">
        <v>10</v>
      </c>
      <c r="V827" s="29">
        <v>32</v>
      </c>
      <c r="W827" s="29" t="s">
        <v>3382</v>
      </c>
      <c r="X827" s="29" t="s">
        <v>3184</v>
      </c>
      <c r="Y827" s="14"/>
    </row>
    <row r="828" s="1" customFormat="1" ht="93" customHeight="1" spans="1:25">
      <c r="A828" s="14">
        <v>822</v>
      </c>
      <c r="B828" s="29" t="s">
        <v>3178</v>
      </c>
      <c r="C828" s="29" t="s">
        <v>3383</v>
      </c>
      <c r="D828" s="29" t="s">
        <v>3384</v>
      </c>
      <c r="E828" s="29" t="s">
        <v>45</v>
      </c>
      <c r="F828" s="16" t="s">
        <v>46</v>
      </c>
      <c r="G828" s="29" t="s">
        <v>47</v>
      </c>
      <c r="H828" s="29" t="s">
        <v>53</v>
      </c>
      <c r="I828" s="29" t="s">
        <v>3385</v>
      </c>
      <c r="J828" s="29">
        <v>202301</v>
      </c>
      <c r="K828" s="29">
        <v>202312</v>
      </c>
      <c r="L828" s="29" t="s">
        <v>3383</v>
      </c>
      <c r="M828" s="29" t="s">
        <v>3386</v>
      </c>
      <c r="N828" s="16">
        <f t="shared" si="2"/>
        <v>12</v>
      </c>
      <c r="O828" s="16">
        <v>10</v>
      </c>
      <c r="P828" s="16">
        <v>2</v>
      </c>
      <c r="Q828" s="16">
        <v>1</v>
      </c>
      <c r="R828" s="16">
        <v>18</v>
      </c>
      <c r="S828" s="16">
        <v>43</v>
      </c>
      <c r="T828" s="29">
        <v>1</v>
      </c>
      <c r="U828" s="29">
        <v>18</v>
      </c>
      <c r="V828" s="29">
        <v>43</v>
      </c>
      <c r="W828" s="29" t="s">
        <v>3387</v>
      </c>
      <c r="X828" s="29" t="s">
        <v>3184</v>
      </c>
      <c r="Y828" s="14"/>
    </row>
    <row r="829" s="1" customFormat="1" ht="93" customHeight="1" spans="1:25">
      <c r="A829" s="14">
        <v>823</v>
      </c>
      <c r="B829" s="29" t="s">
        <v>3178</v>
      </c>
      <c r="C829" s="29" t="s">
        <v>3383</v>
      </c>
      <c r="D829" s="29" t="s">
        <v>3388</v>
      </c>
      <c r="E829" s="29" t="s">
        <v>45</v>
      </c>
      <c r="F829" s="16" t="s">
        <v>46</v>
      </c>
      <c r="G829" s="29" t="s">
        <v>47</v>
      </c>
      <c r="H829" s="29" t="s">
        <v>53</v>
      </c>
      <c r="I829" s="29" t="s">
        <v>3389</v>
      </c>
      <c r="J829" s="29">
        <v>202301</v>
      </c>
      <c r="K829" s="29">
        <v>202312</v>
      </c>
      <c r="L829" s="29" t="s">
        <v>3383</v>
      </c>
      <c r="M829" s="29" t="s">
        <v>3390</v>
      </c>
      <c r="N829" s="16">
        <f t="shared" si="2"/>
        <v>21</v>
      </c>
      <c r="O829" s="16">
        <v>20</v>
      </c>
      <c r="P829" s="16">
        <v>1</v>
      </c>
      <c r="Q829" s="16">
        <v>1</v>
      </c>
      <c r="R829" s="16">
        <v>10</v>
      </c>
      <c r="S829" s="16">
        <v>36</v>
      </c>
      <c r="T829" s="29">
        <v>1</v>
      </c>
      <c r="U829" s="29">
        <v>10</v>
      </c>
      <c r="V829" s="29">
        <v>36</v>
      </c>
      <c r="W829" s="29" t="s">
        <v>3391</v>
      </c>
      <c r="X829" s="29" t="s">
        <v>3184</v>
      </c>
      <c r="Y829" s="14"/>
    </row>
    <row r="830" s="1" customFormat="1" ht="93" customHeight="1" spans="1:25">
      <c r="A830" s="14">
        <v>824</v>
      </c>
      <c r="B830" s="29" t="s">
        <v>3178</v>
      </c>
      <c r="C830" s="29" t="s">
        <v>3383</v>
      </c>
      <c r="D830" s="29" t="s">
        <v>3392</v>
      </c>
      <c r="E830" s="29" t="s">
        <v>36</v>
      </c>
      <c r="F830" s="29" t="s">
        <v>1356</v>
      </c>
      <c r="G830" s="29" t="s">
        <v>3049</v>
      </c>
      <c r="H830" s="29" t="s">
        <v>287</v>
      </c>
      <c r="I830" s="29" t="s">
        <v>599</v>
      </c>
      <c r="J830" s="29">
        <v>202301</v>
      </c>
      <c r="K830" s="29">
        <v>202312</v>
      </c>
      <c r="L830" s="29" t="s">
        <v>3383</v>
      </c>
      <c r="M830" s="29" t="s">
        <v>3393</v>
      </c>
      <c r="N830" s="16">
        <f t="shared" si="2"/>
        <v>12.2</v>
      </c>
      <c r="O830" s="16">
        <v>12</v>
      </c>
      <c r="P830" s="16">
        <v>0.2</v>
      </c>
      <c r="Q830" s="16">
        <v>1</v>
      </c>
      <c r="R830" s="16">
        <v>21</v>
      </c>
      <c r="S830" s="16">
        <v>65</v>
      </c>
      <c r="T830" s="29">
        <v>1</v>
      </c>
      <c r="U830" s="29">
        <v>21</v>
      </c>
      <c r="V830" s="29">
        <v>65</v>
      </c>
      <c r="W830" s="29" t="s">
        <v>3394</v>
      </c>
      <c r="X830" s="29" t="s">
        <v>3184</v>
      </c>
      <c r="Y830" s="14"/>
    </row>
    <row r="831" s="1" customFormat="1" ht="93" customHeight="1" spans="1:25">
      <c r="A831" s="14">
        <v>825</v>
      </c>
      <c r="B831" s="29" t="s">
        <v>3178</v>
      </c>
      <c r="C831" s="29" t="s">
        <v>3383</v>
      </c>
      <c r="D831" s="29" t="s">
        <v>3395</v>
      </c>
      <c r="E831" s="29" t="s">
        <v>45</v>
      </c>
      <c r="F831" s="16" t="s">
        <v>46</v>
      </c>
      <c r="G831" s="29" t="s">
        <v>47</v>
      </c>
      <c r="H831" s="29" t="s">
        <v>53</v>
      </c>
      <c r="I831" s="130" t="s">
        <v>810</v>
      </c>
      <c r="J831" s="29">
        <v>202303</v>
      </c>
      <c r="K831" s="29">
        <v>202312</v>
      </c>
      <c r="L831" s="29" t="s">
        <v>3383</v>
      </c>
      <c r="M831" s="29" t="s">
        <v>3396</v>
      </c>
      <c r="N831" s="16">
        <f t="shared" si="2"/>
        <v>8</v>
      </c>
      <c r="O831" s="16">
        <v>8</v>
      </c>
      <c r="P831" s="16">
        <v>0</v>
      </c>
      <c r="Q831" s="16">
        <v>1</v>
      </c>
      <c r="R831" s="16">
        <v>14</v>
      </c>
      <c r="S831" s="16">
        <v>48</v>
      </c>
      <c r="T831" s="29">
        <v>1</v>
      </c>
      <c r="U831" s="29">
        <v>14</v>
      </c>
      <c r="V831" s="29">
        <v>40</v>
      </c>
      <c r="W831" s="29" t="s">
        <v>3397</v>
      </c>
      <c r="X831" s="29" t="s">
        <v>3184</v>
      </c>
      <c r="Y831" s="14"/>
    </row>
    <row r="832" s="1" customFormat="1" ht="93" customHeight="1" spans="1:25">
      <c r="A832" s="14">
        <v>826</v>
      </c>
      <c r="B832" s="29" t="s">
        <v>3178</v>
      </c>
      <c r="C832" s="29" t="s">
        <v>3383</v>
      </c>
      <c r="D832" s="29" t="s">
        <v>3398</v>
      </c>
      <c r="E832" s="29" t="s">
        <v>36</v>
      </c>
      <c r="F832" s="29" t="s">
        <v>64</v>
      </c>
      <c r="G832" s="29" t="s">
        <v>398</v>
      </c>
      <c r="H832" s="29" t="s">
        <v>53</v>
      </c>
      <c r="I832" s="29" t="s">
        <v>3399</v>
      </c>
      <c r="J832" s="29">
        <v>202303</v>
      </c>
      <c r="K832" s="29">
        <v>202312</v>
      </c>
      <c r="L832" s="29" t="s">
        <v>3383</v>
      </c>
      <c r="M832" s="29" t="s">
        <v>3400</v>
      </c>
      <c r="N832" s="16">
        <f t="shared" si="2"/>
        <v>13.3</v>
      </c>
      <c r="O832" s="16">
        <v>10</v>
      </c>
      <c r="P832" s="16">
        <v>3.3</v>
      </c>
      <c r="Q832" s="16">
        <v>1</v>
      </c>
      <c r="R832" s="16">
        <v>35</v>
      </c>
      <c r="S832" s="16">
        <v>67</v>
      </c>
      <c r="T832" s="29">
        <v>1</v>
      </c>
      <c r="U832" s="29">
        <v>14</v>
      </c>
      <c r="V832" s="29">
        <v>35</v>
      </c>
      <c r="W832" s="29" t="s">
        <v>3401</v>
      </c>
      <c r="X832" s="29" t="s">
        <v>3184</v>
      </c>
      <c r="Y832" s="14"/>
    </row>
    <row r="833" s="1" customFormat="1" ht="93" customHeight="1" spans="1:25">
      <c r="A833" s="14">
        <v>827</v>
      </c>
      <c r="B833" s="29" t="s">
        <v>3178</v>
      </c>
      <c r="C833" s="29" t="s">
        <v>3383</v>
      </c>
      <c r="D833" s="29" t="s">
        <v>3402</v>
      </c>
      <c r="E833" s="29" t="s">
        <v>36</v>
      </c>
      <c r="F833" s="29" t="s">
        <v>37</v>
      </c>
      <c r="G833" s="16" t="s">
        <v>88</v>
      </c>
      <c r="H833" s="29" t="s">
        <v>53</v>
      </c>
      <c r="I833" s="130" t="s">
        <v>3403</v>
      </c>
      <c r="J833" s="29">
        <v>202303</v>
      </c>
      <c r="K833" s="29">
        <v>202312</v>
      </c>
      <c r="L833" s="29" t="s">
        <v>3383</v>
      </c>
      <c r="M833" s="29" t="s">
        <v>3402</v>
      </c>
      <c r="N833" s="16">
        <f t="shared" si="2"/>
        <v>900</v>
      </c>
      <c r="O833" s="16">
        <v>900</v>
      </c>
      <c r="P833" s="16">
        <v>0</v>
      </c>
      <c r="Q833" s="16">
        <v>1</v>
      </c>
      <c r="R833" s="16">
        <v>102</v>
      </c>
      <c r="S833" s="16">
        <v>366</v>
      </c>
      <c r="T833" s="29">
        <v>1</v>
      </c>
      <c r="U833" s="29">
        <v>20</v>
      </c>
      <c r="V833" s="29">
        <v>67</v>
      </c>
      <c r="W833" s="29" t="s">
        <v>3404</v>
      </c>
      <c r="X833" s="29" t="s">
        <v>3184</v>
      </c>
      <c r="Y833" s="14"/>
    </row>
    <row r="834" s="1" customFormat="1" ht="93" customHeight="1" spans="1:25">
      <c r="A834" s="14">
        <v>828</v>
      </c>
      <c r="B834" s="29" t="s">
        <v>3178</v>
      </c>
      <c r="C834" s="29" t="s">
        <v>3254</v>
      </c>
      <c r="D834" s="29" t="s">
        <v>3405</v>
      </c>
      <c r="E834" s="29" t="s">
        <v>36</v>
      </c>
      <c r="F834" s="29" t="s">
        <v>64</v>
      </c>
      <c r="G834" s="29" t="s">
        <v>398</v>
      </c>
      <c r="H834" s="29" t="s">
        <v>53</v>
      </c>
      <c r="I834" s="29" t="s">
        <v>2004</v>
      </c>
      <c r="J834" s="29">
        <v>202303</v>
      </c>
      <c r="K834" s="29">
        <v>202312</v>
      </c>
      <c r="L834" s="29" t="s">
        <v>3254</v>
      </c>
      <c r="M834" s="29" t="s">
        <v>3406</v>
      </c>
      <c r="N834" s="16">
        <f t="shared" si="2"/>
        <v>20</v>
      </c>
      <c r="O834" s="16">
        <v>18</v>
      </c>
      <c r="P834" s="16">
        <v>2</v>
      </c>
      <c r="Q834" s="16">
        <v>1</v>
      </c>
      <c r="R834" s="16">
        <v>48</v>
      </c>
      <c r="S834" s="16">
        <v>188</v>
      </c>
      <c r="T834" s="29">
        <v>0</v>
      </c>
      <c r="U834" s="29">
        <v>37</v>
      </c>
      <c r="V834" s="29">
        <v>146</v>
      </c>
      <c r="W834" s="29" t="s">
        <v>3407</v>
      </c>
      <c r="X834" s="29" t="s">
        <v>3184</v>
      </c>
      <c r="Y834" s="14"/>
    </row>
    <row r="835" s="1" customFormat="1" ht="93" customHeight="1" spans="1:25">
      <c r="A835" s="14">
        <v>829</v>
      </c>
      <c r="B835" s="29" t="s">
        <v>3178</v>
      </c>
      <c r="C835" s="29" t="s">
        <v>3254</v>
      </c>
      <c r="D835" s="29" t="s">
        <v>3408</v>
      </c>
      <c r="E835" s="29" t="s">
        <v>36</v>
      </c>
      <c r="F835" s="29" t="s">
        <v>37</v>
      </c>
      <c r="G835" s="16" t="s">
        <v>88</v>
      </c>
      <c r="H835" s="29" t="s">
        <v>53</v>
      </c>
      <c r="I835" s="130" t="s">
        <v>3403</v>
      </c>
      <c r="J835" s="29">
        <v>202303</v>
      </c>
      <c r="K835" s="29">
        <v>202312</v>
      </c>
      <c r="L835" s="29" t="s">
        <v>3254</v>
      </c>
      <c r="M835" s="29" t="s">
        <v>3408</v>
      </c>
      <c r="N835" s="16">
        <f t="shared" si="2"/>
        <v>1050</v>
      </c>
      <c r="O835" s="16">
        <v>1050</v>
      </c>
      <c r="P835" s="16">
        <v>0</v>
      </c>
      <c r="Q835" s="16">
        <v>1</v>
      </c>
      <c r="R835" s="16">
        <v>102</v>
      </c>
      <c r="S835" s="16">
        <v>366</v>
      </c>
      <c r="T835" s="29">
        <v>0</v>
      </c>
      <c r="U835" s="29">
        <v>20</v>
      </c>
      <c r="V835" s="29">
        <v>67</v>
      </c>
      <c r="W835" s="29" t="s">
        <v>3409</v>
      </c>
      <c r="X835" s="29" t="s">
        <v>3184</v>
      </c>
      <c r="Y835" s="14"/>
    </row>
    <row r="836" s="1" customFormat="1" ht="93" customHeight="1" spans="1:25">
      <c r="A836" s="14">
        <v>830</v>
      </c>
      <c r="B836" s="29" t="s">
        <v>3178</v>
      </c>
      <c r="C836" s="29" t="s">
        <v>3359</v>
      </c>
      <c r="D836" s="29" t="s">
        <v>3410</v>
      </c>
      <c r="E836" s="29" t="s">
        <v>36</v>
      </c>
      <c r="F836" s="29" t="s">
        <v>37</v>
      </c>
      <c r="G836" s="16" t="s">
        <v>88</v>
      </c>
      <c r="H836" s="29" t="s">
        <v>53</v>
      </c>
      <c r="I836" s="130" t="s">
        <v>3403</v>
      </c>
      <c r="J836" s="29">
        <v>202303</v>
      </c>
      <c r="K836" s="29">
        <v>202312</v>
      </c>
      <c r="L836" s="29" t="s">
        <v>3359</v>
      </c>
      <c r="M836" s="29" t="s">
        <v>3410</v>
      </c>
      <c r="N836" s="16">
        <f t="shared" si="2"/>
        <v>900</v>
      </c>
      <c r="O836" s="16">
        <v>900</v>
      </c>
      <c r="P836" s="16">
        <v>0</v>
      </c>
      <c r="Q836" s="16">
        <v>1</v>
      </c>
      <c r="R836" s="16">
        <v>103</v>
      </c>
      <c r="S836" s="16">
        <v>372</v>
      </c>
      <c r="T836" s="29">
        <v>1</v>
      </c>
      <c r="U836" s="29">
        <v>23</v>
      </c>
      <c r="V836" s="29">
        <v>69</v>
      </c>
      <c r="W836" s="29" t="s">
        <v>3411</v>
      </c>
      <c r="X836" s="29" t="s">
        <v>3184</v>
      </c>
      <c r="Y836" s="14"/>
    </row>
    <row r="837" s="1" customFormat="1" ht="93" customHeight="1" spans="1:25">
      <c r="A837" s="14">
        <v>831</v>
      </c>
      <c r="B837" s="29" t="s">
        <v>3178</v>
      </c>
      <c r="C837" s="29" t="s">
        <v>3254</v>
      </c>
      <c r="D837" s="30" t="s">
        <v>3412</v>
      </c>
      <c r="E837" s="29" t="s">
        <v>36</v>
      </c>
      <c r="F837" s="37" t="s">
        <v>838</v>
      </c>
      <c r="G837" s="37" t="s">
        <v>838</v>
      </c>
      <c r="H837" s="37" t="s">
        <v>53</v>
      </c>
      <c r="I837" s="37" t="s">
        <v>499</v>
      </c>
      <c r="J837" s="37">
        <v>202309</v>
      </c>
      <c r="K837" s="37">
        <v>202312</v>
      </c>
      <c r="L837" s="29" t="s">
        <v>3254</v>
      </c>
      <c r="M837" s="14" t="s">
        <v>3413</v>
      </c>
      <c r="N837" s="29">
        <v>80</v>
      </c>
      <c r="O837" s="16">
        <v>50</v>
      </c>
      <c r="P837" s="29">
        <v>30</v>
      </c>
      <c r="Q837" s="29">
        <v>1</v>
      </c>
      <c r="R837" s="29">
        <v>325</v>
      </c>
      <c r="S837" s="29">
        <v>785</v>
      </c>
      <c r="T837" s="29">
        <v>0</v>
      </c>
      <c r="U837" s="29">
        <v>126</v>
      </c>
      <c r="V837" s="29">
        <v>429</v>
      </c>
      <c r="W837" s="38" t="s">
        <v>3414</v>
      </c>
      <c r="X837" s="38" t="s">
        <v>3184</v>
      </c>
      <c r="Y837" s="26" t="s">
        <v>212</v>
      </c>
    </row>
    <row r="838" s="1" customFormat="1" ht="93" customHeight="1" spans="1:25">
      <c r="A838" s="14">
        <v>832</v>
      </c>
      <c r="B838" s="14" t="s">
        <v>3178</v>
      </c>
      <c r="C838" s="14" t="s">
        <v>3213</v>
      </c>
      <c r="D838" s="30" t="s">
        <v>3415</v>
      </c>
      <c r="E838" s="14" t="s">
        <v>45</v>
      </c>
      <c r="F838" s="15" t="s">
        <v>46</v>
      </c>
      <c r="G838" s="14" t="s">
        <v>47</v>
      </c>
      <c r="H838" s="14" t="s">
        <v>53</v>
      </c>
      <c r="I838" s="30" t="s">
        <v>3416</v>
      </c>
      <c r="J838" s="14">
        <v>202301</v>
      </c>
      <c r="K838" s="14">
        <v>202312</v>
      </c>
      <c r="L838" s="14" t="s">
        <v>3213</v>
      </c>
      <c r="M838" s="30" t="s">
        <v>3417</v>
      </c>
      <c r="N838" s="14">
        <v>12</v>
      </c>
      <c r="O838" s="15">
        <v>10</v>
      </c>
      <c r="P838" s="14">
        <v>2</v>
      </c>
      <c r="Q838" s="30">
        <v>1</v>
      </c>
      <c r="R838" s="30">
        <v>35</v>
      </c>
      <c r="S838" s="30">
        <v>110</v>
      </c>
      <c r="T838" s="30">
        <v>1</v>
      </c>
      <c r="U838" s="30">
        <v>10</v>
      </c>
      <c r="V838" s="30">
        <v>26</v>
      </c>
      <c r="W838" s="38" t="s">
        <v>3418</v>
      </c>
      <c r="X838" s="38" t="s">
        <v>3184</v>
      </c>
      <c r="Y838" s="30"/>
    </row>
    <row r="839" s="1" customFormat="1" ht="93" customHeight="1" spans="1:25">
      <c r="A839" s="14">
        <v>833</v>
      </c>
      <c r="B839" s="29" t="s">
        <v>3178</v>
      </c>
      <c r="C839" s="29" t="s">
        <v>3318</v>
      </c>
      <c r="D839" s="29" t="s">
        <v>3419</v>
      </c>
      <c r="E839" s="29" t="s">
        <v>36</v>
      </c>
      <c r="F839" s="29" t="s">
        <v>37</v>
      </c>
      <c r="G839" s="29" t="s">
        <v>38</v>
      </c>
      <c r="H839" s="29" t="s">
        <v>53</v>
      </c>
      <c r="I839" s="29" t="s">
        <v>617</v>
      </c>
      <c r="J839" s="29">
        <v>202301</v>
      </c>
      <c r="K839" s="29">
        <v>202312</v>
      </c>
      <c r="L839" s="29" t="s">
        <v>3318</v>
      </c>
      <c r="M839" s="29" t="s">
        <v>3420</v>
      </c>
      <c r="N839" s="46">
        <v>11</v>
      </c>
      <c r="O839" s="56">
        <v>10</v>
      </c>
      <c r="P839" s="46">
        <v>1</v>
      </c>
      <c r="Q839" s="46">
        <v>1</v>
      </c>
      <c r="R839" s="46">
        <v>10</v>
      </c>
      <c r="S839" s="46">
        <v>26</v>
      </c>
      <c r="T839" s="46">
        <v>0</v>
      </c>
      <c r="U839" s="46">
        <v>10</v>
      </c>
      <c r="V839" s="46">
        <v>26</v>
      </c>
      <c r="W839" s="60" t="s">
        <v>3421</v>
      </c>
      <c r="X839" s="60" t="s">
        <v>3184</v>
      </c>
      <c r="Y839" s="46"/>
    </row>
    <row r="840" s="1" customFormat="1" ht="93" customHeight="1" spans="1:25">
      <c r="A840" s="14">
        <v>834</v>
      </c>
      <c r="B840" s="29" t="s">
        <v>3178</v>
      </c>
      <c r="C840" s="29" t="s">
        <v>3179</v>
      </c>
      <c r="D840" s="29" t="s">
        <v>3422</v>
      </c>
      <c r="E840" s="29" t="s">
        <v>45</v>
      </c>
      <c r="F840" s="16" t="s">
        <v>46</v>
      </c>
      <c r="G840" s="29" t="s">
        <v>47</v>
      </c>
      <c r="H840" s="29" t="s">
        <v>53</v>
      </c>
      <c r="I840" s="29" t="s">
        <v>3423</v>
      </c>
      <c r="J840" s="29">
        <v>202303</v>
      </c>
      <c r="K840" s="29">
        <v>202312</v>
      </c>
      <c r="L840" s="29" t="s">
        <v>3179</v>
      </c>
      <c r="M840" s="29" t="s">
        <v>3424</v>
      </c>
      <c r="N840" s="16">
        <v>10.1</v>
      </c>
      <c r="O840" s="16">
        <v>10</v>
      </c>
      <c r="P840" s="16">
        <v>0.1</v>
      </c>
      <c r="Q840" s="16">
        <v>1</v>
      </c>
      <c r="R840" s="16">
        <v>26</v>
      </c>
      <c r="S840" s="16">
        <v>61</v>
      </c>
      <c r="T840" s="29">
        <v>0</v>
      </c>
      <c r="U840" s="29">
        <v>10</v>
      </c>
      <c r="V840" s="29">
        <v>22</v>
      </c>
      <c r="W840" s="29" t="s">
        <v>3425</v>
      </c>
      <c r="X840" s="29" t="s">
        <v>3184</v>
      </c>
      <c r="Y840" s="14"/>
    </row>
    <row r="841" s="1" customFormat="1" ht="93" customHeight="1" spans="1:25">
      <c r="A841" s="14">
        <v>835</v>
      </c>
      <c r="B841" s="29" t="s">
        <v>3178</v>
      </c>
      <c r="C841" s="29" t="s">
        <v>3254</v>
      </c>
      <c r="D841" s="46" t="s">
        <v>3426</v>
      </c>
      <c r="E841" s="37" t="s">
        <v>36</v>
      </c>
      <c r="F841" s="37" t="s">
        <v>1356</v>
      </c>
      <c r="G841" s="37" t="s">
        <v>1357</v>
      </c>
      <c r="H841" s="37" t="s">
        <v>53</v>
      </c>
      <c r="I841" s="37" t="s">
        <v>499</v>
      </c>
      <c r="J841" s="37">
        <v>202309</v>
      </c>
      <c r="K841" s="37">
        <v>202312</v>
      </c>
      <c r="L841" s="29" t="s">
        <v>3254</v>
      </c>
      <c r="M841" s="14" t="s">
        <v>3427</v>
      </c>
      <c r="N841" s="46">
        <v>20</v>
      </c>
      <c r="O841" s="56">
        <v>15</v>
      </c>
      <c r="P841" s="46">
        <v>5</v>
      </c>
      <c r="Q841" s="46">
        <v>1</v>
      </c>
      <c r="R841" s="46">
        <v>56</v>
      </c>
      <c r="S841" s="46">
        <v>136</v>
      </c>
      <c r="T841" s="46">
        <v>0</v>
      </c>
      <c r="U841" s="46">
        <v>20</v>
      </c>
      <c r="V841" s="46">
        <v>56</v>
      </c>
      <c r="W841" s="29" t="s">
        <v>3428</v>
      </c>
      <c r="X841" s="29" t="s">
        <v>3184</v>
      </c>
      <c r="Y841" s="46"/>
    </row>
    <row r="842" s="1" customFormat="1" ht="93" customHeight="1" spans="1:25">
      <c r="A842" s="14">
        <v>836</v>
      </c>
      <c r="B842" s="31" t="s">
        <v>3429</v>
      </c>
      <c r="C842" s="31" t="s">
        <v>3430</v>
      </c>
      <c r="D842" s="31" t="s">
        <v>3431</v>
      </c>
      <c r="E842" s="31" t="s">
        <v>36</v>
      </c>
      <c r="F842" s="31" t="s">
        <v>838</v>
      </c>
      <c r="G842" s="31" t="s">
        <v>838</v>
      </c>
      <c r="H842" s="31" t="s">
        <v>53</v>
      </c>
      <c r="I842" s="31" t="s">
        <v>3430</v>
      </c>
      <c r="J842" s="135">
        <v>45170</v>
      </c>
      <c r="K842" s="135">
        <v>45413</v>
      </c>
      <c r="L842" s="31" t="s">
        <v>3430</v>
      </c>
      <c r="M842" s="31" t="s">
        <v>3432</v>
      </c>
      <c r="N842" s="31">
        <v>50</v>
      </c>
      <c r="O842" s="31">
        <v>50</v>
      </c>
      <c r="P842" s="31">
        <v>0</v>
      </c>
      <c r="Q842" s="31">
        <v>2</v>
      </c>
      <c r="R842" s="31">
        <v>448</v>
      </c>
      <c r="S842" s="31">
        <v>1688</v>
      </c>
      <c r="T842" s="31"/>
      <c r="U842" s="31">
        <v>224</v>
      </c>
      <c r="V842" s="31">
        <v>844</v>
      </c>
      <c r="W842" s="31" t="s">
        <v>3433</v>
      </c>
      <c r="X842" s="31" t="s">
        <v>3434</v>
      </c>
      <c r="Y842" s="15" t="s">
        <v>3435</v>
      </c>
    </row>
    <row r="843" s="1" customFormat="1" ht="93" customHeight="1" spans="1:25">
      <c r="A843" s="14">
        <v>837</v>
      </c>
      <c r="B843" s="31" t="s">
        <v>3429</v>
      </c>
      <c r="C843" s="31" t="s">
        <v>3436</v>
      </c>
      <c r="D843" s="31" t="s">
        <v>3437</v>
      </c>
      <c r="E843" s="31" t="s">
        <v>36</v>
      </c>
      <c r="F843" s="31" t="s">
        <v>838</v>
      </c>
      <c r="G843" s="31" t="s">
        <v>838</v>
      </c>
      <c r="H843" s="31" t="s">
        <v>53</v>
      </c>
      <c r="I843" s="31" t="s">
        <v>3436</v>
      </c>
      <c r="J843" s="135">
        <v>45170</v>
      </c>
      <c r="K843" s="135">
        <v>45413</v>
      </c>
      <c r="L843" s="31" t="s">
        <v>3436</v>
      </c>
      <c r="M843" s="31" t="s">
        <v>3438</v>
      </c>
      <c r="N843" s="31">
        <v>146</v>
      </c>
      <c r="O843" s="31">
        <v>135</v>
      </c>
      <c r="P843" s="31">
        <v>11</v>
      </c>
      <c r="Q843" s="31">
        <v>11</v>
      </c>
      <c r="R843" s="31">
        <v>1296</v>
      </c>
      <c r="S843" s="31">
        <v>3602</v>
      </c>
      <c r="T843" s="31"/>
      <c r="U843" s="31">
        <v>648</v>
      </c>
      <c r="V843" s="31">
        <v>1801</v>
      </c>
      <c r="W843" s="31" t="s">
        <v>3439</v>
      </c>
      <c r="X843" s="31" t="s">
        <v>3177</v>
      </c>
      <c r="Y843" s="15" t="s">
        <v>3435</v>
      </c>
    </row>
    <row r="844" s="1" customFormat="1" ht="93" customHeight="1" spans="1:25">
      <c r="A844" s="14">
        <v>838</v>
      </c>
      <c r="B844" s="31" t="s">
        <v>3429</v>
      </c>
      <c r="C844" s="31" t="s">
        <v>3440</v>
      </c>
      <c r="D844" s="31" t="s">
        <v>3441</v>
      </c>
      <c r="E844" s="31" t="s">
        <v>36</v>
      </c>
      <c r="F844" s="31" t="s">
        <v>838</v>
      </c>
      <c r="G844" s="31" t="s">
        <v>838</v>
      </c>
      <c r="H844" s="31" t="s">
        <v>53</v>
      </c>
      <c r="I844" s="31" t="s">
        <v>3440</v>
      </c>
      <c r="J844" s="135">
        <v>45170</v>
      </c>
      <c r="K844" s="135">
        <v>45290</v>
      </c>
      <c r="L844" s="31" t="s">
        <v>3440</v>
      </c>
      <c r="M844" s="31" t="s">
        <v>3442</v>
      </c>
      <c r="N844" s="31">
        <v>50</v>
      </c>
      <c r="O844" s="31">
        <v>50</v>
      </c>
      <c r="P844" s="31">
        <v>0</v>
      </c>
      <c r="Q844" s="31">
        <v>1</v>
      </c>
      <c r="R844" s="31">
        <v>118</v>
      </c>
      <c r="S844" s="31">
        <v>364</v>
      </c>
      <c r="T844" s="31"/>
      <c r="U844" s="31">
        <v>59</v>
      </c>
      <c r="V844" s="31">
        <v>182</v>
      </c>
      <c r="W844" s="31" t="s">
        <v>3443</v>
      </c>
      <c r="X844" s="31" t="s">
        <v>3444</v>
      </c>
      <c r="Y844" s="15" t="s">
        <v>3435</v>
      </c>
    </row>
    <row r="845" s="1" customFormat="1" ht="93" customHeight="1" spans="1:25">
      <c r="A845" s="14">
        <v>839</v>
      </c>
      <c r="B845" s="31" t="s">
        <v>3429</v>
      </c>
      <c r="C845" s="31" t="s">
        <v>3445</v>
      </c>
      <c r="D845" s="31" t="s">
        <v>3446</v>
      </c>
      <c r="E845" s="31" t="s">
        <v>36</v>
      </c>
      <c r="F845" s="31" t="s">
        <v>838</v>
      </c>
      <c r="G845" s="31" t="s">
        <v>838</v>
      </c>
      <c r="H845" s="31" t="s">
        <v>53</v>
      </c>
      <c r="I845" s="31" t="s">
        <v>3445</v>
      </c>
      <c r="J845" s="135">
        <v>45116</v>
      </c>
      <c r="K845" s="135">
        <v>45269</v>
      </c>
      <c r="L845" s="31" t="s">
        <v>3447</v>
      </c>
      <c r="M845" s="31" t="s">
        <v>3448</v>
      </c>
      <c r="N845" s="31">
        <v>50</v>
      </c>
      <c r="O845" s="31">
        <v>50</v>
      </c>
      <c r="P845" s="31">
        <v>0</v>
      </c>
      <c r="Q845" s="31">
        <v>1</v>
      </c>
      <c r="R845" s="31">
        <v>156</v>
      </c>
      <c r="S845" s="31">
        <v>242</v>
      </c>
      <c r="T845" s="31"/>
      <c r="U845" s="31">
        <v>78</v>
      </c>
      <c r="V845" s="31">
        <v>121</v>
      </c>
      <c r="W845" s="31" t="s">
        <v>3449</v>
      </c>
      <c r="X845" s="31" t="s">
        <v>3450</v>
      </c>
      <c r="Y845" s="15" t="s">
        <v>212</v>
      </c>
    </row>
    <row r="846" s="1" customFormat="1" ht="93" customHeight="1" spans="1:25">
      <c r="A846" s="14">
        <v>840</v>
      </c>
      <c r="B846" s="31" t="s">
        <v>3429</v>
      </c>
      <c r="C846" s="31" t="s">
        <v>3451</v>
      </c>
      <c r="D846" s="31" t="s">
        <v>3452</v>
      </c>
      <c r="E846" s="31" t="s">
        <v>36</v>
      </c>
      <c r="F846" s="31" t="s">
        <v>64</v>
      </c>
      <c r="G846" s="31" t="s">
        <v>65</v>
      </c>
      <c r="H846" s="31" t="s">
        <v>53</v>
      </c>
      <c r="I846" s="31" t="s">
        <v>3453</v>
      </c>
      <c r="J846" s="135">
        <v>44927</v>
      </c>
      <c r="K846" s="135">
        <v>45290</v>
      </c>
      <c r="L846" s="31" t="s">
        <v>3451</v>
      </c>
      <c r="M846" s="31" t="s">
        <v>3454</v>
      </c>
      <c r="N846" s="31">
        <v>13.5</v>
      </c>
      <c r="O846" s="31">
        <v>12</v>
      </c>
      <c r="P846" s="31">
        <v>1.5</v>
      </c>
      <c r="Q846" s="31">
        <v>1</v>
      </c>
      <c r="R846" s="31">
        <v>19</v>
      </c>
      <c r="S846" s="31">
        <v>60</v>
      </c>
      <c r="T846" s="31"/>
      <c r="U846" s="31">
        <v>19</v>
      </c>
      <c r="V846" s="31">
        <v>86</v>
      </c>
      <c r="W846" s="31" t="s">
        <v>3455</v>
      </c>
      <c r="X846" s="31" t="s">
        <v>738</v>
      </c>
      <c r="Y846" s="15" t="s">
        <v>1291</v>
      </c>
    </row>
    <row r="847" s="1" customFormat="1" ht="93" customHeight="1" spans="1:25">
      <c r="A847" s="14">
        <v>841</v>
      </c>
      <c r="B847" s="31" t="s">
        <v>3429</v>
      </c>
      <c r="C847" s="31" t="s">
        <v>3440</v>
      </c>
      <c r="D847" s="31" t="s">
        <v>3456</v>
      </c>
      <c r="E847" s="31" t="s">
        <v>45</v>
      </c>
      <c r="F847" s="31" t="s">
        <v>46</v>
      </c>
      <c r="G847" s="31" t="s">
        <v>47</v>
      </c>
      <c r="H847" s="31" t="s">
        <v>53</v>
      </c>
      <c r="I847" s="31" t="s">
        <v>3457</v>
      </c>
      <c r="J847" s="135">
        <v>45170</v>
      </c>
      <c r="K847" s="135">
        <v>45290</v>
      </c>
      <c r="L847" s="31" t="s">
        <v>3440</v>
      </c>
      <c r="M847" s="31" t="s">
        <v>3458</v>
      </c>
      <c r="N847" s="31">
        <v>8</v>
      </c>
      <c r="O847" s="31">
        <v>7</v>
      </c>
      <c r="P847" s="31">
        <v>1</v>
      </c>
      <c r="Q847" s="31">
        <v>1</v>
      </c>
      <c r="R847" s="31">
        <v>10</v>
      </c>
      <c r="S847" s="31">
        <v>38</v>
      </c>
      <c r="T847" s="31"/>
      <c r="U847" s="31">
        <v>10</v>
      </c>
      <c r="V847" s="31">
        <v>38</v>
      </c>
      <c r="W847" s="31" t="s">
        <v>3459</v>
      </c>
      <c r="X847" s="31" t="s">
        <v>738</v>
      </c>
      <c r="Y847" s="15"/>
    </row>
    <row r="848" s="1" customFormat="1" ht="93" customHeight="1" spans="1:25">
      <c r="A848" s="14">
        <v>842</v>
      </c>
      <c r="B848" s="31" t="s">
        <v>3429</v>
      </c>
      <c r="C848" s="31" t="s">
        <v>3460</v>
      </c>
      <c r="D848" s="31" t="s">
        <v>3461</v>
      </c>
      <c r="E848" s="31" t="s">
        <v>36</v>
      </c>
      <c r="F848" s="31" t="s">
        <v>37</v>
      </c>
      <c r="G848" s="31" t="s">
        <v>38</v>
      </c>
      <c r="H848" s="31" t="s">
        <v>53</v>
      </c>
      <c r="I848" s="31" t="s">
        <v>3462</v>
      </c>
      <c r="J848" s="135">
        <v>44927</v>
      </c>
      <c r="K848" s="135">
        <v>45290</v>
      </c>
      <c r="L848" s="31" t="s">
        <v>3460</v>
      </c>
      <c r="M848" s="31" t="s">
        <v>3463</v>
      </c>
      <c r="N848" s="31">
        <v>5.5</v>
      </c>
      <c r="O848" s="31">
        <v>5</v>
      </c>
      <c r="P848" s="31">
        <v>0.5</v>
      </c>
      <c r="Q848" s="31">
        <v>1</v>
      </c>
      <c r="R848" s="31">
        <v>13</v>
      </c>
      <c r="S848" s="31">
        <v>29</v>
      </c>
      <c r="T848" s="31"/>
      <c r="U848" s="31">
        <v>13</v>
      </c>
      <c r="V848" s="31">
        <v>29</v>
      </c>
      <c r="W848" s="31" t="s">
        <v>3464</v>
      </c>
      <c r="X848" s="31" t="s">
        <v>738</v>
      </c>
      <c r="Y848" s="15" t="s">
        <v>3465</v>
      </c>
    </row>
    <row r="849" s="1" customFormat="1" ht="93" customHeight="1" spans="1:25">
      <c r="A849" s="14">
        <v>843</v>
      </c>
      <c r="B849" s="31" t="s">
        <v>3429</v>
      </c>
      <c r="C849" s="31" t="s">
        <v>3466</v>
      </c>
      <c r="D849" s="31" t="s">
        <v>3467</v>
      </c>
      <c r="E849" s="31" t="s">
        <v>45</v>
      </c>
      <c r="F849" s="31" t="s">
        <v>46</v>
      </c>
      <c r="G849" s="31" t="s">
        <v>47</v>
      </c>
      <c r="H849" s="31" t="s">
        <v>53</v>
      </c>
      <c r="I849" s="31" t="s">
        <v>3468</v>
      </c>
      <c r="J849" s="135">
        <v>44927</v>
      </c>
      <c r="K849" s="135">
        <v>45290</v>
      </c>
      <c r="L849" s="31" t="s">
        <v>3466</v>
      </c>
      <c r="M849" s="31" t="s">
        <v>3469</v>
      </c>
      <c r="N849" s="31">
        <v>13</v>
      </c>
      <c r="O849" s="31">
        <v>12</v>
      </c>
      <c r="P849" s="31">
        <v>1</v>
      </c>
      <c r="Q849" s="31">
        <v>1</v>
      </c>
      <c r="R849" s="31">
        <v>12</v>
      </c>
      <c r="S849" s="31">
        <v>29</v>
      </c>
      <c r="T849" s="133"/>
      <c r="U849" s="31">
        <v>10</v>
      </c>
      <c r="V849" s="31">
        <v>94</v>
      </c>
      <c r="W849" s="31" t="s">
        <v>3470</v>
      </c>
      <c r="X849" s="31" t="s">
        <v>738</v>
      </c>
      <c r="Y849" s="15" t="s">
        <v>1291</v>
      </c>
    </row>
    <row r="850" s="1" customFormat="1" ht="93" customHeight="1" spans="1:25">
      <c r="A850" s="14">
        <v>844</v>
      </c>
      <c r="B850" s="31" t="s">
        <v>3429</v>
      </c>
      <c r="C850" s="31" t="s">
        <v>3471</v>
      </c>
      <c r="D850" s="31" t="s">
        <v>3472</v>
      </c>
      <c r="E850" s="31" t="s">
        <v>36</v>
      </c>
      <c r="F850" s="31" t="s">
        <v>64</v>
      </c>
      <c r="G850" s="31" t="s">
        <v>65</v>
      </c>
      <c r="H850" s="31" t="s">
        <v>53</v>
      </c>
      <c r="I850" s="31" t="s">
        <v>3473</v>
      </c>
      <c r="J850" s="135">
        <v>44927</v>
      </c>
      <c r="K850" s="135">
        <v>45290</v>
      </c>
      <c r="L850" s="31" t="s">
        <v>3471</v>
      </c>
      <c r="M850" s="31" t="s">
        <v>3474</v>
      </c>
      <c r="N850" s="31">
        <v>13.5</v>
      </c>
      <c r="O850" s="31">
        <v>12</v>
      </c>
      <c r="P850" s="31">
        <v>1.5</v>
      </c>
      <c r="Q850" s="31">
        <v>1</v>
      </c>
      <c r="R850" s="31">
        <v>10</v>
      </c>
      <c r="S850" s="31">
        <v>38</v>
      </c>
      <c r="T850" s="31"/>
      <c r="U850" s="31">
        <v>5</v>
      </c>
      <c r="V850" s="31">
        <v>20</v>
      </c>
      <c r="W850" s="31" t="s">
        <v>3475</v>
      </c>
      <c r="X850" s="31" t="s">
        <v>738</v>
      </c>
      <c r="Y850" s="15" t="s">
        <v>1291</v>
      </c>
    </row>
    <row r="851" s="1" customFormat="1" ht="93" customHeight="1" spans="1:25">
      <c r="A851" s="14">
        <v>845</v>
      </c>
      <c r="B851" s="31" t="s">
        <v>3429</v>
      </c>
      <c r="C851" s="31" t="s">
        <v>3476</v>
      </c>
      <c r="D851" s="31" t="s">
        <v>3477</v>
      </c>
      <c r="E851" s="31" t="s">
        <v>36</v>
      </c>
      <c r="F851" s="31" t="s">
        <v>64</v>
      </c>
      <c r="G851" s="31" t="s">
        <v>65</v>
      </c>
      <c r="H851" s="31" t="s">
        <v>734</v>
      </c>
      <c r="I851" s="31" t="s">
        <v>3478</v>
      </c>
      <c r="J851" s="135">
        <v>44927</v>
      </c>
      <c r="K851" s="135">
        <v>45290</v>
      </c>
      <c r="L851" s="31" t="s">
        <v>3476</v>
      </c>
      <c r="M851" s="31" t="s">
        <v>3479</v>
      </c>
      <c r="N851" s="31">
        <v>10.5</v>
      </c>
      <c r="O851" s="31">
        <v>10</v>
      </c>
      <c r="P851" s="31">
        <v>0.5</v>
      </c>
      <c r="Q851" s="31">
        <v>1</v>
      </c>
      <c r="R851" s="31">
        <v>15</v>
      </c>
      <c r="S851" s="31">
        <v>44</v>
      </c>
      <c r="T851" s="31"/>
      <c r="U851" s="31">
        <v>11</v>
      </c>
      <c r="V851" s="31">
        <v>29</v>
      </c>
      <c r="W851" s="31" t="s">
        <v>3480</v>
      </c>
      <c r="X851" s="31" t="s">
        <v>738</v>
      </c>
      <c r="Y851" s="15" t="s">
        <v>1291</v>
      </c>
    </row>
    <row r="852" s="1" customFormat="1" ht="93" customHeight="1" spans="1:25">
      <c r="A852" s="14">
        <v>846</v>
      </c>
      <c r="B852" s="31" t="s">
        <v>3429</v>
      </c>
      <c r="C852" s="31" t="s">
        <v>3481</v>
      </c>
      <c r="D852" s="31" t="s">
        <v>3482</v>
      </c>
      <c r="E852" s="31" t="s">
        <v>45</v>
      </c>
      <c r="F852" s="31" t="s">
        <v>46</v>
      </c>
      <c r="G852" s="31" t="s">
        <v>47</v>
      </c>
      <c r="H852" s="31" t="s">
        <v>53</v>
      </c>
      <c r="I852" s="31" t="s">
        <v>3483</v>
      </c>
      <c r="J852" s="135">
        <v>44927</v>
      </c>
      <c r="K852" s="135">
        <v>45290</v>
      </c>
      <c r="L852" s="31" t="s">
        <v>3481</v>
      </c>
      <c r="M852" s="31" t="s">
        <v>3484</v>
      </c>
      <c r="N852" s="31">
        <v>16</v>
      </c>
      <c r="O852" s="31">
        <v>15</v>
      </c>
      <c r="P852" s="31">
        <v>1</v>
      </c>
      <c r="Q852" s="31">
        <v>1</v>
      </c>
      <c r="R852" s="31">
        <v>25</v>
      </c>
      <c r="S852" s="31">
        <v>80</v>
      </c>
      <c r="T852" s="31"/>
      <c r="U852" s="31">
        <v>15</v>
      </c>
      <c r="V852" s="31">
        <v>80</v>
      </c>
      <c r="W852" s="31" t="s">
        <v>3485</v>
      </c>
      <c r="X852" s="31" t="s">
        <v>738</v>
      </c>
      <c r="Y852" s="15" t="s">
        <v>1291</v>
      </c>
    </row>
    <row r="853" s="1" customFormat="1" ht="93" customHeight="1" spans="1:25">
      <c r="A853" s="14">
        <v>847</v>
      </c>
      <c r="B853" s="31" t="s">
        <v>3429</v>
      </c>
      <c r="C853" s="31" t="s">
        <v>3430</v>
      </c>
      <c r="D853" s="31" t="s">
        <v>3486</v>
      </c>
      <c r="E853" s="31" t="s">
        <v>36</v>
      </c>
      <c r="F853" s="31" t="s">
        <v>64</v>
      </c>
      <c r="G853" s="31" t="s">
        <v>65</v>
      </c>
      <c r="H853" s="31" t="s">
        <v>53</v>
      </c>
      <c r="I853" s="31" t="s">
        <v>3487</v>
      </c>
      <c r="J853" s="135">
        <v>44927</v>
      </c>
      <c r="K853" s="135">
        <v>45290</v>
      </c>
      <c r="L853" s="31" t="s">
        <v>3430</v>
      </c>
      <c r="M853" s="31" t="s">
        <v>3488</v>
      </c>
      <c r="N853" s="31">
        <v>16.5</v>
      </c>
      <c r="O853" s="31">
        <v>15</v>
      </c>
      <c r="P853" s="31">
        <v>1.5</v>
      </c>
      <c r="Q853" s="31">
        <v>1</v>
      </c>
      <c r="R853" s="31">
        <v>12</v>
      </c>
      <c r="S853" s="31">
        <v>31</v>
      </c>
      <c r="T853" s="31"/>
      <c r="U853" s="31">
        <v>20</v>
      </c>
      <c r="V853" s="31">
        <v>86</v>
      </c>
      <c r="W853" s="31" t="s">
        <v>3489</v>
      </c>
      <c r="X853" s="31" t="s">
        <v>738</v>
      </c>
      <c r="Y853" s="15" t="s">
        <v>1291</v>
      </c>
    </row>
    <row r="854" s="1" customFormat="1" ht="93" customHeight="1" spans="1:25">
      <c r="A854" s="14">
        <v>848</v>
      </c>
      <c r="B854" s="31" t="s">
        <v>3429</v>
      </c>
      <c r="C854" s="31" t="s">
        <v>3490</v>
      </c>
      <c r="D854" s="31" t="s">
        <v>3491</v>
      </c>
      <c r="E854" s="31" t="s">
        <v>36</v>
      </c>
      <c r="F854" s="31" t="s">
        <v>64</v>
      </c>
      <c r="G854" s="31" t="s">
        <v>65</v>
      </c>
      <c r="H854" s="31" t="s">
        <v>734</v>
      </c>
      <c r="I854" s="31" t="s">
        <v>3492</v>
      </c>
      <c r="J854" s="135">
        <v>44927</v>
      </c>
      <c r="K854" s="135">
        <v>45290</v>
      </c>
      <c r="L854" s="31" t="s">
        <v>3490</v>
      </c>
      <c r="M854" s="31" t="s">
        <v>3493</v>
      </c>
      <c r="N854" s="31">
        <v>16.5</v>
      </c>
      <c r="O854" s="31">
        <v>15</v>
      </c>
      <c r="P854" s="31">
        <v>1.5</v>
      </c>
      <c r="Q854" s="31">
        <v>1</v>
      </c>
      <c r="R854" s="31">
        <v>43</v>
      </c>
      <c r="S854" s="31">
        <v>99</v>
      </c>
      <c r="T854" s="31"/>
      <c r="U854" s="31">
        <v>34</v>
      </c>
      <c r="V854" s="31">
        <v>99</v>
      </c>
      <c r="W854" s="31" t="s">
        <v>3494</v>
      </c>
      <c r="X854" s="31" t="s">
        <v>738</v>
      </c>
      <c r="Y854" s="15" t="s">
        <v>1291</v>
      </c>
    </row>
    <row r="855" s="1" customFormat="1" ht="93" customHeight="1" spans="1:25">
      <c r="A855" s="14">
        <v>849</v>
      </c>
      <c r="B855" s="31" t="s">
        <v>3429</v>
      </c>
      <c r="C855" s="31" t="s">
        <v>3495</v>
      </c>
      <c r="D855" s="31" t="s">
        <v>3496</v>
      </c>
      <c r="E855" s="31" t="s">
        <v>45</v>
      </c>
      <c r="F855" s="31" t="s">
        <v>46</v>
      </c>
      <c r="G855" s="31" t="s">
        <v>47</v>
      </c>
      <c r="H855" s="31" t="s">
        <v>287</v>
      </c>
      <c r="I855" s="31" t="s">
        <v>3497</v>
      </c>
      <c r="J855" s="135">
        <v>44927</v>
      </c>
      <c r="K855" s="135">
        <v>45290</v>
      </c>
      <c r="L855" s="31" t="s">
        <v>3495</v>
      </c>
      <c r="M855" s="31" t="s">
        <v>3498</v>
      </c>
      <c r="N855" s="31">
        <v>8.5</v>
      </c>
      <c r="O855" s="31">
        <v>8</v>
      </c>
      <c r="P855" s="31">
        <v>0.5</v>
      </c>
      <c r="Q855" s="31">
        <v>1</v>
      </c>
      <c r="R855" s="31">
        <v>10</v>
      </c>
      <c r="S855" s="31">
        <v>26</v>
      </c>
      <c r="T855" s="31"/>
      <c r="U855" s="31">
        <v>10</v>
      </c>
      <c r="V855" s="31">
        <v>26</v>
      </c>
      <c r="W855" s="31" t="s">
        <v>3499</v>
      </c>
      <c r="X855" s="31" t="s">
        <v>738</v>
      </c>
      <c r="Y855" s="15" t="s">
        <v>1291</v>
      </c>
    </row>
    <row r="856" s="1" customFormat="1" ht="93" customHeight="1" spans="1:25">
      <c r="A856" s="14">
        <v>850</v>
      </c>
      <c r="B856" s="31" t="s">
        <v>3429</v>
      </c>
      <c r="C856" s="31" t="s">
        <v>3495</v>
      </c>
      <c r="D856" s="31" t="s">
        <v>3500</v>
      </c>
      <c r="E856" s="31" t="s">
        <v>36</v>
      </c>
      <c r="F856" s="31" t="s">
        <v>37</v>
      </c>
      <c r="G856" s="31" t="s">
        <v>38</v>
      </c>
      <c r="H856" s="31" t="s">
        <v>3501</v>
      </c>
      <c r="I856" s="31" t="s">
        <v>3502</v>
      </c>
      <c r="J856" s="135">
        <v>44927</v>
      </c>
      <c r="K856" s="135">
        <v>45290</v>
      </c>
      <c r="L856" s="31" t="s">
        <v>3495</v>
      </c>
      <c r="M856" s="31" t="s">
        <v>3503</v>
      </c>
      <c r="N856" s="31">
        <v>10.5</v>
      </c>
      <c r="O856" s="31">
        <v>10</v>
      </c>
      <c r="P856" s="31">
        <v>0.5</v>
      </c>
      <c r="Q856" s="31">
        <v>1</v>
      </c>
      <c r="R856" s="31">
        <v>16</v>
      </c>
      <c r="S856" s="31">
        <v>52</v>
      </c>
      <c r="T856" s="31"/>
      <c r="U856" s="31">
        <v>10</v>
      </c>
      <c r="V856" s="31">
        <v>32</v>
      </c>
      <c r="W856" s="31" t="s">
        <v>3504</v>
      </c>
      <c r="X856" s="31" t="s">
        <v>738</v>
      </c>
      <c r="Y856" s="15"/>
    </row>
    <row r="857" s="1" customFormat="1" ht="93" customHeight="1" spans="1:25">
      <c r="A857" s="14">
        <v>851</v>
      </c>
      <c r="B857" s="31" t="s">
        <v>3429</v>
      </c>
      <c r="C857" s="31" t="s">
        <v>3451</v>
      </c>
      <c r="D857" s="31" t="s">
        <v>3505</v>
      </c>
      <c r="E857" s="31" t="s">
        <v>45</v>
      </c>
      <c r="F857" s="31" t="s">
        <v>46</v>
      </c>
      <c r="G857" s="31" t="s">
        <v>47</v>
      </c>
      <c r="H857" s="31" t="s">
        <v>53</v>
      </c>
      <c r="I857" s="31" t="s">
        <v>3506</v>
      </c>
      <c r="J857" s="135">
        <v>44927</v>
      </c>
      <c r="K857" s="135">
        <v>45290</v>
      </c>
      <c r="L857" s="31" t="s">
        <v>3451</v>
      </c>
      <c r="M857" s="31" t="s">
        <v>3507</v>
      </c>
      <c r="N857" s="31">
        <v>19.5</v>
      </c>
      <c r="O857" s="31">
        <v>18</v>
      </c>
      <c r="P857" s="31">
        <v>1.5</v>
      </c>
      <c r="Q857" s="31">
        <v>1</v>
      </c>
      <c r="R857" s="31">
        <v>14</v>
      </c>
      <c r="S857" s="31">
        <v>42</v>
      </c>
      <c r="T857" s="31"/>
      <c r="U857" s="31">
        <v>14</v>
      </c>
      <c r="V857" s="31">
        <v>14</v>
      </c>
      <c r="W857" s="31" t="s">
        <v>3508</v>
      </c>
      <c r="X857" s="31" t="s">
        <v>738</v>
      </c>
      <c r="Y857" s="15"/>
    </row>
    <row r="858" s="1" customFormat="1" ht="93" customHeight="1" spans="1:25">
      <c r="A858" s="14">
        <v>852</v>
      </c>
      <c r="B858" s="31" t="s">
        <v>3429</v>
      </c>
      <c r="C858" s="31" t="s">
        <v>3451</v>
      </c>
      <c r="D858" s="31" t="s">
        <v>3509</v>
      </c>
      <c r="E858" s="31" t="s">
        <v>45</v>
      </c>
      <c r="F858" s="31" t="s">
        <v>46</v>
      </c>
      <c r="G858" s="31" t="s">
        <v>47</v>
      </c>
      <c r="H858" s="31" t="s">
        <v>53</v>
      </c>
      <c r="I858" s="31" t="s">
        <v>3510</v>
      </c>
      <c r="J858" s="135">
        <v>44927</v>
      </c>
      <c r="K858" s="135">
        <v>45290</v>
      </c>
      <c r="L858" s="31" t="s">
        <v>3451</v>
      </c>
      <c r="M858" s="31" t="s">
        <v>3511</v>
      </c>
      <c r="N858" s="31">
        <v>5.5</v>
      </c>
      <c r="O858" s="31">
        <v>5</v>
      </c>
      <c r="P858" s="31">
        <v>0.5</v>
      </c>
      <c r="Q858" s="31">
        <v>3</v>
      </c>
      <c r="R858" s="31">
        <v>10</v>
      </c>
      <c r="S858" s="31">
        <v>32</v>
      </c>
      <c r="T858" s="31"/>
      <c r="U858" s="31">
        <v>10</v>
      </c>
      <c r="V858" s="31">
        <v>11</v>
      </c>
      <c r="W858" s="31" t="s">
        <v>3512</v>
      </c>
      <c r="X858" s="31" t="s">
        <v>738</v>
      </c>
      <c r="Y858" s="15" t="s">
        <v>3465</v>
      </c>
    </row>
    <row r="859" s="1" customFormat="1" ht="93" customHeight="1" spans="1:25">
      <c r="A859" s="14">
        <v>853</v>
      </c>
      <c r="B859" s="31" t="s">
        <v>3429</v>
      </c>
      <c r="C859" s="31" t="s">
        <v>3440</v>
      </c>
      <c r="D859" s="31" t="s">
        <v>3513</v>
      </c>
      <c r="E859" s="31" t="s">
        <v>45</v>
      </c>
      <c r="F859" s="31" t="s">
        <v>46</v>
      </c>
      <c r="G859" s="31" t="s">
        <v>47</v>
      </c>
      <c r="H859" s="31" t="s">
        <v>53</v>
      </c>
      <c r="I859" s="31" t="s">
        <v>3514</v>
      </c>
      <c r="J859" s="135">
        <v>44927</v>
      </c>
      <c r="K859" s="135">
        <v>45290</v>
      </c>
      <c r="L859" s="31" t="s">
        <v>3440</v>
      </c>
      <c r="M859" s="31" t="s">
        <v>3515</v>
      </c>
      <c r="N859" s="31">
        <v>15</v>
      </c>
      <c r="O859" s="31">
        <v>14</v>
      </c>
      <c r="P859" s="31">
        <v>1</v>
      </c>
      <c r="Q859" s="31">
        <v>1</v>
      </c>
      <c r="R859" s="31">
        <v>10</v>
      </c>
      <c r="S859" s="31">
        <v>61</v>
      </c>
      <c r="T859" s="31"/>
      <c r="U859" s="31">
        <v>10</v>
      </c>
      <c r="V859" s="31">
        <v>27</v>
      </c>
      <c r="W859" s="31" t="s">
        <v>3516</v>
      </c>
      <c r="X859" s="31" t="s">
        <v>738</v>
      </c>
      <c r="Y859" s="15" t="s">
        <v>1291</v>
      </c>
    </row>
    <row r="860" s="1" customFormat="1" ht="93" customHeight="1" spans="1:25">
      <c r="A860" s="14">
        <v>854</v>
      </c>
      <c r="B860" s="31" t="s">
        <v>3429</v>
      </c>
      <c r="C860" s="31" t="s">
        <v>3460</v>
      </c>
      <c r="D860" s="31" t="s">
        <v>3517</v>
      </c>
      <c r="E860" s="31" t="s">
        <v>45</v>
      </c>
      <c r="F860" s="31" t="s">
        <v>46</v>
      </c>
      <c r="G860" s="31" t="s">
        <v>47</v>
      </c>
      <c r="H860" s="31" t="s">
        <v>53</v>
      </c>
      <c r="I860" s="31" t="s">
        <v>3518</v>
      </c>
      <c r="J860" s="135">
        <v>44927</v>
      </c>
      <c r="K860" s="135">
        <v>45290</v>
      </c>
      <c r="L860" s="31" t="s">
        <v>3460</v>
      </c>
      <c r="M860" s="31" t="s">
        <v>3519</v>
      </c>
      <c r="N860" s="31">
        <v>11</v>
      </c>
      <c r="O860" s="31">
        <v>10</v>
      </c>
      <c r="P860" s="31">
        <v>1</v>
      </c>
      <c r="Q860" s="31">
        <v>1</v>
      </c>
      <c r="R860" s="31">
        <v>10</v>
      </c>
      <c r="S860" s="31">
        <v>20</v>
      </c>
      <c r="T860" s="31"/>
      <c r="U860" s="31">
        <v>10</v>
      </c>
      <c r="V860" s="31">
        <v>32</v>
      </c>
      <c r="W860" s="31" t="s">
        <v>3520</v>
      </c>
      <c r="X860" s="31" t="s">
        <v>738</v>
      </c>
      <c r="Y860" s="15"/>
    </row>
    <row r="861" s="1" customFormat="1" ht="93" customHeight="1" spans="1:25">
      <c r="A861" s="14">
        <v>855</v>
      </c>
      <c r="B861" s="31" t="s">
        <v>3429</v>
      </c>
      <c r="C861" s="31" t="s">
        <v>3471</v>
      </c>
      <c r="D861" s="31" t="s">
        <v>3521</v>
      </c>
      <c r="E861" s="31" t="s">
        <v>36</v>
      </c>
      <c r="F861" s="31" t="s">
        <v>64</v>
      </c>
      <c r="G861" s="31" t="s">
        <v>65</v>
      </c>
      <c r="H861" s="31" t="s">
        <v>53</v>
      </c>
      <c r="I861" s="31" t="s">
        <v>3522</v>
      </c>
      <c r="J861" s="135">
        <v>44927</v>
      </c>
      <c r="K861" s="135">
        <v>45290</v>
      </c>
      <c r="L861" s="31" t="s">
        <v>3471</v>
      </c>
      <c r="M861" s="31" t="s">
        <v>3523</v>
      </c>
      <c r="N861" s="31">
        <v>11</v>
      </c>
      <c r="O861" s="31">
        <v>10</v>
      </c>
      <c r="P861" s="31">
        <v>1</v>
      </c>
      <c r="Q861" s="31">
        <v>1</v>
      </c>
      <c r="R861" s="31">
        <v>10</v>
      </c>
      <c r="S861" s="31">
        <v>30</v>
      </c>
      <c r="T861" s="31"/>
      <c r="U861" s="31">
        <v>2</v>
      </c>
      <c r="V861" s="31">
        <v>10</v>
      </c>
      <c r="W861" s="31" t="s">
        <v>3524</v>
      </c>
      <c r="X861" s="31" t="s">
        <v>738</v>
      </c>
      <c r="Y861" s="15"/>
    </row>
    <row r="862" s="1" customFormat="1" ht="93" customHeight="1" spans="1:25">
      <c r="A862" s="14">
        <v>856</v>
      </c>
      <c r="B862" s="31" t="s">
        <v>3429</v>
      </c>
      <c r="C862" s="31" t="s">
        <v>3476</v>
      </c>
      <c r="D862" s="31" t="s">
        <v>3525</v>
      </c>
      <c r="E862" s="31" t="s">
        <v>36</v>
      </c>
      <c r="F862" s="31" t="s">
        <v>37</v>
      </c>
      <c r="G862" s="31" t="s">
        <v>38</v>
      </c>
      <c r="H862" s="133" t="s">
        <v>734</v>
      </c>
      <c r="I862" s="31" t="s">
        <v>3526</v>
      </c>
      <c r="J862" s="135">
        <v>44927</v>
      </c>
      <c r="K862" s="135">
        <v>45290</v>
      </c>
      <c r="L862" s="31" t="s">
        <v>3476</v>
      </c>
      <c r="M862" s="31" t="s">
        <v>3527</v>
      </c>
      <c r="N862" s="31">
        <v>10.5</v>
      </c>
      <c r="O862" s="31">
        <v>10</v>
      </c>
      <c r="P862" s="31">
        <v>0.5</v>
      </c>
      <c r="Q862" s="31">
        <v>1</v>
      </c>
      <c r="R862" s="31">
        <v>15</v>
      </c>
      <c r="S862" s="31">
        <v>44</v>
      </c>
      <c r="T862" s="31"/>
      <c r="U862" s="31">
        <v>10</v>
      </c>
      <c r="V862" s="31">
        <v>29</v>
      </c>
      <c r="W862" s="31" t="s">
        <v>3480</v>
      </c>
      <c r="X862" s="31" t="s">
        <v>738</v>
      </c>
      <c r="Y862" s="15"/>
    </row>
    <row r="863" s="1" customFormat="1" ht="93" customHeight="1" spans="1:25">
      <c r="A863" s="14">
        <v>857</v>
      </c>
      <c r="B863" s="31" t="s">
        <v>3429</v>
      </c>
      <c r="C863" s="31" t="s">
        <v>3490</v>
      </c>
      <c r="D863" s="31" t="s">
        <v>3528</v>
      </c>
      <c r="E863" s="31" t="s">
        <v>36</v>
      </c>
      <c r="F863" s="31" t="s">
        <v>64</v>
      </c>
      <c r="G863" s="31" t="s">
        <v>65</v>
      </c>
      <c r="H863" s="31" t="s">
        <v>53</v>
      </c>
      <c r="I863" s="31" t="s">
        <v>3529</v>
      </c>
      <c r="J863" s="135">
        <v>44927</v>
      </c>
      <c r="K863" s="135">
        <v>45290</v>
      </c>
      <c r="L863" s="31" t="s">
        <v>3490</v>
      </c>
      <c r="M863" s="31" t="s">
        <v>3530</v>
      </c>
      <c r="N863" s="31">
        <v>20</v>
      </c>
      <c r="O863" s="31">
        <v>20</v>
      </c>
      <c r="P863" s="31">
        <v>0</v>
      </c>
      <c r="Q863" s="31">
        <v>1</v>
      </c>
      <c r="R863" s="31">
        <v>15</v>
      </c>
      <c r="S863" s="31">
        <v>35</v>
      </c>
      <c r="T863" s="31"/>
      <c r="U863" s="31">
        <v>10</v>
      </c>
      <c r="V863" s="31">
        <v>15</v>
      </c>
      <c r="W863" s="31" t="s">
        <v>3531</v>
      </c>
      <c r="X863" s="31" t="s">
        <v>738</v>
      </c>
      <c r="Y863" s="15"/>
    </row>
    <row r="864" s="1" customFormat="1" ht="93" customHeight="1" spans="1:25">
      <c r="A864" s="14">
        <v>858</v>
      </c>
      <c r="B864" s="31" t="s">
        <v>3429</v>
      </c>
      <c r="C864" s="31" t="s">
        <v>3451</v>
      </c>
      <c r="D864" s="31" t="s">
        <v>3532</v>
      </c>
      <c r="E864" s="31" t="s">
        <v>36</v>
      </c>
      <c r="F864" s="31" t="s">
        <v>64</v>
      </c>
      <c r="G864" s="31" t="s">
        <v>65</v>
      </c>
      <c r="H864" s="31" t="s">
        <v>53</v>
      </c>
      <c r="I864" s="31" t="s">
        <v>3533</v>
      </c>
      <c r="J864" s="135">
        <v>44927</v>
      </c>
      <c r="K864" s="135">
        <v>45290</v>
      </c>
      <c r="L864" s="31" t="s">
        <v>3451</v>
      </c>
      <c r="M864" s="31" t="s">
        <v>3534</v>
      </c>
      <c r="N864" s="31">
        <v>2900</v>
      </c>
      <c r="O864" s="31">
        <v>2900</v>
      </c>
      <c r="P864" s="31">
        <v>0</v>
      </c>
      <c r="Q864" s="31">
        <v>1</v>
      </c>
      <c r="R864" s="31">
        <v>1944</v>
      </c>
      <c r="S864" s="31">
        <v>5403</v>
      </c>
      <c r="T864" s="31"/>
      <c r="U864" s="31">
        <v>648</v>
      </c>
      <c r="V864" s="31">
        <v>1801</v>
      </c>
      <c r="W864" s="31" t="s">
        <v>3535</v>
      </c>
      <c r="X864" s="31" t="s">
        <v>738</v>
      </c>
      <c r="Y864" s="15"/>
    </row>
    <row r="865" s="1" customFormat="1" ht="93" customHeight="1" spans="1:25">
      <c r="A865" s="14">
        <v>859</v>
      </c>
      <c r="B865" s="31" t="s">
        <v>3429</v>
      </c>
      <c r="C865" s="31" t="s">
        <v>3440</v>
      </c>
      <c r="D865" s="31" t="s">
        <v>3536</v>
      </c>
      <c r="E865" s="31" t="s">
        <v>36</v>
      </c>
      <c r="F865" s="31" t="s">
        <v>37</v>
      </c>
      <c r="G865" s="31" t="s">
        <v>88</v>
      </c>
      <c r="H865" s="31" t="s">
        <v>53</v>
      </c>
      <c r="I865" s="31" t="s">
        <v>3537</v>
      </c>
      <c r="J865" s="135">
        <v>45179</v>
      </c>
      <c r="K865" s="135">
        <v>45270</v>
      </c>
      <c r="L865" s="31" t="s">
        <v>3440</v>
      </c>
      <c r="M865" s="31" t="s">
        <v>3538</v>
      </c>
      <c r="N865" s="31">
        <v>11</v>
      </c>
      <c r="O865" s="31">
        <v>11</v>
      </c>
      <c r="P865" s="31">
        <v>0</v>
      </c>
      <c r="Q865" s="31">
        <v>1</v>
      </c>
      <c r="R865" s="31">
        <v>14</v>
      </c>
      <c r="S865" s="31">
        <v>38</v>
      </c>
      <c r="T865" s="31"/>
      <c r="U865" s="31">
        <v>10</v>
      </c>
      <c r="V865" s="31">
        <v>27</v>
      </c>
      <c r="W865" s="31" t="s">
        <v>3539</v>
      </c>
      <c r="X865" s="134" t="s">
        <v>3540</v>
      </c>
      <c r="Y865" s="16" t="s">
        <v>3541</v>
      </c>
    </row>
    <row r="866" s="1" customFormat="1" ht="93" customHeight="1" spans="1:25">
      <c r="A866" s="14">
        <v>860</v>
      </c>
      <c r="B866" s="31" t="s">
        <v>3429</v>
      </c>
      <c r="C866" s="31" t="s">
        <v>3460</v>
      </c>
      <c r="D866" s="31" t="s">
        <v>3542</v>
      </c>
      <c r="E866" s="31" t="s">
        <v>36</v>
      </c>
      <c r="F866" s="31" t="s">
        <v>37</v>
      </c>
      <c r="G866" s="31" t="s">
        <v>88</v>
      </c>
      <c r="H866" s="31" t="s">
        <v>53</v>
      </c>
      <c r="I866" s="31" t="s">
        <v>3543</v>
      </c>
      <c r="J866" s="135">
        <v>45182</v>
      </c>
      <c r="K866" s="135">
        <v>45273</v>
      </c>
      <c r="L866" s="31" t="s">
        <v>3460</v>
      </c>
      <c r="M866" s="31" t="s">
        <v>3544</v>
      </c>
      <c r="N866" s="31">
        <v>14.5</v>
      </c>
      <c r="O866" s="31">
        <v>14</v>
      </c>
      <c r="P866" s="31">
        <v>0.5</v>
      </c>
      <c r="Q866" s="31">
        <v>1</v>
      </c>
      <c r="R866" s="31">
        <v>10</v>
      </c>
      <c r="S866" s="31">
        <v>20</v>
      </c>
      <c r="T866" s="31"/>
      <c r="U866" s="31">
        <v>10</v>
      </c>
      <c r="V866" s="31">
        <v>32</v>
      </c>
      <c r="W866" s="31" t="s">
        <v>3545</v>
      </c>
      <c r="X866" s="134" t="s">
        <v>3546</v>
      </c>
      <c r="Y866" s="16" t="s">
        <v>3541</v>
      </c>
    </row>
    <row r="867" s="1" customFormat="1" ht="93" customHeight="1" spans="1:25">
      <c r="A867" s="14">
        <v>861</v>
      </c>
      <c r="B867" s="31" t="s">
        <v>3429</v>
      </c>
      <c r="C867" s="31" t="s">
        <v>3460</v>
      </c>
      <c r="D867" s="31" t="s">
        <v>3547</v>
      </c>
      <c r="E867" s="31" t="s">
        <v>36</v>
      </c>
      <c r="F867" s="31" t="s">
        <v>37</v>
      </c>
      <c r="G867" s="31" t="s">
        <v>88</v>
      </c>
      <c r="H867" s="31" t="s">
        <v>53</v>
      </c>
      <c r="I867" s="31" t="s">
        <v>3548</v>
      </c>
      <c r="J867" s="135">
        <v>45183</v>
      </c>
      <c r="K867" s="135">
        <v>45274</v>
      </c>
      <c r="L867" s="31" t="s">
        <v>3460</v>
      </c>
      <c r="M867" s="31" t="s">
        <v>3549</v>
      </c>
      <c r="N867" s="31">
        <v>17</v>
      </c>
      <c r="O867" s="31">
        <v>17</v>
      </c>
      <c r="P867" s="31">
        <v>0</v>
      </c>
      <c r="Q867" s="31">
        <v>1</v>
      </c>
      <c r="R867" s="31">
        <v>15</v>
      </c>
      <c r="S867" s="31">
        <v>52</v>
      </c>
      <c r="T867" s="31"/>
      <c r="U867" s="31">
        <v>15</v>
      </c>
      <c r="V867" s="31">
        <v>52</v>
      </c>
      <c r="W867" s="31" t="s">
        <v>3550</v>
      </c>
      <c r="X867" s="134" t="s">
        <v>3551</v>
      </c>
      <c r="Y867" s="16" t="s">
        <v>3541</v>
      </c>
    </row>
    <row r="868" s="1" customFormat="1" ht="93" customHeight="1" spans="1:25">
      <c r="A868" s="14">
        <v>862</v>
      </c>
      <c r="B868" s="31" t="s">
        <v>3429</v>
      </c>
      <c r="C868" s="31" t="s">
        <v>3451</v>
      </c>
      <c r="D868" s="31" t="s">
        <v>3552</v>
      </c>
      <c r="E868" s="31" t="s">
        <v>36</v>
      </c>
      <c r="F868" s="31" t="s">
        <v>37</v>
      </c>
      <c r="G868" s="31" t="s">
        <v>88</v>
      </c>
      <c r="H868" s="31" t="s">
        <v>53</v>
      </c>
      <c r="I868" s="31" t="s">
        <v>3553</v>
      </c>
      <c r="J868" s="135">
        <v>45184</v>
      </c>
      <c r="K868" s="135">
        <v>45275</v>
      </c>
      <c r="L868" s="31" t="s">
        <v>3451</v>
      </c>
      <c r="M868" s="31" t="s">
        <v>3554</v>
      </c>
      <c r="N868" s="31">
        <v>78</v>
      </c>
      <c r="O868" s="31">
        <v>76</v>
      </c>
      <c r="P868" s="31">
        <v>2</v>
      </c>
      <c r="Q868" s="31">
        <v>1</v>
      </c>
      <c r="R868" s="31">
        <v>12</v>
      </c>
      <c r="S868" s="31">
        <v>42</v>
      </c>
      <c r="T868" s="31"/>
      <c r="U868" s="31">
        <v>14</v>
      </c>
      <c r="V868" s="31">
        <v>42</v>
      </c>
      <c r="W868" s="31" t="s">
        <v>3555</v>
      </c>
      <c r="X868" s="134" t="s">
        <v>3556</v>
      </c>
      <c r="Y868" s="16" t="s">
        <v>3541</v>
      </c>
    </row>
    <row r="869" s="1" customFormat="1" ht="93" customHeight="1" spans="1:25">
      <c r="A869" s="14">
        <v>863</v>
      </c>
      <c r="B869" s="31" t="s">
        <v>3429</v>
      </c>
      <c r="C869" s="31" t="s">
        <v>3430</v>
      </c>
      <c r="D869" s="31" t="s">
        <v>3557</v>
      </c>
      <c r="E869" s="31" t="s">
        <v>36</v>
      </c>
      <c r="F869" s="31" t="s">
        <v>37</v>
      </c>
      <c r="G869" s="31" t="s">
        <v>88</v>
      </c>
      <c r="H869" s="31" t="s">
        <v>53</v>
      </c>
      <c r="I869" s="31" t="s">
        <v>3558</v>
      </c>
      <c r="J869" s="135">
        <v>45189</v>
      </c>
      <c r="K869" s="135">
        <v>45280</v>
      </c>
      <c r="L869" s="31" t="s">
        <v>3430</v>
      </c>
      <c r="M869" s="31" t="s">
        <v>3559</v>
      </c>
      <c r="N869" s="31">
        <v>19</v>
      </c>
      <c r="O869" s="31">
        <v>19</v>
      </c>
      <c r="P869" s="31">
        <v>0</v>
      </c>
      <c r="Q869" s="31">
        <v>1</v>
      </c>
      <c r="R869" s="31">
        <v>15</v>
      </c>
      <c r="S869" s="31">
        <v>33</v>
      </c>
      <c r="T869" s="31"/>
      <c r="U869" s="31">
        <v>12</v>
      </c>
      <c r="V869" s="31">
        <v>25</v>
      </c>
      <c r="W869" s="31" t="s">
        <v>3560</v>
      </c>
      <c r="X869" s="134" t="s">
        <v>3561</v>
      </c>
      <c r="Y869" s="16" t="s">
        <v>3541</v>
      </c>
    </row>
    <row r="870" s="1" customFormat="1" ht="93" customHeight="1" spans="1:25">
      <c r="A870" s="14">
        <v>864</v>
      </c>
      <c r="B870" s="31" t="s">
        <v>3429</v>
      </c>
      <c r="C870" s="31" t="s">
        <v>3466</v>
      </c>
      <c r="D870" s="31" t="s">
        <v>3562</v>
      </c>
      <c r="E870" s="31" t="s">
        <v>36</v>
      </c>
      <c r="F870" s="31" t="s">
        <v>37</v>
      </c>
      <c r="G870" s="31" t="s">
        <v>88</v>
      </c>
      <c r="H870" s="31" t="s">
        <v>53</v>
      </c>
      <c r="I870" s="31" t="s">
        <v>3563</v>
      </c>
      <c r="J870" s="135">
        <v>45196</v>
      </c>
      <c r="K870" s="135">
        <v>45287</v>
      </c>
      <c r="L870" s="31" t="s">
        <v>3466</v>
      </c>
      <c r="M870" s="31" t="s">
        <v>3564</v>
      </c>
      <c r="N870" s="31">
        <v>35.5</v>
      </c>
      <c r="O870" s="31">
        <v>34</v>
      </c>
      <c r="P870" s="31">
        <v>1.5</v>
      </c>
      <c r="Q870" s="31">
        <v>1</v>
      </c>
      <c r="R870" s="31">
        <v>10</v>
      </c>
      <c r="S870" s="31">
        <v>30</v>
      </c>
      <c r="T870" s="31"/>
      <c r="U870" s="31">
        <v>10</v>
      </c>
      <c r="V870" s="31">
        <v>30</v>
      </c>
      <c r="W870" s="31" t="s">
        <v>3565</v>
      </c>
      <c r="X870" s="134" t="s">
        <v>3566</v>
      </c>
      <c r="Y870" s="16" t="s">
        <v>3541</v>
      </c>
    </row>
    <row r="871" s="1" customFormat="1" ht="93" customHeight="1" spans="1:25">
      <c r="A871" s="14">
        <v>865</v>
      </c>
      <c r="B871" s="31" t="s">
        <v>3429</v>
      </c>
      <c r="C871" s="31" t="s">
        <v>3471</v>
      </c>
      <c r="D871" s="31" t="s">
        <v>3567</v>
      </c>
      <c r="E871" s="31" t="s">
        <v>36</v>
      </c>
      <c r="F871" s="31" t="s">
        <v>37</v>
      </c>
      <c r="G871" s="31" t="s">
        <v>88</v>
      </c>
      <c r="H871" s="31" t="s">
        <v>53</v>
      </c>
      <c r="I871" s="31" t="s">
        <v>3568</v>
      </c>
      <c r="J871" s="135">
        <v>45197</v>
      </c>
      <c r="K871" s="135">
        <v>45288</v>
      </c>
      <c r="L871" s="31" t="s">
        <v>3471</v>
      </c>
      <c r="M871" s="31" t="s">
        <v>3569</v>
      </c>
      <c r="N871" s="31">
        <v>26</v>
      </c>
      <c r="O871" s="31">
        <v>26</v>
      </c>
      <c r="P871" s="31">
        <v>0</v>
      </c>
      <c r="Q871" s="31">
        <v>1</v>
      </c>
      <c r="R871" s="31">
        <v>10</v>
      </c>
      <c r="S871" s="31">
        <v>32</v>
      </c>
      <c r="T871" s="31"/>
      <c r="U871" s="31">
        <v>2</v>
      </c>
      <c r="V871" s="31">
        <v>10</v>
      </c>
      <c r="W871" s="31" t="s">
        <v>3570</v>
      </c>
      <c r="X871" s="134" t="s">
        <v>3571</v>
      </c>
      <c r="Y871" s="16" t="s">
        <v>3541</v>
      </c>
    </row>
    <row r="872" s="1" customFormat="1" ht="93" customHeight="1" spans="1:25">
      <c r="A872" s="14">
        <v>866</v>
      </c>
      <c r="B872" s="31" t="s">
        <v>3429</v>
      </c>
      <c r="C872" s="31" t="s">
        <v>3445</v>
      </c>
      <c r="D872" s="31" t="s">
        <v>3572</v>
      </c>
      <c r="E872" s="31" t="s">
        <v>36</v>
      </c>
      <c r="F872" s="31" t="s">
        <v>37</v>
      </c>
      <c r="G872" s="31" t="s">
        <v>88</v>
      </c>
      <c r="H872" s="31" t="s">
        <v>53</v>
      </c>
      <c r="I872" s="31" t="s">
        <v>3573</v>
      </c>
      <c r="J872" s="135">
        <v>45170</v>
      </c>
      <c r="K872" s="135">
        <v>45261</v>
      </c>
      <c r="L872" s="31" t="s">
        <v>3445</v>
      </c>
      <c r="M872" s="31" t="s">
        <v>3574</v>
      </c>
      <c r="N872" s="31">
        <v>39</v>
      </c>
      <c r="O872" s="31">
        <v>38</v>
      </c>
      <c r="P872" s="31">
        <v>1</v>
      </c>
      <c r="Q872" s="31">
        <v>1</v>
      </c>
      <c r="R872" s="31">
        <v>12</v>
      </c>
      <c r="S872" s="31">
        <v>42</v>
      </c>
      <c r="T872" s="31"/>
      <c r="U872" s="31">
        <v>12</v>
      </c>
      <c r="V872" s="31">
        <v>42</v>
      </c>
      <c r="W872" s="31" t="s">
        <v>3575</v>
      </c>
      <c r="X872" s="134" t="s">
        <v>3576</v>
      </c>
      <c r="Y872" s="16" t="s">
        <v>3541</v>
      </c>
    </row>
    <row r="873" s="1" customFormat="1" ht="93" customHeight="1" spans="1:25">
      <c r="A873" s="14">
        <v>867</v>
      </c>
      <c r="B873" s="31" t="s">
        <v>3429</v>
      </c>
      <c r="C873" s="31" t="s">
        <v>3481</v>
      </c>
      <c r="D873" s="31" t="s">
        <v>3577</v>
      </c>
      <c r="E873" s="31" t="s">
        <v>36</v>
      </c>
      <c r="F873" s="31" t="s">
        <v>37</v>
      </c>
      <c r="G873" s="31" t="s">
        <v>88</v>
      </c>
      <c r="H873" s="31" t="s">
        <v>53</v>
      </c>
      <c r="I873" s="31" t="s">
        <v>3578</v>
      </c>
      <c r="J873" s="135">
        <v>45170</v>
      </c>
      <c r="K873" s="135">
        <v>45261</v>
      </c>
      <c r="L873" s="31" t="s">
        <v>3481</v>
      </c>
      <c r="M873" s="31" t="s">
        <v>3579</v>
      </c>
      <c r="N873" s="31">
        <v>46</v>
      </c>
      <c r="O873" s="31">
        <v>46</v>
      </c>
      <c r="P873" s="31">
        <v>0</v>
      </c>
      <c r="Q873" s="31">
        <v>1</v>
      </c>
      <c r="R873" s="31">
        <v>50</v>
      </c>
      <c r="S873" s="31">
        <v>147</v>
      </c>
      <c r="T873" s="31"/>
      <c r="U873" s="31">
        <v>25</v>
      </c>
      <c r="V873" s="31">
        <v>65</v>
      </c>
      <c r="W873" s="31" t="s">
        <v>3580</v>
      </c>
      <c r="X873" s="134" t="s">
        <v>3581</v>
      </c>
      <c r="Y873" s="16" t="s">
        <v>3541</v>
      </c>
    </row>
    <row r="874" s="1" customFormat="1" ht="93" customHeight="1" spans="1:25">
      <c r="A874" s="14">
        <v>868</v>
      </c>
      <c r="B874" s="31" t="s">
        <v>3429</v>
      </c>
      <c r="C874" s="31" t="s">
        <v>3495</v>
      </c>
      <c r="D874" s="31" t="s">
        <v>3582</v>
      </c>
      <c r="E874" s="31" t="s">
        <v>36</v>
      </c>
      <c r="F874" s="31" t="s">
        <v>37</v>
      </c>
      <c r="G874" s="31" t="s">
        <v>88</v>
      </c>
      <c r="H874" s="31" t="s">
        <v>53</v>
      </c>
      <c r="I874" s="31" t="s">
        <v>3583</v>
      </c>
      <c r="J874" s="135">
        <v>45170</v>
      </c>
      <c r="K874" s="135">
        <v>45261</v>
      </c>
      <c r="L874" s="31" t="s">
        <v>3495</v>
      </c>
      <c r="M874" s="31" t="s">
        <v>3584</v>
      </c>
      <c r="N874" s="31">
        <v>19</v>
      </c>
      <c r="O874" s="31">
        <v>19</v>
      </c>
      <c r="P874" s="31">
        <v>0</v>
      </c>
      <c r="Q874" s="31">
        <v>1</v>
      </c>
      <c r="R874" s="31">
        <v>35</v>
      </c>
      <c r="S874" s="31">
        <v>181</v>
      </c>
      <c r="T874" s="31"/>
      <c r="U874" s="31">
        <v>3</v>
      </c>
      <c r="V874" s="31">
        <v>13</v>
      </c>
      <c r="W874" s="31" t="s">
        <v>3585</v>
      </c>
      <c r="X874" s="134" t="s">
        <v>3586</v>
      </c>
      <c r="Y874" s="16" t="s">
        <v>3541</v>
      </c>
    </row>
    <row r="875" s="1" customFormat="1" ht="93" customHeight="1" spans="1:25">
      <c r="A875" s="14">
        <v>869</v>
      </c>
      <c r="B875" s="31" t="s">
        <v>3429</v>
      </c>
      <c r="C875" s="31" t="s">
        <v>3440</v>
      </c>
      <c r="D875" s="31" t="s">
        <v>3587</v>
      </c>
      <c r="E875" s="31" t="s">
        <v>36</v>
      </c>
      <c r="F875" s="31" t="s">
        <v>37</v>
      </c>
      <c r="G875" s="31" t="s">
        <v>88</v>
      </c>
      <c r="H875" s="31" t="s">
        <v>53</v>
      </c>
      <c r="I875" s="31" t="s">
        <v>3514</v>
      </c>
      <c r="J875" s="135">
        <v>45292</v>
      </c>
      <c r="K875" s="135">
        <v>45627</v>
      </c>
      <c r="L875" s="31" t="s">
        <v>3440</v>
      </c>
      <c r="M875" s="31" t="s">
        <v>3588</v>
      </c>
      <c r="N875" s="31">
        <v>11.5</v>
      </c>
      <c r="O875" s="31">
        <v>11</v>
      </c>
      <c r="P875" s="31">
        <v>0.5</v>
      </c>
      <c r="Q875" s="31">
        <v>1</v>
      </c>
      <c r="R875" s="31">
        <v>10</v>
      </c>
      <c r="S875" s="31">
        <v>27</v>
      </c>
      <c r="T875" s="31"/>
      <c r="U875" s="31">
        <v>10</v>
      </c>
      <c r="V875" s="31">
        <v>27</v>
      </c>
      <c r="W875" s="31" t="s">
        <v>3589</v>
      </c>
      <c r="X875" s="134" t="s">
        <v>3590</v>
      </c>
      <c r="Y875" s="16" t="s">
        <v>3591</v>
      </c>
    </row>
    <row r="876" s="1" customFormat="1" ht="93" customHeight="1" spans="1:25">
      <c r="A876" s="14">
        <v>870</v>
      </c>
      <c r="B876" s="31" t="s">
        <v>3429</v>
      </c>
      <c r="C876" s="31" t="s">
        <v>3440</v>
      </c>
      <c r="D876" s="31" t="s">
        <v>3592</v>
      </c>
      <c r="E876" s="31" t="s">
        <v>36</v>
      </c>
      <c r="F876" s="31" t="s">
        <v>37</v>
      </c>
      <c r="G876" s="31" t="s">
        <v>88</v>
      </c>
      <c r="H876" s="31" t="s">
        <v>53</v>
      </c>
      <c r="I876" s="31" t="s">
        <v>3593</v>
      </c>
      <c r="J876" s="135">
        <v>45183</v>
      </c>
      <c r="K876" s="135">
        <v>45274</v>
      </c>
      <c r="L876" s="31" t="s">
        <v>3440</v>
      </c>
      <c r="M876" s="31" t="s">
        <v>3594</v>
      </c>
      <c r="N876" s="31">
        <v>19.5</v>
      </c>
      <c r="O876" s="31">
        <v>19</v>
      </c>
      <c r="P876" s="31">
        <v>0.5</v>
      </c>
      <c r="Q876" s="31">
        <v>1</v>
      </c>
      <c r="R876" s="31">
        <v>11</v>
      </c>
      <c r="S876" s="31">
        <v>28</v>
      </c>
      <c r="T876" s="31"/>
      <c r="U876" s="31">
        <v>10</v>
      </c>
      <c r="V876" s="31">
        <v>31</v>
      </c>
      <c r="W876" s="31" t="s">
        <v>3595</v>
      </c>
      <c r="X876" s="134" t="s">
        <v>3590</v>
      </c>
      <c r="Y876" s="16" t="s">
        <v>3591</v>
      </c>
    </row>
    <row r="877" s="1" customFormat="1" ht="93" customHeight="1" spans="1:25">
      <c r="A877" s="14">
        <v>871</v>
      </c>
      <c r="B877" s="31" t="s">
        <v>3429</v>
      </c>
      <c r="C877" s="31" t="s">
        <v>3476</v>
      </c>
      <c r="D877" s="31" t="s">
        <v>3596</v>
      </c>
      <c r="E877" s="31" t="s">
        <v>36</v>
      </c>
      <c r="F877" s="31" t="s">
        <v>37</v>
      </c>
      <c r="G877" s="31" t="s">
        <v>88</v>
      </c>
      <c r="H877" s="31" t="s">
        <v>53</v>
      </c>
      <c r="I877" s="31" t="s">
        <v>3597</v>
      </c>
      <c r="J877" s="135">
        <v>45183</v>
      </c>
      <c r="K877" s="135">
        <v>45274</v>
      </c>
      <c r="L877" s="31" t="s">
        <v>3476</v>
      </c>
      <c r="M877" s="31" t="s">
        <v>3598</v>
      </c>
      <c r="N877" s="31">
        <v>15</v>
      </c>
      <c r="O877" s="31">
        <v>14</v>
      </c>
      <c r="P877" s="31">
        <v>1</v>
      </c>
      <c r="Q877" s="31">
        <v>1</v>
      </c>
      <c r="R877" s="31">
        <v>15</v>
      </c>
      <c r="S877" s="31">
        <v>44</v>
      </c>
      <c r="T877" s="31"/>
      <c r="U877" s="31">
        <v>10</v>
      </c>
      <c r="V877" s="31">
        <v>29</v>
      </c>
      <c r="W877" s="31" t="s">
        <v>3599</v>
      </c>
      <c r="X877" s="134" t="s">
        <v>3600</v>
      </c>
      <c r="Y877" s="16" t="s">
        <v>3591</v>
      </c>
    </row>
    <row r="878" s="1" customFormat="1" ht="93" customHeight="1" spans="1:25">
      <c r="A878" s="14">
        <v>872</v>
      </c>
      <c r="B878" s="31" t="s">
        <v>3429</v>
      </c>
      <c r="C878" s="31" t="s">
        <v>3476</v>
      </c>
      <c r="D878" s="31" t="s">
        <v>3601</v>
      </c>
      <c r="E878" s="31" t="s">
        <v>36</v>
      </c>
      <c r="F878" s="31" t="s">
        <v>37</v>
      </c>
      <c r="G878" s="31" t="s">
        <v>88</v>
      </c>
      <c r="H878" s="31" t="s">
        <v>734</v>
      </c>
      <c r="I878" s="31" t="s">
        <v>3602</v>
      </c>
      <c r="J878" s="135">
        <v>45292</v>
      </c>
      <c r="K878" s="135">
        <v>45627</v>
      </c>
      <c r="L878" s="31" t="s">
        <v>3476</v>
      </c>
      <c r="M878" s="31" t="s">
        <v>3603</v>
      </c>
      <c r="N878" s="31">
        <v>12</v>
      </c>
      <c r="O878" s="31">
        <v>11</v>
      </c>
      <c r="P878" s="31">
        <v>1</v>
      </c>
      <c r="Q878" s="31">
        <v>1</v>
      </c>
      <c r="R878" s="31">
        <v>15</v>
      </c>
      <c r="S878" s="31">
        <v>44</v>
      </c>
      <c r="T878" s="31"/>
      <c r="U878" s="31">
        <v>10</v>
      </c>
      <c r="V878" s="31">
        <v>29</v>
      </c>
      <c r="W878" s="31" t="s">
        <v>3604</v>
      </c>
      <c r="X878" s="134" t="s">
        <v>3600</v>
      </c>
      <c r="Y878" s="16" t="s">
        <v>3591</v>
      </c>
    </row>
    <row r="879" s="1" customFormat="1" ht="93" customHeight="1" spans="1:25">
      <c r="A879" s="14">
        <v>873</v>
      </c>
      <c r="B879" s="31" t="s">
        <v>3429</v>
      </c>
      <c r="C879" s="31" t="s">
        <v>3430</v>
      </c>
      <c r="D879" s="31" t="s">
        <v>3605</v>
      </c>
      <c r="E879" s="31" t="s">
        <v>36</v>
      </c>
      <c r="F879" s="31" t="s">
        <v>37</v>
      </c>
      <c r="G879" s="31" t="s">
        <v>88</v>
      </c>
      <c r="H879" s="31" t="s">
        <v>53</v>
      </c>
      <c r="I879" s="31" t="s">
        <v>3606</v>
      </c>
      <c r="J879" s="135">
        <v>45292</v>
      </c>
      <c r="K879" s="135">
        <v>45627</v>
      </c>
      <c r="L879" s="31" t="s">
        <v>3430</v>
      </c>
      <c r="M879" s="31" t="s">
        <v>3607</v>
      </c>
      <c r="N879" s="31">
        <v>11</v>
      </c>
      <c r="O879" s="31">
        <v>10</v>
      </c>
      <c r="P879" s="31">
        <v>1</v>
      </c>
      <c r="Q879" s="31">
        <v>1</v>
      </c>
      <c r="R879" s="31">
        <v>24</v>
      </c>
      <c r="S879" s="31">
        <v>48</v>
      </c>
      <c r="T879" s="31"/>
      <c r="U879" s="31">
        <v>8</v>
      </c>
      <c r="V879" s="31">
        <v>20</v>
      </c>
      <c r="W879" s="31" t="s">
        <v>3608</v>
      </c>
      <c r="X879" s="134" t="s">
        <v>3600</v>
      </c>
      <c r="Y879" s="16" t="s">
        <v>3591</v>
      </c>
    </row>
    <row r="880" s="1" customFormat="1" ht="93" customHeight="1" spans="1:25">
      <c r="A880" s="14">
        <v>874</v>
      </c>
      <c r="B880" s="31" t="s">
        <v>3429</v>
      </c>
      <c r="C880" s="31" t="s">
        <v>3430</v>
      </c>
      <c r="D880" s="31" t="s">
        <v>3609</v>
      </c>
      <c r="E880" s="31" t="s">
        <v>36</v>
      </c>
      <c r="F880" s="31" t="s">
        <v>37</v>
      </c>
      <c r="G880" s="31" t="s">
        <v>88</v>
      </c>
      <c r="H880" s="31" t="s">
        <v>53</v>
      </c>
      <c r="I880" s="31" t="s">
        <v>3610</v>
      </c>
      <c r="J880" s="135">
        <v>45183</v>
      </c>
      <c r="K880" s="135">
        <v>45274</v>
      </c>
      <c r="L880" s="31" t="s">
        <v>3430</v>
      </c>
      <c r="M880" s="31" t="s">
        <v>3611</v>
      </c>
      <c r="N880" s="31">
        <v>16</v>
      </c>
      <c r="O880" s="31">
        <v>15</v>
      </c>
      <c r="P880" s="31">
        <v>1</v>
      </c>
      <c r="Q880" s="31">
        <v>1</v>
      </c>
      <c r="R880" s="31">
        <v>22</v>
      </c>
      <c r="S880" s="31">
        <v>46</v>
      </c>
      <c r="T880" s="31"/>
      <c r="U880" s="31">
        <v>8</v>
      </c>
      <c r="V880" s="31">
        <v>20</v>
      </c>
      <c r="W880" s="31" t="s">
        <v>3612</v>
      </c>
      <c r="X880" s="134" t="s">
        <v>3600</v>
      </c>
      <c r="Y880" s="16" t="s">
        <v>3591</v>
      </c>
    </row>
    <row r="881" s="1" customFormat="1" ht="93" customHeight="1" spans="1:25">
      <c r="A881" s="14">
        <v>875</v>
      </c>
      <c r="B881" s="31" t="s">
        <v>3429</v>
      </c>
      <c r="C881" s="31" t="s">
        <v>3466</v>
      </c>
      <c r="D881" s="31" t="s">
        <v>3613</v>
      </c>
      <c r="E881" s="31" t="s">
        <v>36</v>
      </c>
      <c r="F881" s="31" t="s">
        <v>37</v>
      </c>
      <c r="G881" s="31" t="s">
        <v>88</v>
      </c>
      <c r="H881" s="31" t="s">
        <v>53</v>
      </c>
      <c r="I881" s="31" t="s">
        <v>3614</v>
      </c>
      <c r="J881" s="135">
        <v>45183</v>
      </c>
      <c r="K881" s="135">
        <v>45274</v>
      </c>
      <c r="L881" s="31" t="s">
        <v>3466</v>
      </c>
      <c r="M881" s="31" t="s">
        <v>3615</v>
      </c>
      <c r="N881" s="31">
        <v>14.5</v>
      </c>
      <c r="O881" s="31">
        <v>13</v>
      </c>
      <c r="P881" s="31">
        <v>1.5</v>
      </c>
      <c r="Q881" s="31">
        <v>1</v>
      </c>
      <c r="R881" s="31">
        <v>10</v>
      </c>
      <c r="S881" s="31">
        <v>30</v>
      </c>
      <c r="T881" s="31"/>
      <c r="U881" s="31">
        <v>10</v>
      </c>
      <c r="V881" s="31">
        <v>30</v>
      </c>
      <c r="W881" s="31" t="s">
        <v>3616</v>
      </c>
      <c r="X881" s="134" t="s">
        <v>3600</v>
      </c>
      <c r="Y881" s="16" t="s">
        <v>3591</v>
      </c>
    </row>
    <row r="882" s="1" customFormat="1" ht="93" customHeight="1" spans="1:25">
      <c r="A882" s="14">
        <v>876</v>
      </c>
      <c r="B882" s="31" t="s">
        <v>3429</v>
      </c>
      <c r="C882" s="31" t="s">
        <v>3466</v>
      </c>
      <c r="D882" s="31" t="s">
        <v>3617</v>
      </c>
      <c r="E882" s="31" t="s">
        <v>36</v>
      </c>
      <c r="F882" s="31" t="s">
        <v>37</v>
      </c>
      <c r="G882" s="31" t="s">
        <v>88</v>
      </c>
      <c r="H882" s="31" t="s">
        <v>53</v>
      </c>
      <c r="I882" s="31" t="s">
        <v>3618</v>
      </c>
      <c r="J882" s="135">
        <v>45292</v>
      </c>
      <c r="K882" s="135">
        <v>45627</v>
      </c>
      <c r="L882" s="31" t="s">
        <v>3466</v>
      </c>
      <c r="M882" s="31" t="s">
        <v>3619</v>
      </c>
      <c r="N882" s="31">
        <v>13.5</v>
      </c>
      <c r="O882" s="31">
        <v>12</v>
      </c>
      <c r="P882" s="31">
        <v>1.5</v>
      </c>
      <c r="Q882" s="31">
        <v>1</v>
      </c>
      <c r="R882" s="31">
        <v>10</v>
      </c>
      <c r="S882" s="31">
        <v>30</v>
      </c>
      <c r="T882" s="31"/>
      <c r="U882" s="31">
        <v>10</v>
      </c>
      <c r="V882" s="31">
        <v>30</v>
      </c>
      <c r="W882" s="31" t="s">
        <v>3620</v>
      </c>
      <c r="X882" s="134" t="s">
        <v>3600</v>
      </c>
      <c r="Y882" s="16" t="s">
        <v>3591</v>
      </c>
    </row>
    <row r="883" s="1" customFormat="1" ht="93" customHeight="1" spans="1:25">
      <c r="A883" s="14">
        <v>877</v>
      </c>
      <c r="B883" s="31" t="s">
        <v>3429</v>
      </c>
      <c r="C883" s="134" t="s">
        <v>3451</v>
      </c>
      <c r="D883" s="31" t="s">
        <v>3621</v>
      </c>
      <c r="E883" s="31" t="s">
        <v>36</v>
      </c>
      <c r="F883" s="40" t="s">
        <v>37</v>
      </c>
      <c r="G883" s="40" t="s">
        <v>88</v>
      </c>
      <c r="H883" s="31" t="s">
        <v>53</v>
      </c>
      <c r="I883" s="134" t="s">
        <v>3622</v>
      </c>
      <c r="J883" s="135">
        <v>45292</v>
      </c>
      <c r="K883" s="135">
        <v>45627</v>
      </c>
      <c r="L883" s="31" t="s">
        <v>3451</v>
      </c>
      <c r="M883" s="134" t="s">
        <v>3623</v>
      </c>
      <c r="N883" s="134">
        <v>11</v>
      </c>
      <c r="O883" s="31">
        <v>10</v>
      </c>
      <c r="P883" s="134">
        <v>1</v>
      </c>
      <c r="Q883" s="134">
        <v>1</v>
      </c>
      <c r="R883" s="134">
        <v>10</v>
      </c>
      <c r="S883" s="134">
        <v>33</v>
      </c>
      <c r="T883" s="134"/>
      <c r="U883" s="134">
        <v>10</v>
      </c>
      <c r="V883" s="134">
        <v>33</v>
      </c>
      <c r="W883" s="134" t="s">
        <v>3624</v>
      </c>
      <c r="X883" s="134" t="s">
        <v>3600</v>
      </c>
      <c r="Y883" s="16" t="s">
        <v>3591</v>
      </c>
    </row>
    <row r="884" s="1" customFormat="1" ht="93" customHeight="1" spans="1:25">
      <c r="A884" s="14">
        <v>878</v>
      </c>
      <c r="B884" s="31" t="s">
        <v>3429</v>
      </c>
      <c r="C884" s="134" t="s">
        <v>3451</v>
      </c>
      <c r="D884" s="31" t="s">
        <v>3625</v>
      </c>
      <c r="E884" s="31" t="s">
        <v>36</v>
      </c>
      <c r="F884" s="40" t="s">
        <v>37</v>
      </c>
      <c r="G884" s="40" t="s">
        <v>88</v>
      </c>
      <c r="H884" s="31" t="s">
        <v>53</v>
      </c>
      <c r="I884" s="134" t="s">
        <v>3626</v>
      </c>
      <c r="J884" s="135">
        <v>45183</v>
      </c>
      <c r="K884" s="135">
        <v>45274</v>
      </c>
      <c r="L884" s="31" t="s">
        <v>3451</v>
      </c>
      <c r="M884" s="134" t="s">
        <v>3627</v>
      </c>
      <c r="N884" s="31">
        <v>15.5</v>
      </c>
      <c r="O884" s="31">
        <v>15</v>
      </c>
      <c r="P884" s="134">
        <v>0.5</v>
      </c>
      <c r="Q884" s="134">
        <v>1</v>
      </c>
      <c r="R884" s="134">
        <v>15</v>
      </c>
      <c r="S884" s="134">
        <v>63</v>
      </c>
      <c r="T884" s="134"/>
      <c r="U884" s="134">
        <v>15</v>
      </c>
      <c r="V884" s="134">
        <v>63</v>
      </c>
      <c r="W884" s="134" t="s">
        <v>3628</v>
      </c>
      <c r="X884" s="134" t="s">
        <v>3600</v>
      </c>
      <c r="Y884" s="16" t="s">
        <v>3591</v>
      </c>
    </row>
    <row r="885" s="1" customFormat="1" ht="93" customHeight="1" spans="1:25">
      <c r="A885" s="14">
        <v>879</v>
      </c>
      <c r="B885" s="31" t="s">
        <v>3429</v>
      </c>
      <c r="C885" s="134" t="s">
        <v>3451</v>
      </c>
      <c r="D885" s="31" t="s">
        <v>3629</v>
      </c>
      <c r="E885" s="31" t="s">
        <v>36</v>
      </c>
      <c r="F885" s="40" t="s">
        <v>37</v>
      </c>
      <c r="G885" s="40" t="s">
        <v>88</v>
      </c>
      <c r="H885" s="31" t="s">
        <v>53</v>
      </c>
      <c r="I885" s="134" t="s">
        <v>3630</v>
      </c>
      <c r="J885" s="135">
        <v>45292</v>
      </c>
      <c r="K885" s="135">
        <v>45627</v>
      </c>
      <c r="L885" s="134" t="s">
        <v>3451</v>
      </c>
      <c r="M885" s="31" t="s">
        <v>3631</v>
      </c>
      <c r="N885" s="31">
        <v>11.5</v>
      </c>
      <c r="O885" s="31">
        <v>10</v>
      </c>
      <c r="P885" s="31">
        <v>1.5</v>
      </c>
      <c r="Q885" s="134">
        <v>2</v>
      </c>
      <c r="R885" s="134">
        <v>21</v>
      </c>
      <c r="S885" s="134">
        <v>64</v>
      </c>
      <c r="T885" s="134"/>
      <c r="U885" s="134">
        <v>21</v>
      </c>
      <c r="V885" s="134">
        <v>64</v>
      </c>
      <c r="W885" s="134" t="s">
        <v>3632</v>
      </c>
      <c r="X885" s="134" t="s">
        <v>3600</v>
      </c>
      <c r="Y885" s="16" t="s">
        <v>3591</v>
      </c>
    </row>
    <row r="886" s="1" customFormat="1" ht="93" customHeight="1" spans="1:25">
      <c r="A886" s="14">
        <v>880</v>
      </c>
      <c r="B886" s="31" t="s">
        <v>3429</v>
      </c>
      <c r="C886" s="134" t="s">
        <v>3445</v>
      </c>
      <c r="D886" s="31" t="s">
        <v>3633</v>
      </c>
      <c r="E886" s="31" t="s">
        <v>36</v>
      </c>
      <c r="F886" s="40" t="s">
        <v>37</v>
      </c>
      <c r="G886" s="40" t="s">
        <v>88</v>
      </c>
      <c r="H886" s="31" t="s">
        <v>53</v>
      </c>
      <c r="I886" s="134" t="s">
        <v>3634</v>
      </c>
      <c r="J886" s="135">
        <v>45292</v>
      </c>
      <c r="K886" s="135">
        <v>45627</v>
      </c>
      <c r="L886" s="134" t="s">
        <v>3445</v>
      </c>
      <c r="M886" s="31" t="s">
        <v>3635</v>
      </c>
      <c r="N886" s="31">
        <v>12</v>
      </c>
      <c r="O886" s="31">
        <v>11</v>
      </c>
      <c r="P886" s="31">
        <v>1</v>
      </c>
      <c r="Q886" s="134">
        <v>1</v>
      </c>
      <c r="R886" s="134">
        <v>12</v>
      </c>
      <c r="S886" s="134">
        <v>33</v>
      </c>
      <c r="T886" s="134"/>
      <c r="U886" s="134">
        <v>12</v>
      </c>
      <c r="V886" s="134">
        <v>33</v>
      </c>
      <c r="W886" s="134" t="s">
        <v>3636</v>
      </c>
      <c r="X886" s="134" t="s">
        <v>3600</v>
      </c>
      <c r="Y886" s="16" t="s">
        <v>3591</v>
      </c>
    </row>
    <row r="887" s="1" customFormat="1" ht="93" customHeight="1" spans="1:25">
      <c r="A887" s="14">
        <v>881</v>
      </c>
      <c r="B887" s="31" t="s">
        <v>3429</v>
      </c>
      <c r="C887" s="134" t="s">
        <v>3445</v>
      </c>
      <c r="D887" s="31" t="s">
        <v>3637</v>
      </c>
      <c r="E887" s="31" t="s">
        <v>36</v>
      </c>
      <c r="F887" s="40" t="s">
        <v>37</v>
      </c>
      <c r="G887" s="40" t="s">
        <v>88</v>
      </c>
      <c r="H887" s="31" t="s">
        <v>53</v>
      </c>
      <c r="I887" s="134" t="s">
        <v>3638</v>
      </c>
      <c r="J887" s="135">
        <v>45183</v>
      </c>
      <c r="K887" s="135">
        <v>45274</v>
      </c>
      <c r="L887" s="134" t="s">
        <v>3445</v>
      </c>
      <c r="M887" s="134" t="s">
        <v>3639</v>
      </c>
      <c r="N887" s="134">
        <v>15</v>
      </c>
      <c r="O887" s="134">
        <v>14</v>
      </c>
      <c r="P887" s="134">
        <v>1</v>
      </c>
      <c r="Q887" s="134">
        <v>1</v>
      </c>
      <c r="R887" s="134">
        <v>13</v>
      </c>
      <c r="S887" s="134">
        <v>40</v>
      </c>
      <c r="T887" s="134"/>
      <c r="U887" s="134">
        <v>13</v>
      </c>
      <c r="V887" s="134">
        <v>40</v>
      </c>
      <c r="W887" s="134" t="s">
        <v>3640</v>
      </c>
      <c r="X887" s="134" t="s">
        <v>3600</v>
      </c>
      <c r="Y887" s="16" t="s">
        <v>3591</v>
      </c>
    </row>
    <row r="888" s="1" customFormat="1" ht="93" customHeight="1" spans="1:25">
      <c r="A888" s="14">
        <v>882</v>
      </c>
      <c r="B888" s="31" t="s">
        <v>3429</v>
      </c>
      <c r="C888" s="134" t="s">
        <v>3481</v>
      </c>
      <c r="D888" s="31" t="s">
        <v>3641</v>
      </c>
      <c r="E888" s="31" t="s">
        <v>36</v>
      </c>
      <c r="F888" s="40" t="s">
        <v>37</v>
      </c>
      <c r="G888" s="40" t="s">
        <v>88</v>
      </c>
      <c r="H888" s="31" t="s">
        <v>53</v>
      </c>
      <c r="I888" s="134" t="s">
        <v>3642</v>
      </c>
      <c r="J888" s="135">
        <v>45183</v>
      </c>
      <c r="K888" s="135">
        <v>45274</v>
      </c>
      <c r="L888" s="134" t="s">
        <v>3481</v>
      </c>
      <c r="M888" s="134" t="s">
        <v>3643</v>
      </c>
      <c r="N888" s="134">
        <v>10.5</v>
      </c>
      <c r="O888" s="134">
        <v>10</v>
      </c>
      <c r="P888" s="134">
        <v>0.5</v>
      </c>
      <c r="Q888" s="134">
        <v>1</v>
      </c>
      <c r="R888" s="134">
        <v>32</v>
      </c>
      <c r="S888" s="134">
        <v>87</v>
      </c>
      <c r="T888" s="134"/>
      <c r="U888" s="134">
        <v>13</v>
      </c>
      <c r="V888" s="134">
        <v>31</v>
      </c>
      <c r="W888" s="134" t="s">
        <v>3644</v>
      </c>
      <c r="X888" s="134" t="s">
        <v>3600</v>
      </c>
      <c r="Y888" s="16" t="s">
        <v>3591</v>
      </c>
    </row>
    <row r="889" s="1" customFormat="1" ht="93" customHeight="1" spans="1:25">
      <c r="A889" s="14">
        <v>883</v>
      </c>
      <c r="B889" s="31" t="s">
        <v>3429</v>
      </c>
      <c r="C889" s="134" t="s">
        <v>3481</v>
      </c>
      <c r="D889" s="31" t="s">
        <v>3645</v>
      </c>
      <c r="E889" s="31" t="s">
        <v>36</v>
      </c>
      <c r="F889" s="40" t="s">
        <v>37</v>
      </c>
      <c r="G889" s="40" t="s">
        <v>88</v>
      </c>
      <c r="H889" s="31" t="s">
        <v>53</v>
      </c>
      <c r="I889" s="134" t="s">
        <v>3646</v>
      </c>
      <c r="J889" s="135">
        <v>45292</v>
      </c>
      <c r="K889" s="135">
        <v>45627</v>
      </c>
      <c r="L889" s="134" t="s">
        <v>3481</v>
      </c>
      <c r="M889" s="134" t="s">
        <v>3647</v>
      </c>
      <c r="N889" s="134">
        <v>10.5</v>
      </c>
      <c r="O889" s="134">
        <v>10</v>
      </c>
      <c r="P889" s="134">
        <v>0.5</v>
      </c>
      <c r="Q889" s="134">
        <v>1</v>
      </c>
      <c r="R889" s="134">
        <v>27</v>
      </c>
      <c r="S889" s="134">
        <v>59</v>
      </c>
      <c r="T889" s="134"/>
      <c r="U889" s="134">
        <v>14</v>
      </c>
      <c r="V889" s="134">
        <v>42</v>
      </c>
      <c r="W889" s="134" t="s">
        <v>3648</v>
      </c>
      <c r="X889" s="134" t="s">
        <v>3600</v>
      </c>
      <c r="Y889" s="16" t="s">
        <v>3591</v>
      </c>
    </row>
    <row r="890" s="1" customFormat="1" ht="93" customHeight="1" spans="1:25">
      <c r="A890" s="14">
        <v>884</v>
      </c>
      <c r="B890" s="31" t="s">
        <v>3429</v>
      </c>
      <c r="C890" s="134" t="s">
        <v>3460</v>
      </c>
      <c r="D890" s="31" t="s">
        <v>3649</v>
      </c>
      <c r="E890" s="31" t="s">
        <v>36</v>
      </c>
      <c r="F890" s="40" t="s">
        <v>37</v>
      </c>
      <c r="G890" s="40" t="s">
        <v>88</v>
      </c>
      <c r="H890" s="31" t="s">
        <v>734</v>
      </c>
      <c r="I890" s="134" t="s">
        <v>3650</v>
      </c>
      <c r="J890" s="135">
        <v>45183</v>
      </c>
      <c r="K890" s="135">
        <v>45274</v>
      </c>
      <c r="L890" s="134" t="s">
        <v>3460</v>
      </c>
      <c r="M890" s="134" t="s">
        <v>3651</v>
      </c>
      <c r="N890" s="134">
        <v>15.5</v>
      </c>
      <c r="O890" s="134">
        <v>15</v>
      </c>
      <c r="P890" s="134">
        <v>0.5</v>
      </c>
      <c r="Q890" s="134">
        <v>1</v>
      </c>
      <c r="R890" s="134">
        <v>18</v>
      </c>
      <c r="S890" s="134">
        <v>50</v>
      </c>
      <c r="T890" s="134"/>
      <c r="U890" s="134">
        <v>18</v>
      </c>
      <c r="V890" s="134">
        <v>50</v>
      </c>
      <c r="W890" s="134" t="s">
        <v>3652</v>
      </c>
      <c r="X890" s="134" t="s">
        <v>3600</v>
      </c>
      <c r="Y890" s="16" t="s">
        <v>3591</v>
      </c>
    </row>
    <row r="891" s="1" customFormat="1" ht="93" customHeight="1" spans="1:25">
      <c r="A891" s="14">
        <v>885</v>
      </c>
      <c r="B891" s="31" t="s">
        <v>3429</v>
      </c>
      <c r="C891" s="134" t="s">
        <v>3460</v>
      </c>
      <c r="D891" s="31" t="s">
        <v>3653</v>
      </c>
      <c r="E891" s="31" t="s">
        <v>36</v>
      </c>
      <c r="F891" s="40" t="s">
        <v>37</v>
      </c>
      <c r="G891" s="40" t="s">
        <v>88</v>
      </c>
      <c r="H891" s="31" t="s">
        <v>53</v>
      </c>
      <c r="I891" s="134" t="s">
        <v>3654</v>
      </c>
      <c r="J891" s="135">
        <v>45292</v>
      </c>
      <c r="K891" s="135">
        <v>45627</v>
      </c>
      <c r="L891" s="134" t="s">
        <v>3460</v>
      </c>
      <c r="M891" s="134" t="s">
        <v>3655</v>
      </c>
      <c r="N891" s="134">
        <v>10.5</v>
      </c>
      <c r="O891" s="134">
        <v>10</v>
      </c>
      <c r="P891" s="134">
        <v>0.5</v>
      </c>
      <c r="Q891" s="134">
        <v>1</v>
      </c>
      <c r="R891" s="134">
        <v>11</v>
      </c>
      <c r="S891" s="134">
        <v>34</v>
      </c>
      <c r="T891" s="134"/>
      <c r="U891" s="134">
        <v>11</v>
      </c>
      <c r="V891" s="134">
        <v>34</v>
      </c>
      <c r="W891" s="134" t="s">
        <v>3656</v>
      </c>
      <c r="X891" s="134" t="s">
        <v>3600</v>
      </c>
      <c r="Y891" s="16" t="s">
        <v>3591</v>
      </c>
    </row>
    <row r="892" s="1" customFormat="1" ht="93" customHeight="1" spans="1:25">
      <c r="A892" s="14">
        <v>886</v>
      </c>
      <c r="B892" s="31" t="s">
        <v>3429</v>
      </c>
      <c r="C892" s="134" t="s">
        <v>3471</v>
      </c>
      <c r="D892" s="31" t="s">
        <v>3657</v>
      </c>
      <c r="E892" s="31" t="s">
        <v>36</v>
      </c>
      <c r="F892" s="40" t="s">
        <v>37</v>
      </c>
      <c r="G892" s="40" t="s">
        <v>88</v>
      </c>
      <c r="H892" s="31" t="s">
        <v>53</v>
      </c>
      <c r="I892" s="134" t="s">
        <v>3658</v>
      </c>
      <c r="J892" s="135">
        <v>45170</v>
      </c>
      <c r="K892" s="135">
        <v>45261</v>
      </c>
      <c r="L892" s="134" t="s">
        <v>3471</v>
      </c>
      <c r="M892" s="134" t="s">
        <v>3659</v>
      </c>
      <c r="N892" s="134">
        <v>11</v>
      </c>
      <c r="O892" s="134">
        <v>10</v>
      </c>
      <c r="P892" s="134">
        <v>1</v>
      </c>
      <c r="Q892" s="134">
        <v>1</v>
      </c>
      <c r="R892" s="134">
        <v>10</v>
      </c>
      <c r="S892" s="134">
        <v>32</v>
      </c>
      <c r="T892" s="134"/>
      <c r="U892" s="134">
        <v>3</v>
      </c>
      <c r="V892" s="134">
        <v>10</v>
      </c>
      <c r="W892" s="134" t="s">
        <v>3660</v>
      </c>
      <c r="X892" s="134" t="s">
        <v>3600</v>
      </c>
      <c r="Y892" s="16" t="s">
        <v>3591</v>
      </c>
    </row>
    <row r="893" s="1" customFormat="1" ht="93" customHeight="1" spans="1:25">
      <c r="A893" s="14">
        <v>887</v>
      </c>
      <c r="B893" s="31" t="s">
        <v>3429</v>
      </c>
      <c r="C893" s="134" t="s">
        <v>3471</v>
      </c>
      <c r="D893" s="31" t="s">
        <v>3661</v>
      </c>
      <c r="E893" s="31" t="s">
        <v>36</v>
      </c>
      <c r="F893" s="40" t="s">
        <v>37</v>
      </c>
      <c r="G893" s="40" t="s">
        <v>88</v>
      </c>
      <c r="H893" s="31" t="s">
        <v>53</v>
      </c>
      <c r="I893" s="134" t="s">
        <v>3658</v>
      </c>
      <c r="J893" s="135">
        <v>45292</v>
      </c>
      <c r="K893" s="135">
        <v>45656</v>
      </c>
      <c r="L893" s="134" t="s">
        <v>3471</v>
      </c>
      <c r="M893" s="134" t="s">
        <v>3662</v>
      </c>
      <c r="N893" s="134">
        <v>11</v>
      </c>
      <c r="O893" s="134">
        <v>10</v>
      </c>
      <c r="P893" s="134">
        <v>1</v>
      </c>
      <c r="Q893" s="134">
        <v>1</v>
      </c>
      <c r="R893" s="134">
        <v>10</v>
      </c>
      <c r="S893" s="134">
        <v>32</v>
      </c>
      <c r="T893" s="134"/>
      <c r="U893" s="134">
        <v>3</v>
      </c>
      <c r="V893" s="134">
        <v>10</v>
      </c>
      <c r="W893" s="134" t="s">
        <v>3663</v>
      </c>
      <c r="X893" s="134" t="s">
        <v>3600</v>
      </c>
      <c r="Y893" s="16" t="s">
        <v>3591</v>
      </c>
    </row>
    <row r="894" s="1" customFormat="1" ht="93" customHeight="1" spans="1:25">
      <c r="A894" s="14">
        <v>888</v>
      </c>
      <c r="B894" s="31" t="s">
        <v>3429</v>
      </c>
      <c r="C894" s="134" t="s">
        <v>3490</v>
      </c>
      <c r="D894" s="31" t="s">
        <v>3664</v>
      </c>
      <c r="E894" s="31" t="s">
        <v>36</v>
      </c>
      <c r="F894" s="40" t="s">
        <v>37</v>
      </c>
      <c r="G894" s="40" t="s">
        <v>88</v>
      </c>
      <c r="H894" s="31" t="s">
        <v>53</v>
      </c>
      <c r="I894" s="134" t="s">
        <v>3665</v>
      </c>
      <c r="J894" s="135">
        <v>45183</v>
      </c>
      <c r="K894" s="135">
        <v>45274</v>
      </c>
      <c r="L894" s="134" t="s">
        <v>3490</v>
      </c>
      <c r="M894" s="134" t="s">
        <v>3666</v>
      </c>
      <c r="N894" s="134">
        <v>10</v>
      </c>
      <c r="O894" s="134">
        <v>10</v>
      </c>
      <c r="P894" s="134">
        <v>0</v>
      </c>
      <c r="Q894" s="134">
        <v>1</v>
      </c>
      <c r="R894" s="134">
        <v>15</v>
      </c>
      <c r="S894" s="134">
        <v>32</v>
      </c>
      <c r="T894" s="134"/>
      <c r="U894" s="134">
        <v>10</v>
      </c>
      <c r="V894" s="134">
        <v>22</v>
      </c>
      <c r="W894" s="134" t="s">
        <v>3667</v>
      </c>
      <c r="X894" s="134" t="s">
        <v>3600</v>
      </c>
      <c r="Y894" s="16" t="s">
        <v>3591</v>
      </c>
    </row>
    <row r="895" s="1" customFormat="1" ht="93" customHeight="1" spans="1:25">
      <c r="A895" s="14">
        <v>889</v>
      </c>
      <c r="B895" s="31" t="s">
        <v>3429</v>
      </c>
      <c r="C895" s="134" t="s">
        <v>3490</v>
      </c>
      <c r="D895" s="31" t="s">
        <v>3668</v>
      </c>
      <c r="E895" s="31" t="s">
        <v>36</v>
      </c>
      <c r="F895" s="40" t="s">
        <v>37</v>
      </c>
      <c r="G895" s="40" t="s">
        <v>88</v>
      </c>
      <c r="H895" s="31" t="s">
        <v>53</v>
      </c>
      <c r="I895" s="134" t="s">
        <v>3665</v>
      </c>
      <c r="J895" s="135">
        <v>45292</v>
      </c>
      <c r="K895" s="135">
        <v>45627</v>
      </c>
      <c r="L895" s="134" t="s">
        <v>3490</v>
      </c>
      <c r="M895" s="134" t="s">
        <v>3669</v>
      </c>
      <c r="N895" s="134">
        <v>10</v>
      </c>
      <c r="O895" s="134">
        <v>10</v>
      </c>
      <c r="P895" s="134">
        <v>0</v>
      </c>
      <c r="Q895" s="134">
        <v>1</v>
      </c>
      <c r="R895" s="134">
        <v>15</v>
      </c>
      <c r="S895" s="134">
        <v>32</v>
      </c>
      <c r="T895" s="134"/>
      <c r="U895" s="134">
        <v>10</v>
      </c>
      <c r="V895" s="134">
        <v>22</v>
      </c>
      <c r="W895" s="134" t="s">
        <v>3670</v>
      </c>
      <c r="X895" s="134" t="s">
        <v>3600</v>
      </c>
      <c r="Y895" s="16" t="s">
        <v>3591</v>
      </c>
    </row>
    <row r="896" s="1" customFormat="1" ht="93" customHeight="1" spans="1:25">
      <c r="A896" s="14">
        <v>890</v>
      </c>
      <c r="B896" s="31" t="s">
        <v>3429</v>
      </c>
      <c r="C896" s="134" t="s">
        <v>3495</v>
      </c>
      <c r="D896" s="31" t="s">
        <v>3671</v>
      </c>
      <c r="E896" s="31" t="s">
        <v>36</v>
      </c>
      <c r="F896" s="40" t="s">
        <v>37</v>
      </c>
      <c r="G896" s="40" t="s">
        <v>88</v>
      </c>
      <c r="H896" s="31" t="s">
        <v>287</v>
      </c>
      <c r="I896" s="134" t="s">
        <v>3672</v>
      </c>
      <c r="J896" s="135">
        <v>45183</v>
      </c>
      <c r="K896" s="135">
        <v>45274</v>
      </c>
      <c r="L896" s="134" t="s">
        <v>3495</v>
      </c>
      <c r="M896" s="31" t="s">
        <v>3673</v>
      </c>
      <c r="N896" s="134">
        <v>10</v>
      </c>
      <c r="O896" s="134">
        <v>10</v>
      </c>
      <c r="P896" s="134">
        <v>0</v>
      </c>
      <c r="Q896" s="134">
        <v>1</v>
      </c>
      <c r="R896" s="134">
        <v>63</v>
      </c>
      <c r="S896" s="134">
        <v>229</v>
      </c>
      <c r="T896" s="134"/>
      <c r="U896" s="134">
        <v>8</v>
      </c>
      <c r="V896" s="134">
        <v>30</v>
      </c>
      <c r="W896" s="31" t="s">
        <v>3674</v>
      </c>
      <c r="X896" s="134" t="s">
        <v>3600</v>
      </c>
      <c r="Y896" s="16" t="s">
        <v>3591</v>
      </c>
    </row>
    <row r="897" s="1" customFormat="1" ht="93" customHeight="1" spans="1:25">
      <c r="A897" s="14">
        <v>891</v>
      </c>
      <c r="B897" s="31" t="s">
        <v>3429</v>
      </c>
      <c r="C897" s="134" t="s">
        <v>3495</v>
      </c>
      <c r="D897" s="31" t="s">
        <v>3675</v>
      </c>
      <c r="E897" s="31" t="s">
        <v>36</v>
      </c>
      <c r="F897" s="40" t="s">
        <v>37</v>
      </c>
      <c r="G897" s="40" t="s">
        <v>88</v>
      </c>
      <c r="H897" s="31" t="s">
        <v>287</v>
      </c>
      <c r="I897" s="134" t="s">
        <v>3672</v>
      </c>
      <c r="J897" s="135">
        <v>45292</v>
      </c>
      <c r="K897" s="135">
        <v>45627</v>
      </c>
      <c r="L897" s="134" t="s">
        <v>3495</v>
      </c>
      <c r="M897" s="31" t="s">
        <v>3676</v>
      </c>
      <c r="N897" s="134">
        <v>10</v>
      </c>
      <c r="O897" s="134">
        <v>10</v>
      </c>
      <c r="P897" s="134">
        <v>0</v>
      </c>
      <c r="Q897" s="134">
        <v>1</v>
      </c>
      <c r="R897" s="134">
        <v>63</v>
      </c>
      <c r="S897" s="134">
        <v>229</v>
      </c>
      <c r="T897" s="134"/>
      <c r="U897" s="134">
        <v>8</v>
      </c>
      <c r="V897" s="134">
        <v>30</v>
      </c>
      <c r="W897" s="31" t="s">
        <v>3674</v>
      </c>
      <c r="X897" s="134" t="s">
        <v>3600</v>
      </c>
      <c r="Y897" s="16" t="s">
        <v>3591</v>
      </c>
    </row>
    <row r="898" s="1" customFormat="1" ht="93" customHeight="1" spans="1:25">
      <c r="A898" s="14">
        <v>892</v>
      </c>
      <c r="B898" s="31" t="s">
        <v>3429</v>
      </c>
      <c r="C898" s="134" t="s">
        <v>3460</v>
      </c>
      <c r="D898" s="31" t="s">
        <v>3677</v>
      </c>
      <c r="E898" s="31" t="s">
        <v>36</v>
      </c>
      <c r="F898" s="40" t="s">
        <v>37</v>
      </c>
      <c r="G898" s="40" t="s">
        <v>88</v>
      </c>
      <c r="H898" s="31" t="s">
        <v>53</v>
      </c>
      <c r="I898" s="134" t="s">
        <v>3678</v>
      </c>
      <c r="J898" s="135">
        <v>45183</v>
      </c>
      <c r="K898" s="135">
        <v>45274</v>
      </c>
      <c r="L898" s="134" t="s">
        <v>3460</v>
      </c>
      <c r="M898" s="134" t="s">
        <v>3679</v>
      </c>
      <c r="N898" s="134">
        <v>5.5</v>
      </c>
      <c r="O898" s="134">
        <v>5</v>
      </c>
      <c r="P898" s="134">
        <v>0.5</v>
      </c>
      <c r="Q898" s="134">
        <v>1</v>
      </c>
      <c r="R898" s="134">
        <v>11</v>
      </c>
      <c r="S898" s="134">
        <v>34</v>
      </c>
      <c r="T898" s="134"/>
      <c r="U898" s="134">
        <v>11</v>
      </c>
      <c r="V898" s="134">
        <v>32</v>
      </c>
      <c r="W898" s="134" t="s">
        <v>3680</v>
      </c>
      <c r="X898" s="134" t="s">
        <v>3600</v>
      </c>
      <c r="Y898" s="16" t="s">
        <v>3591</v>
      </c>
    </row>
    <row r="899" s="1" customFormat="1" ht="93" customHeight="1" spans="1:25">
      <c r="A899" s="14">
        <v>893</v>
      </c>
      <c r="B899" s="31" t="s">
        <v>3429</v>
      </c>
      <c r="C899" s="31" t="s">
        <v>3430</v>
      </c>
      <c r="D899" s="31" t="s">
        <v>3681</v>
      </c>
      <c r="E899" s="40" t="s">
        <v>36</v>
      </c>
      <c r="F899" s="40" t="s">
        <v>37</v>
      </c>
      <c r="G899" s="40" t="s">
        <v>88</v>
      </c>
      <c r="H899" s="31" t="s">
        <v>53</v>
      </c>
      <c r="I899" s="134" t="s">
        <v>3682</v>
      </c>
      <c r="J899" s="135">
        <v>45292</v>
      </c>
      <c r="K899" s="135">
        <v>45627</v>
      </c>
      <c r="L899" s="134" t="s">
        <v>3430</v>
      </c>
      <c r="M899" s="31" t="s">
        <v>3683</v>
      </c>
      <c r="N899" s="31">
        <v>19</v>
      </c>
      <c r="O899" s="31">
        <v>18</v>
      </c>
      <c r="P899" s="134">
        <v>1</v>
      </c>
      <c r="Q899" s="134">
        <v>1</v>
      </c>
      <c r="R899" s="134">
        <v>18</v>
      </c>
      <c r="S899" s="134">
        <v>30</v>
      </c>
      <c r="T899" s="134"/>
      <c r="U899" s="134">
        <v>10</v>
      </c>
      <c r="V899" s="134">
        <v>19</v>
      </c>
      <c r="W899" s="31" t="s">
        <v>3684</v>
      </c>
      <c r="X899" s="31" t="s">
        <v>3600</v>
      </c>
      <c r="Y899" s="39" t="s">
        <v>3685</v>
      </c>
    </row>
    <row r="900" s="1" customFormat="1" ht="93" customHeight="1" spans="1:25">
      <c r="A900" s="14">
        <v>894</v>
      </c>
      <c r="B900" s="16" t="s">
        <v>3429</v>
      </c>
      <c r="C900" s="16" t="s">
        <v>3430</v>
      </c>
      <c r="D900" s="16" t="s">
        <v>3686</v>
      </c>
      <c r="E900" s="16" t="s">
        <v>36</v>
      </c>
      <c r="F900" s="16" t="s">
        <v>37</v>
      </c>
      <c r="G900" s="16" t="s">
        <v>88</v>
      </c>
      <c r="H900" s="16" t="s">
        <v>53</v>
      </c>
      <c r="I900" s="16" t="s">
        <v>3682</v>
      </c>
      <c r="J900" s="141">
        <v>45292</v>
      </c>
      <c r="K900" s="141">
        <v>45627</v>
      </c>
      <c r="L900" s="16" t="s">
        <v>3430</v>
      </c>
      <c r="M900" s="16" t="s">
        <v>3687</v>
      </c>
      <c r="N900" s="16">
        <v>13</v>
      </c>
      <c r="O900" s="16">
        <v>12</v>
      </c>
      <c r="P900" s="16">
        <v>1</v>
      </c>
      <c r="Q900" s="16">
        <v>1</v>
      </c>
      <c r="R900" s="16">
        <v>15</v>
      </c>
      <c r="S900" s="16">
        <v>28</v>
      </c>
      <c r="T900" s="16"/>
      <c r="U900" s="16">
        <v>10</v>
      </c>
      <c r="V900" s="16">
        <v>18</v>
      </c>
      <c r="W900" s="16" t="s">
        <v>3688</v>
      </c>
      <c r="X900" s="16" t="s">
        <v>3600</v>
      </c>
      <c r="Y900" s="16" t="s">
        <v>3685</v>
      </c>
    </row>
    <row r="901" s="1" customFormat="1" ht="93" customHeight="1" spans="1:25">
      <c r="A901" s="14">
        <v>895</v>
      </c>
      <c r="B901" s="16" t="s">
        <v>3429</v>
      </c>
      <c r="C901" s="16" t="s">
        <v>3430</v>
      </c>
      <c r="D901" s="16" t="s">
        <v>3689</v>
      </c>
      <c r="E901" s="16" t="s">
        <v>36</v>
      </c>
      <c r="F901" s="16" t="s">
        <v>37</v>
      </c>
      <c r="G901" s="16" t="s">
        <v>88</v>
      </c>
      <c r="H901" s="16" t="s">
        <v>53</v>
      </c>
      <c r="I901" s="16" t="s">
        <v>3690</v>
      </c>
      <c r="J901" s="135">
        <v>45292</v>
      </c>
      <c r="K901" s="141">
        <v>45627</v>
      </c>
      <c r="L901" s="16" t="s">
        <v>3430</v>
      </c>
      <c r="M901" s="16" t="s">
        <v>3691</v>
      </c>
      <c r="N901" s="16">
        <v>5.5</v>
      </c>
      <c r="O901" s="16">
        <v>5</v>
      </c>
      <c r="P901" s="16">
        <v>0.5</v>
      </c>
      <c r="Q901" s="16">
        <v>1</v>
      </c>
      <c r="R901" s="16">
        <v>10</v>
      </c>
      <c r="S901" s="16">
        <v>30</v>
      </c>
      <c r="T901" s="16"/>
      <c r="U901" s="16">
        <v>7</v>
      </c>
      <c r="V901" s="16">
        <v>20</v>
      </c>
      <c r="W901" s="147" t="s">
        <v>3692</v>
      </c>
      <c r="X901" s="148" t="s">
        <v>3600</v>
      </c>
      <c r="Y901" s="16" t="s">
        <v>3591</v>
      </c>
    </row>
    <row r="902" s="1" customFormat="1" ht="93" customHeight="1" spans="1:25">
      <c r="A902" s="14">
        <v>896</v>
      </c>
      <c r="B902" s="136" t="s">
        <v>3693</v>
      </c>
      <c r="C902" s="137" t="s">
        <v>3694</v>
      </c>
      <c r="D902" s="137" t="s">
        <v>3695</v>
      </c>
      <c r="E902" s="137" t="s">
        <v>36</v>
      </c>
      <c r="F902" s="138" t="s">
        <v>37</v>
      </c>
      <c r="G902" s="138" t="s">
        <v>38</v>
      </c>
      <c r="H902" s="137" t="s">
        <v>53</v>
      </c>
      <c r="I902" s="137" t="s">
        <v>3696</v>
      </c>
      <c r="J902" s="137">
        <v>202301</v>
      </c>
      <c r="K902" s="137">
        <v>202312</v>
      </c>
      <c r="L902" s="137" t="s">
        <v>3694</v>
      </c>
      <c r="M902" s="137" t="s">
        <v>3697</v>
      </c>
      <c r="N902" s="137">
        <v>10.7</v>
      </c>
      <c r="O902" s="137">
        <v>10</v>
      </c>
      <c r="P902" s="137">
        <v>0.7</v>
      </c>
      <c r="Q902" s="137">
        <v>1</v>
      </c>
      <c r="R902" s="137">
        <v>13</v>
      </c>
      <c r="S902" s="137">
        <v>37</v>
      </c>
      <c r="T902" s="137">
        <v>0</v>
      </c>
      <c r="U902" s="137">
        <v>2</v>
      </c>
      <c r="V902" s="137">
        <v>2</v>
      </c>
      <c r="W902" s="149" t="s">
        <v>3698</v>
      </c>
      <c r="X902" s="149" t="s">
        <v>3699</v>
      </c>
      <c r="Y902" s="153"/>
    </row>
    <row r="903" s="1" customFormat="1" ht="93" customHeight="1" spans="1:25">
      <c r="A903" s="14">
        <v>897</v>
      </c>
      <c r="B903" s="136" t="s">
        <v>3693</v>
      </c>
      <c r="C903" s="137" t="s">
        <v>3694</v>
      </c>
      <c r="D903" s="138" t="s">
        <v>3700</v>
      </c>
      <c r="E903" s="137" t="s">
        <v>45</v>
      </c>
      <c r="F903" s="137" t="s">
        <v>46</v>
      </c>
      <c r="G903" s="138" t="s">
        <v>47</v>
      </c>
      <c r="H903" s="137" t="s">
        <v>53</v>
      </c>
      <c r="I903" s="138" t="s">
        <v>3701</v>
      </c>
      <c r="J903" s="137">
        <v>202301</v>
      </c>
      <c r="K903" s="137">
        <v>202312</v>
      </c>
      <c r="L903" s="142" t="s">
        <v>3694</v>
      </c>
      <c r="M903" s="138" t="s">
        <v>3702</v>
      </c>
      <c r="N903" s="138">
        <v>10.9</v>
      </c>
      <c r="O903" s="137">
        <v>10</v>
      </c>
      <c r="P903" s="138">
        <v>0.9</v>
      </c>
      <c r="Q903" s="150">
        <v>1</v>
      </c>
      <c r="R903" s="138">
        <v>18</v>
      </c>
      <c r="S903" s="138">
        <v>56</v>
      </c>
      <c r="T903" s="138">
        <v>0</v>
      </c>
      <c r="U903" s="138">
        <v>5</v>
      </c>
      <c r="V903" s="138">
        <v>19</v>
      </c>
      <c r="W903" s="137" t="s">
        <v>3703</v>
      </c>
      <c r="X903" s="137" t="s">
        <v>3704</v>
      </c>
      <c r="Y903" s="153"/>
    </row>
    <row r="904" s="1" customFormat="1" ht="93" customHeight="1" spans="1:25">
      <c r="A904" s="14">
        <v>898</v>
      </c>
      <c r="B904" s="136" t="s">
        <v>3693</v>
      </c>
      <c r="C904" s="137" t="s">
        <v>3694</v>
      </c>
      <c r="D904" s="138" t="s">
        <v>3705</v>
      </c>
      <c r="E904" s="137" t="s">
        <v>45</v>
      </c>
      <c r="F904" s="137" t="s">
        <v>46</v>
      </c>
      <c r="G904" s="138" t="s">
        <v>47</v>
      </c>
      <c r="H904" s="137" t="s">
        <v>53</v>
      </c>
      <c r="I904" s="138" t="s">
        <v>3706</v>
      </c>
      <c r="J904" s="137">
        <v>202301</v>
      </c>
      <c r="K904" s="137">
        <v>202312</v>
      </c>
      <c r="L904" s="142" t="s">
        <v>3694</v>
      </c>
      <c r="M904" s="138" t="s">
        <v>3707</v>
      </c>
      <c r="N904" s="138">
        <v>21</v>
      </c>
      <c r="O904" s="137">
        <v>20</v>
      </c>
      <c r="P904" s="138">
        <v>1</v>
      </c>
      <c r="Q904" s="142" t="s">
        <v>3708</v>
      </c>
      <c r="R904" s="138">
        <v>29</v>
      </c>
      <c r="S904" s="138">
        <v>101</v>
      </c>
      <c r="T904" s="138">
        <v>0</v>
      </c>
      <c r="U904" s="138">
        <v>2</v>
      </c>
      <c r="V904" s="138">
        <v>4</v>
      </c>
      <c r="W904" s="137" t="s">
        <v>3709</v>
      </c>
      <c r="X904" s="137" t="s">
        <v>3710</v>
      </c>
      <c r="Y904" s="153"/>
    </row>
    <row r="905" s="1" customFormat="1" ht="93" customHeight="1" spans="1:25">
      <c r="A905" s="14">
        <v>899</v>
      </c>
      <c r="B905" s="137" t="s">
        <v>3693</v>
      </c>
      <c r="C905" s="137" t="s">
        <v>3711</v>
      </c>
      <c r="D905" s="137" t="s">
        <v>3712</v>
      </c>
      <c r="E905" s="139" t="s">
        <v>36</v>
      </c>
      <c r="F905" s="139" t="s">
        <v>64</v>
      </c>
      <c r="G905" s="139" t="s">
        <v>65</v>
      </c>
      <c r="H905" s="137" t="s">
        <v>53</v>
      </c>
      <c r="I905" s="137" t="s">
        <v>3713</v>
      </c>
      <c r="J905" s="137">
        <v>202301</v>
      </c>
      <c r="K905" s="137">
        <v>202312</v>
      </c>
      <c r="L905" s="137" t="s">
        <v>3711</v>
      </c>
      <c r="M905" s="137" t="s">
        <v>3714</v>
      </c>
      <c r="N905" s="137">
        <v>10.3</v>
      </c>
      <c r="O905" s="137">
        <v>10</v>
      </c>
      <c r="P905" s="137">
        <v>0.3</v>
      </c>
      <c r="Q905" s="137">
        <v>1</v>
      </c>
      <c r="R905" s="137">
        <v>10</v>
      </c>
      <c r="S905" s="137">
        <v>23</v>
      </c>
      <c r="T905" s="137">
        <v>0</v>
      </c>
      <c r="U905" s="137">
        <v>3</v>
      </c>
      <c r="V905" s="137">
        <v>10</v>
      </c>
      <c r="W905" s="137" t="s">
        <v>3715</v>
      </c>
      <c r="X905" s="137" t="s">
        <v>3716</v>
      </c>
      <c r="Y905" s="153"/>
    </row>
    <row r="906" s="1" customFormat="1" ht="93" customHeight="1" spans="1:25">
      <c r="A906" s="14">
        <v>900</v>
      </c>
      <c r="B906" s="137" t="s">
        <v>3693</v>
      </c>
      <c r="C906" s="137" t="s">
        <v>3711</v>
      </c>
      <c r="D906" s="137" t="s">
        <v>3717</v>
      </c>
      <c r="E906" s="137" t="s">
        <v>45</v>
      </c>
      <c r="F906" s="137" t="s">
        <v>46</v>
      </c>
      <c r="G906" s="138" t="s">
        <v>47</v>
      </c>
      <c r="H906" s="137" t="s">
        <v>53</v>
      </c>
      <c r="I906" s="137" t="s">
        <v>3718</v>
      </c>
      <c r="J906" s="137">
        <v>202301</v>
      </c>
      <c r="K906" s="137">
        <v>202312</v>
      </c>
      <c r="L906" s="137" t="s">
        <v>3711</v>
      </c>
      <c r="M906" s="137" t="s">
        <v>3719</v>
      </c>
      <c r="N906" s="137">
        <v>20.8</v>
      </c>
      <c r="O906" s="137">
        <v>19</v>
      </c>
      <c r="P906" s="137">
        <v>1.8</v>
      </c>
      <c r="Q906" s="137">
        <v>1</v>
      </c>
      <c r="R906" s="137">
        <v>10</v>
      </c>
      <c r="S906" s="137">
        <v>27</v>
      </c>
      <c r="T906" s="137">
        <v>0</v>
      </c>
      <c r="U906" s="137">
        <v>6</v>
      </c>
      <c r="V906" s="137">
        <v>17</v>
      </c>
      <c r="W906" s="137" t="s">
        <v>3720</v>
      </c>
      <c r="X906" s="137" t="s">
        <v>3721</v>
      </c>
      <c r="Y906" s="153"/>
    </row>
    <row r="907" s="1" customFormat="1" ht="93" customHeight="1" spans="1:25">
      <c r="A907" s="14">
        <v>901</v>
      </c>
      <c r="B907" s="137" t="s">
        <v>3693</v>
      </c>
      <c r="C907" s="137" t="s">
        <v>3711</v>
      </c>
      <c r="D907" s="138" t="s">
        <v>3722</v>
      </c>
      <c r="E907" s="137" t="s">
        <v>45</v>
      </c>
      <c r="F907" s="137" t="s">
        <v>46</v>
      </c>
      <c r="G907" s="138" t="s">
        <v>47</v>
      </c>
      <c r="H907" s="137" t="s">
        <v>53</v>
      </c>
      <c r="I907" s="138" t="s">
        <v>3723</v>
      </c>
      <c r="J907" s="137">
        <v>202301</v>
      </c>
      <c r="K907" s="137">
        <v>202312</v>
      </c>
      <c r="L907" s="137" t="s">
        <v>3711</v>
      </c>
      <c r="M907" s="138" t="s">
        <v>3724</v>
      </c>
      <c r="N907" s="138">
        <v>20.9</v>
      </c>
      <c r="O907" s="137">
        <v>19.9</v>
      </c>
      <c r="P907" s="138">
        <v>1</v>
      </c>
      <c r="Q907" s="138">
        <v>1</v>
      </c>
      <c r="R907" s="138">
        <v>11</v>
      </c>
      <c r="S907" s="138">
        <v>23</v>
      </c>
      <c r="T907" s="138">
        <v>0</v>
      </c>
      <c r="U907" s="138">
        <v>5</v>
      </c>
      <c r="V907" s="138">
        <v>8</v>
      </c>
      <c r="W907" s="137" t="s">
        <v>3725</v>
      </c>
      <c r="X907" s="137" t="s">
        <v>3726</v>
      </c>
      <c r="Y907" s="153"/>
    </row>
    <row r="908" s="1" customFormat="1" ht="93" customHeight="1" spans="1:25">
      <c r="A908" s="14">
        <v>902</v>
      </c>
      <c r="B908" s="138" t="s">
        <v>3693</v>
      </c>
      <c r="C908" s="138" t="s">
        <v>3727</v>
      </c>
      <c r="D908" s="138" t="s">
        <v>3728</v>
      </c>
      <c r="E908" s="138" t="s">
        <v>36</v>
      </c>
      <c r="F908" s="138" t="s">
        <v>37</v>
      </c>
      <c r="G908" s="138" t="s">
        <v>38</v>
      </c>
      <c r="H908" s="138" t="s">
        <v>53</v>
      </c>
      <c r="I908" s="138" t="s">
        <v>3729</v>
      </c>
      <c r="J908" s="137">
        <v>202301</v>
      </c>
      <c r="K908" s="137">
        <v>202312</v>
      </c>
      <c r="L908" s="138" t="s">
        <v>3727</v>
      </c>
      <c r="M908" s="138" t="s">
        <v>3730</v>
      </c>
      <c r="N908" s="137">
        <v>10.1</v>
      </c>
      <c r="O908" s="137">
        <v>10</v>
      </c>
      <c r="P908" s="137">
        <v>0.1</v>
      </c>
      <c r="Q908" s="138">
        <v>1</v>
      </c>
      <c r="R908" s="138">
        <v>64</v>
      </c>
      <c r="S908" s="138">
        <v>95</v>
      </c>
      <c r="T908" s="138">
        <v>0</v>
      </c>
      <c r="U908" s="138">
        <v>7</v>
      </c>
      <c r="V908" s="138">
        <v>15</v>
      </c>
      <c r="W908" s="138" t="s">
        <v>3731</v>
      </c>
      <c r="X908" s="138" t="s">
        <v>3732</v>
      </c>
      <c r="Y908" s="153"/>
    </row>
    <row r="909" s="1" customFormat="1" ht="93" customHeight="1" spans="1:25">
      <c r="A909" s="14">
        <v>903</v>
      </c>
      <c r="B909" s="136" t="s">
        <v>3693</v>
      </c>
      <c r="C909" s="136" t="s">
        <v>3727</v>
      </c>
      <c r="D909" s="136" t="s">
        <v>3733</v>
      </c>
      <c r="E909" s="136" t="s">
        <v>45</v>
      </c>
      <c r="F909" s="137" t="s">
        <v>46</v>
      </c>
      <c r="G909" s="138" t="s">
        <v>47</v>
      </c>
      <c r="H909" s="136" t="s">
        <v>53</v>
      </c>
      <c r="I909" s="136" t="s">
        <v>3734</v>
      </c>
      <c r="J909" s="137">
        <v>202301</v>
      </c>
      <c r="K909" s="137">
        <v>202312</v>
      </c>
      <c r="L909" s="143" t="s">
        <v>3727</v>
      </c>
      <c r="M909" s="137" t="s">
        <v>3735</v>
      </c>
      <c r="N909" s="144">
        <v>12.1</v>
      </c>
      <c r="O909" s="144">
        <v>10</v>
      </c>
      <c r="P909" s="144">
        <v>2.1</v>
      </c>
      <c r="Q909" s="144">
        <v>1</v>
      </c>
      <c r="R909" s="144">
        <v>14</v>
      </c>
      <c r="S909" s="144">
        <v>53</v>
      </c>
      <c r="T909" s="144">
        <v>0</v>
      </c>
      <c r="U909" s="144">
        <v>6</v>
      </c>
      <c r="V909" s="144">
        <v>14</v>
      </c>
      <c r="W909" s="137" t="s">
        <v>3736</v>
      </c>
      <c r="X909" s="149" t="s">
        <v>3737</v>
      </c>
      <c r="Y909" s="153"/>
    </row>
    <row r="910" s="1" customFormat="1" ht="93" customHeight="1" spans="1:25">
      <c r="A910" s="14">
        <v>904</v>
      </c>
      <c r="B910" s="138" t="s">
        <v>3693</v>
      </c>
      <c r="C910" s="138" t="s">
        <v>3727</v>
      </c>
      <c r="D910" s="138" t="s">
        <v>3738</v>
      </c>
      <c r="E910" s="138" t="s">
        <v>45</v>
      </c>
      <c r="F910" s="137" t="s">
        <v>46</v>
      </c>
      <c r="G910" s="138" t="s">
        <v>47</v>
      </c>
      <c r="H910" s="138" t="s">
        <v>3739</v>
      </c>
      <c r="I910" s="138" t="s">
        <v>3740</v>
      </c>
      <c r="J910" s="137">
        <v>202301</v>
      </c>
      <c r="K910" s="137">
        <v>202312</v>
      </c>
      <c r="L910" s="138" t="s">
        <v>3727</v>
      </c>
      <c r="M910" s="138" t="s">
        <v>3741</v>
      </c>
      <c r="N910" s="138">
        <v>19.8</v>
      </c>
      <c r="O910" s="137">
        <v>19</v>
      </c>
      <c r="P910" s="138">
        <v>0.8</v>
      </c>
      <c r="Q910" s="138">
        <v>1</v>
      </c>
      <c r="R910" s="138">
        <v>50</v>
      </c>
      <c r="S910" s="138">
        <v>110</v>
      </c>
      <c r="T910" s="138">
        <v>0</v>
      </c>
      <c r="U910" s="138">
        <v>9</v>
      </c>
      <c r="V910" s="138">
        <v>21</v>
      </c>
      <c r="W910" s="138" t="s">
        <v>3742</v>
      </c>
      <c r="X910" s="140" t="s">
        <v>3743</v>
      </c>
      <c r="Y910" s="153"/>
    </row>
    <row r="911" s="1" customFormat="1" ht="93" customHeight="1" spans="1:25">
      <c r="A911" s="14">
        <v>905</v>
      </c>
      <c r="B911" s="138" t="s">
        <v>3693</v>
      </c>
      <c r="C911" s="138" t="s">
        <v>3744</v>
      </c>
      <c r="D911" s="137" t="s">
        <v>3745</v>
      </c>
      <c r="E911" s="137" t="s">
        <v>45</v>
      </c>
      <c r="F911" s="137" t="s">
        <v>46</v>
      </c>
      <c r="G911" s="138" t="s">
        <v>47</v>
      </c>
      <c r="H911" s="138" t="s">
        <v>53</v>
      </c>
      <c r="I911" s="137" t="s">
        <v>3746</v>
      </c>
      <c r="J911" s="137">
        <v>202301</v>
      </c>
      <c r="K911" s="137">
        <v>202312</v>
      </c>
      <c r="L911" s="137" t="s">
        <v>3744</v>
      </c>
      <c r="M911" s="137" t="s">
        <v>3747</v>
      </c>
      <c r="N911" s="137">
        <v>11</v>
      </c>
      <c r="O911" s="137">
        <v>10</v>
      </c>
      <c r="P911" s="137">
        <v>1</v>
      </c>
      <c r="Q911" s="137">
        <v>1</v>
      </c>
      <c r="R911" s="137">
        <v>10</v>
      </c>
      <c r="S911" s="137">
        <v>26</v>
      </c>
      <c r="T911" s="137">
        <v>0</v>
      </c>
      <c r="U911" s="137">
        <v>5</v>
      </c>
      <c r="V911" s="137">
        <v>14</v>
      </c>
      <c r="W911" s="137" t="s">
        <v>3748</v>
      </c>
      <c r="X911" s="137" t="s">
        <v>3749</v>
      </c>
      <c r="Y911" s="153"/>
    </row>
    <row r="912" s="1" customFormat="1" ht="93" customHeight="1" spans="1:25">
      <c r="A912" s="14">
        <v>906</v>
      </c>
      <c r="B912" s="138" t="s">
        <v>3693</v>
      </c>
      <c r="C912" s="138" t="s">
        <v>3744</v>
      </c>
      <c r="D912" s="137" t="s">
        <v>3750</v>
      </c>
      <c r="E912" s="137" t="s">
        <v>45</v>
      </c>
      <c r="F912" s="137" t="s">
        <v>46</v>
      </c>
      <c r="G912" s="138" t="s">
        <v>47</v>
      </c>
      <c r="H912" s="138" t="s">
        <v>53</v>
      </c>
      <c r="I912" s="137" t="s">
        <v>3746</v>
      </c>
      <c r="J912" s="137">
        <v>202301</v>
      </c>
      <c r="K912" s="137">
        <v>202312</v>
      </c>
      <c r="L912" s="137" t="s">
        <v>3744</v>
      </c>
      <c r="M912" s="137" t="s">
        <v>3751</v>
      </c>
      <c r="N912" s="137">
        <v>11</v>
      </c>
      <c r="O912" s="137">
        <v>10</v>
      </c>
      <c r="P912" s="137">
        <v>1</v>
      </c>
      <c r="Q912" s="137">
        <v>1</v>
      </c>
      <c r="R912" s="137">
        <v>11</v>
      </c>
      <c r="S912" s="137">
        <v>26</v>
      </c>
      <c r="T912" s="137">
        <v>0</v>
      </c>
      <c r="U912" s="137">
        <v>6</v>
      </c>
      <c r="V912" s="137">
        <v>15</v>
      </c>
      <c r="W912" s="137" t="s">
        <v>3752</v>
      </c>
      <c r="X912" s="137" t="s">
        <v>3749</v>
      </c>
      <c r="Y912" s="153"/>
    </row>
    <row r="913" s="1" customFormat="1" ht="93" customHeight="1" spans="1:25">
      <c r="A913" s="14">
        <v>907</v>
      </c>
      <c r="B913" s="140" t="s">
        <v>3693</v>
      </c>
      <c r="C913" s="140" t="s">
        <v>3753</v>
      </c>
      <c r="D913" s="140" t="s">
        <v>3754</v>
      </c>
      <c r="E913" s="140" t="s">
        <v>36</v>
      </c>
      <c r="F913" s="138" t="s">
        <v>37</v>
      </c>
      <c r="G913" s="138" t="s">
        <v>38</v>
      </c>
      <c r="H913" s="140" t="s">
        <v>287</v>
      </c>
      <c r="I913" s="140" t="s">
        <v>3755</v>
      </c>
      <c r="J913" s="137">
        <v>202301</v>
      </c>
      <c r="K913" s="137">
        <v>202312</v>
      </c>
      <c r="L913" s="140" t="s">
        <v>3753</v>
      </c>
      <c r="M913" s="140" t="s">
        <v>3756</v>
      </c>
      <c r="N913" s="140">
        <v>10</v>
      </c>
      <c r="O913" s="145">
        <v>10</v>
      </c>
      <c r="P913" s="140">
        <v>0</v>
      </c>
      <c r="Q913" s="140">
        <v>1</v>
      </c>
      <c r="R913" s="140">
        <v>20</v>
      </c>
      <c r="S913" s="140">
        <v>59</v>
      </c>
      <c r="T913" s="140">
        <v>0</v>
      </c>
      <c r="U913" s="140">
        <v>6</v>
      </c>
      <c r="V913" s="140">
        <v>15</v>
      </c>
      <c r="W913" s="140" t="s">
        <v>3757</v>
      </c>
      <c r="X913" s="140" t="s">
        <v>3758</v>
      </c>
      <c r="Y913" s="153"/>
    </row>
    <row r="914" s="1" customFormat="1" ht="93" customHeight="1" spans="1:25">
      <c r="A914" s="14">
        <v>908</v>
      </c>
      <c r="B914" s="140" t="s">
        <v>3693</v>
      </c>
      <c r="C914" s="140" t="s">
        <v>3753</v>
      </c>
      <c r="D914" s="140" t="s">
        <v>3759</v>
      </c>
      <c r="E914" s="140" t="s">
        <v>36</v>
      </c>
      <c r="F914" s="138" t="s">
        <v>37</v>
      </c>
      <c r="G914" s="138" t="s">
        <v>38</v>
      </c>
      <c r="H914" s="140" t="s">
        <v>287</v>
      </c>
      <c r="I914" s="140" t="s">
        <v>3760</v>
      </c>
      <c r="J914" s="137">
        <v>202301</v>
      </c>
      <c r="K914" s="137">
        <v>202312</v>
      </c>
      <c r="L914" s="140" t="s">
        <v>3753</v>
      </c>
      <c r="M914" s="140" t="s">
        <v>3761</v>
      </c>
      <c r="N914" s="145">
        <v>11</v>
      </c>
      <c r="O914" s="145">
        <v>10.8</v>
      </c>
      <c r="P914" s="145">
        <v>0.2</v>
      </c>
      <c r="Q914" s="140">
        <v>1</v>
      </c>
      <c r="R914" s="140">
        <v>10</v>
      </c>
      <c r="S914" s="140">
        <v>25</v>
      </c>
      <c r="T914" s="140">
        <v>0</v>
      </c>
      <c r="U914" s="140">
        <v>4</v>
      </c>
      <c r="V914" s="140">
        <v>13</v>
      </c>
      <c r="W914" s="140" t="s">
        <v>3762</v>
      </c>
      <c r="X914" s="140" t="s">
        <v>3763</v>
      </c>
      <c r="Y914" s="153"/>
    </row>
    <row r="915" s="1" customFormat="1" ht="93" customHeight="1" spans="1:25">
      <c r="A915" s="14">
        <v>909</v>
      </c>
      <c r="B915" s="140" t="s">
        <v>3693</v>
      </c>
      <c r="C915" s="140" t="s">
        <v>3753</v>
      </c>
      <c r="D915" s="140" t="s">
        <v>3764</v>
      </c>
      <c r="E915" s="140" t="s">
        <v>36</v>
      </c>
      <c r="F915" s="138" t="s">
        <v>37</v>
      </c>
      <c r="G915" s="138" t="s">
        <v>38</v>
      </c>
      <c r="H915" s="140" t="s">
        <v>287</v>
      </c>
      <c r="I915" s="140" t="s">
        <v>3765</v>
      </c>
      <c r="J915" s="137">
        <v>202301</v>
      </c>
      <c r="K915" s="137">
        <v>202312</v>
      </c>
      <c r="L915" s="140" t="s">
        <v>3753</v>
      </c>
      <c r="M915" s="140" t="s">
        <v>3766</v>
      </c>
      <c r="N915" s="145">
        <v>11</v>
      </c>
      <c r="O915" s="145">
        <v>10.9</v>
      </c>
      <c r="P915" s="145">
        <v>0.1</v>
      </c>
      <c r="Q915" s="140">
        <v>1</v>
      </c>
      <c r="R915" s="140">
        <v>10</v>
      </c>
      <c r="S915" s="140">
        <v>24</v>
      </c>
      <c r="T915" s="140">
        <v>0</v>
      </c>
      <c r="U915" s="140">
        <v>4</v>
      </c>
      <c r="V915" s="140">
        <v>10</v>
      </c>
      <c r="W915" s="140" t="s">
        <v>3767</v>
      </c>
      <c r="X915" s="140" t="s">
        <v>3768</v>
      </c>
      <c r="Y915" s="153"/>
    </row>
    <row r="916" s="1" customFormat="1" ht="93" customHeight="1" spans="1:25">
      <c r="A916" s="14">
        <v>910</v>
      </c>
      <c r="B916" s="138" t="s">
        <v>3693</v>
      </c>
      <c r="C916" s="138" t="s">
        <v>3769</v>
      </c>
      <c r="D916" s="139" t="s">
        <v>3770</v>
      </c>
      <c r="E916" s="138" t="s">
        <v>45</v>
      </c>
      <c r="F916" s="137" t="s">
        <v>46</v>
      </c>
      <c r="G916" s="138" t="s">
        <v>47</v>
      </c>
      <c r="H916" s="138" t="s">
        <v>53</v>
      </c>
      <c r="I916" s="138" t="s">
        <v>3771</v>
      </c>
      <c r="J916" s="137">
        <v>202301</v>
      </c>
      <c r="K916" s="137">
        <v>202312</v>
      </c>
      <c r="L916" s="138" t="s">
        <v>3769</v>
      </c>
      <c r="M916" s="139" t="s">
        <v>3772</v>
      </c>
      <c r="N916" s="137">
        <v>11.4</v>
      </c>
      <c r="O916" s="137">
        <v>10</v>
      </c>
      <c r="P916" s="137">
        <v>1.4</v>
      </c>
      <c r="Q916" s="137">
        <v>1</v>
      </c>
      <c r="R916" s="137">
        <v>15</v>
      </c>
      <c r="S916" s="137">
        <v>45</v>
      </c>
      <c r="T916" s="137">
        <v>0</v>
      </c>
      <c r="U916" s="137">
        <v>2</v>
      </c>
      <c r="V916" s="137">
        <v>5</v>
      </c>
      <c r="W916" s="149" t="s">
        <v>3773</v>
      </c>
      <c r="X916" s="140" t="s">
        <v>3774</v>
      </c>
      <c r="Y916" s="153"/>
    </row>
    <row r="917" s="1" customFormat="1" ht="93" customHeight="1" spans="1:25">
      <c r="A917" s="14">
        <v>911</v>
      </c>
      <c r="B917" s="138" t="s">
        <v>3693</v>
      </c>
      <c r="C917" s="138" t="s">
        <v>3769</v>
      </c>
      <c r="D917" s="138" t="s">
        <v>3775</v>
      </c>
      <c r="E917" s="138" t="s">
        <v>36</v>
      </c>
      <c r="F917" s="138" t="s">
        <v>64</v>
      </c>
      <c r="G917" s="137" t="s">
        <v>65</v>
      </c>
      <c r="H917" s="138" t="s">
        <v>53</v>
      </c>
      <c r="I917" s="138" t="s">
        <v>3771</v>
      </c>
      <c r="J917" s="137">
        <v>202301</v>
      </c>
      <c r="K917" s="137">
        <v>202312</v>
      </c>
      <c r="L917" s="138" t="s">
        <v>3769</v>
      </c>
      <c r="M917" s="138" t="s">
        <v>3776</v>
      </c>
      <c r="N917" s="138">
        <v>51</v>
      </c>
      <c r="O917" s="137">
        <v>50</v>
      </c>
      <c r="P917" s="138">
        <v>1</v>
      </c>
      <c r="Q917" s="138">
        <v>1</v>
      </c>
      <c r="R917" s="138">
        <v>116</v>
      </c>
      <c r="S917" s="138">
        <v>398</v>
      </c>
      <c r="T917" s="138">
        <v>0</v>
      </c>
      <c r="U917" s="138">
        <v>5</v>
      </c>
      <c r="V917" s="138">
        <v>11</v>
      </c>
      <c r="W917" s="149" t="s">
        <v>3777</v>
      </c>
      <c r="X917" s="138" t="s">
        <v>3778</v>
      </c>
      <c r="Y917" s="153"/>
    </row>
    <row r="918" s="1" customFormat="1" ht="93" customHeight="1" spans="1:25">
      <c r="A918" s="14">
        <v>912</v>
      </c>
      <c r="B918" s="137" t="s">
        <v>3693</v>
      </c>
      <c r="C918" s="137" t="s">
        <v>3769</v>
      </c>
      <c r="D918" s="137" t="s">
        <v>3779</v>
      </c>
      <c r="E918" s="137" t="s">
        <v>45</v>
      </c>
      <c r="F918" s="137" t="s">
        <v>46</v>
      </c>
      <c r="G918" s="138" t="s">
        <v>47</v>
      </c>
      <c r="H918" s="137" t="s">
        <v>39</v>
      </c>
      <c r="I918" s="137" t="s">
        <v>3780</v>
      </c>
      <c r="J918" s="137">
        <v>202303</v>
      </c>
      <c r="K918" s="138">
        <v>202312</v>
      </c>
      <c r="L918" s="137" t="s">
        <v>3769</v>
      </c>
      <c r="M918" s="137" t="s">
        <v>3781</v>
      </c>
      <c r="N918" s="137">
        <v>16</v>
      </c>
      <c r="O918" s="137">
        <v>13.5</v>
      </c>
      <c r="P918" s="137">
        <v>2.5</v>
      </c>
      <c r="Q918" s="137">
        <v>1</v>
      </c>
      <c r="R918" s="137">
        <v>25</v>
      </c>
      <c r="S918" s="137">
        <v>62</v>
      </c>
      <c r="T918" s="137">
        <v>0</v>
      </c>
      <c r="U918" s="137">
        <v>5</v>
      </c>
      <c r="V918" s="137">
        <v>11</v>
      </c>
      <c r="W918" s="151" t="s">
        <v>3782</v>
      </c>
      <c r="X918" s="137" t="s">
        <v>3783</v>
      </c>
      <c r="Y918" s="153"/>
    </row>
    <row r="919" s="1" customFormat="1" ht="93" customHeight="1" spans="1:25">
      <c r="A919" s="14">
        <v>913</v>
      </c>
      <c r="B919" s="137" t="s">
        <v>3693</v>
      </c>
      <c r="C919" s="137" t="s">
        <v>3784</v>
      </c>
      <c r="D919" s="137" t="s">
        <v>3785</v>
      </c>
      <c r="E919" s="137" t="s">
        <v>36</v>
      </c>
      <c r="F919" s="138" t="s">
        <v>37</v>
      </c>
      <c r="G919" s="138" t="s">
        <v>38</v>
      </c>
      <c r="H919" s="137" t="s">
        <v>287</v>
      </c>
      <c r="I919" s="137" t="s">
        <v>3786</v>
      </c>
      <c r="J919" s="137">
        <v>202301</v>
      </c>
      <c r="K919" s="137">
        <v>202312</v>
      </c>
      <c r="L919" s="137" t="s">
        <v>3784</v>
      </c>
      <c r="M919" s="137" t="s">
        <v>3787</v>
      </c>
      <c r="N919" s="137">
        <v>11.1</v>
      </c>
      <c r="O919" s="137">
        <v>10</v>
      </c>
      <c r="P919" s="137">
        <v>1.1</v>
      </c>
      <c r="Q919" s="137">
        <v>1</v>
      </c>
      <c r="R919" s="137">
        <v>15</v>
      </c>
      <c r="S919" s="137">
        <v>60</v>
      </c>
      <c r="T919" s="137">
        <v>0</v>
      </c>
      <c r="U919" s="137">
        <v>6</v>
      </c>
      <c r="V919" s="137">
        <v>17</v>
      </c>
      <c r="W919" s="149" t="s">
        <v>3788</v>
      </c>
      <c r="X919" s="149" t="s">
        <v>3789</v>
      </c>
      <c r="Y919" s="153"/>
    </row>
    <row r="920" s="1" customFormat="1" ht="93" customHeight="1" spans="1:25">
      <c r="A920" s="14">
        <v>914</v>
      </c>
      <c r="B920" s="138" t="s">
        <v>3693</v>
      </c>
      <c r="C920" s="138" t="s">
        <v>3784</v>
      </c>
      <c r="D920" s="138" t="s">
        <v>3790</v>
      </c>
      <c r="E920" s="138" t="s">
        <v>45</v>
      </c>
      <c r="F920" s="137" t="s">
        <v>46</v>
      </c>
      <c r="G920" s="138" t="s">
        <v>47</v>
      </c>
      <c r="H920" s="138" t="s">
        <v>53</v>
      </c>
      <c r="I920" s="137" t="s">
        <v>3791</v>
      </c>
      <c r="J920" s="137">
        <v>202301</v>
      </c>
      <c r="K920" s="137">
        <v>202312</v>
      </c>
      <c r="L920" s="137" t="s">
        <v>3784</v>
      </c>
      <c r="M920" s="137" t="s">
        <v>3792</v>
      </c>
      <c r="N920" s="137">
        <v>16</v>
      </c>
      <c r="O920" s="137">
        <v>15</v>
      </c>
      <c r="P920" s="137">
        <v>1</v>
      </c>
      <c r="Q920" s="137">
        <v>1</v>
      </c>
      <c r="R920" s="137">
        <v>21</v>
      </c>
      <c r="S920" s="137">
        <v>84</v>
      </c>
      <c r="T920" s="137">
        <v>0</v>
      </c>
      <c r="U920" s="137">
        <v>4</v>
      </c>
      <c r="V920" s="137">
        <v>10</v>
      </c>
      <c r="W920" s="149" t="s">
        <v>3793</v>
      </c>
      <c r="X920" s="149" t="s">
        <v>3794</v>
      </c>
      <c r="Y920" s="153"/>
    </row>
    <row r="921" s="1" customFormat="1" ht="93" customHeight="1" spans="1:25">
      <c r="A921" s="14">
        <v>915</v>
      </c>
      <c r="B921" s="138" t="s">
        <v>3693</v>
      </c>
      <c r="C921" s="140" t="s">
        <v>3795</v>
      </c>
      <c r="D921" s="138" t="s">
        <v>3796</v>
      </c>
      <c r="E921" s="137" t="s">
        <v>45</v>
      </c>
      <c r="F921" s="137" t="s">
        <v>46</v>
      </c>
      <c r="G921" s="138" t="s">
        <v>47</v>
      </c>
      <c r="H921" s="138" t="s">
        <v>39</v>
      </c>
      <c r="I921" s="138" t="s">
        <v>3797</v>
      </c>
      <c r="J921" s="137">
        <v>202301</v>
      </c>
      <c r="K921" s="137">
        <v>202312</v>
      </c>
      <c r="L921" s="140" t="s">
        <v>3795</v>
      </c>
      <c r="M921" s="138" t="s">
        <v>3798</v>
      </c>
      <c r="N921" s="138">
        <v>26</v>
      </c>
      <c r="O921" s="137">
        <v>25</v>
      </c>
      <c r="P921" s="138">
        <v>1</v>
      </c>
      <c r="Q921" s="138">
        <v>1</v>
      </c>
      <c r="R921" s="138">
        <v>37</v>
      </c>
      <c r="S921" s="138">
        <v>125</v>
      </c>
      <c r="T921" s="138">
        <v>0</v>
      </c>
      <c r="U921" s="138">
        <v>6</v>
      </c>
      <c r="V921" s="138">
        <v>16</v>
      </c>
      <c r="W921" s="137" t="s">
        <v>3799</v>
      </c>
      <c r="X921" s="149" t="s">
        <v>3800</v>
      </c>
      <c r="Y921" s="153"/>
    </row>
    <row r="922" s="1" customFormat="1" ht="93" customHeight="1" spans="1:25">
      <c r="A922" s="14">
        <v>916</v>
      </c>
      <c r="B922" s="138" t="s">
        <v>3693</v>
      </c>
      <c r="C922" s="140" t="s">
        <v>3795</v>
      </c>
      <c r="D922" s="138" t="s">
        <v>3801</v>
      </c>
      <c r="E922" s="138" t="s">
        <v>45</v>
      </c>
      <c r="F922" s="137" t="s">
        <v>46</v>
      </c>
      <c r="G922" s="138" t="s">
        <v>47</v>
      </c>
      <c r="H922" s="138" t="s">
        <v>287</v>
      </c>
      <c r="I922" s="138" t="s">
        <v>3802</v>
      </c>
      <c r="J922" s="137">
        <v>202301</v>
      </c>
      <c r="K922" s="137">
        <v>202312</v>
      </c>
      <c r="L922" s="138" t="s">
        <v>3795</v>
      </c>
      <c r="M922" s="138" t="s">
        <v>3803</v>
      </c>
      <c r="N922" s="137">
        <v>20.2</v>
      </c>
      <c r="O922" s="137">
        <v>20</v>
      </c>
      <c r="P922" s="137">
        <v>0.2</v>
      </c>
      <c r="Q922" s="138">
        <v>1</v>
      </c>
      <c r="R922" s="138">
        <v>19</v>
      </c>
      <c r="S922" s="138">
        <v>52</v>
      </c>
      <c r="T922" s="138">
        <v>0</v>
      </c>
      <c r="U922" s="138">
        <v>3</v>
      </c>
      <c r="V922" s="138">
        <v>9</v>
      </c>
      <c r="W922" s="146" t="s">
        <v>3804</v>
      </c>
      <c r="X922" s="146" t="s">
        <v>3805</v>
      </c>
      <c r="Y922" s="153"/>
    </row>
    <row r="923" s="1" customFormat="1" ht="93" customHeight="1" spans="1:25">
      <c r="A923" s="14">
        <v>917</v>
      </c>
      <c r="B923" s="138" t="s">
        <v>3693</v>
      </c>
      <c r="C923" s="140" t="s">
        <v>3795</v>
      </c>
      <c r="D923" s="138" t="s">
        <v>3806</v>
      </c>
      <c r="E923" s="138" t="s">
        <v>36</v>
      </c>
      <c r="F923" s="138" t="s">
        <v>37</v>
      </c>
      <c r="G923" s="138" t="s">
        <v>38</v>
      </c>
      <c r="H923" s="138" t="s">
        <v>39</v>
      </c>
      <c r="I923" s="138" t="s">
        <v>3807</v>
      </c>
      <c r="J923" s="137">
        <v>202301</v>
      </c>
      <c r="K923" s="137">
        <v>202312</v>
      </c>
      <c r="L923" s="146" t="s">
        <v>3795</v>
      </c>
      <c r="M923" s="146" t="s">
        <v>3808</v>
      </c>
      <c r="N923" s="140">
        <v>11.1</v>
      </c>
      <c r="O923" s="145">
        <v>10</v>
      </c>
      <c r="P923" s="140">
        <v>1.1</v>
      </c>
      <c r="Q923" s="138">
        <v>1</v>
      </c>
      <c r="R923" s="138">
        <v>23</v>
      </c>
      <c r="S923" s="140">
        <v>66</v>
      </c>
      <c r="T923" s="138">
        <v>0</v>
      </c>
      <c r="U923" s="138">
        <v>7</v>
      </c>
      <c r="V923" s="138">
        <v>18</v>
      </c>
      <c r="W923" s="146" t="s">
        <v>3809</v>
      </c>
      <c r="X923" s="146" t="s">
        <v>3810</v>
      </c>
      <c r="Y923" s="153"/>
    </row>
    <row r="924" s="1" customFormat="1" ht="93" customHeight="1" spans="1:25">
      <c r="A924" s="14">
        <v>918</v>
      </c>
      <c r="B924" s="137" t="s">
        <v>3693</v>
      </c>
      <c r="C924" s="137" t="s">
        <v>3811</v>
      </c>
      <c r="D924" s="137" t="s">
        <v>3812</v>
      </c>
      <c r="E924" s="137" t="s">
        <v>45</v>
      </c>
      <c r="F924" s="137" t="s">
        <v>46</v>
      </c>
      <c r="G924" s="138" t="s">
        <v>47</v>
      </c>
      <c r="H924" s="137" t="s">
        <v>53</v>
      </c>
      <c r="I924" s="137" t="s">
        <v>3813</v>
      </c>
      <c r="J924" s="137">
        <v>202301</v>
      </c>
      <c r="K924" s="137">
        <v>202312</v>
      </c>
      <c r="L924" s="137" t="s">
        <v>3811</v>
      </c>
      <c r="M924" s="137" t="s">
        <v>3814</v>
      </c>
      <c r="N924" s="138">
        <v>10.5</v>
      </c>
      <c r="O924" s="137">
        <v>10</v>
      </c>
      <c r="P924" s="138">
        <v>0.5</v>
      </c>
      <c r="Q924" s="137">
        <v>1</v>
      </c>
      <c r="R924" s="137">
        <v>38</v>
      </c>
      <c r="S924" s="137">
        <v>129</v>
      </c>
      <c r="T924" s="137">
        <v>0</v>
      </c>
      <c r="U924" s="137">
        <v>2</v>
      </c>
      <c r="V924" s="137">
        <v>6</v>
      </c>
      <c r="W924" s="137" t="s">
        <v>3815</v>
      </c>
      <c r="X924" s="149" t="s">
        <v>3816</v>
      </c>
      <c r="Y924" s="153"/>
    </row>
    <row r="925" s="1" customFormat="1" ht="93" customHeight="1" spans="1:25">
      <c r="A925" s="14">
        <v>919</v>
      </c>
      <c r="B925" s="137" t="s">
        <v>3693</v>
      </c>
      <c r="C925" s="137" t="s">
        <v>3811</v>
      </c>
      <c r="D925" s="138" t="s">
        <v>3817</v>
      </c>
      <c r="E925" s="138" t="s">
        <v>45</v>
      </c>
      <c r="F925" s="137" t="s">
        <v>46</v>
      </c>
      <c r="G925" s="138" t="s">
        <v>47</v>
      </c>
      <c r="H925" s="138" t="s">
        <v>287</v>
      </c>
      <c r="I925" s="138" t="s">
        <v>3818</v>
      </c>
      <c r="J925" s="137">
        <v>202301</v>
      </c>
      <c r="K925" s="137">
        <v>202312</v>
      </c>
      <c r="L925" s="137" t="s">
        <v>3811</v>
      </c>
      <c r="M925" s="138" t="s">
        <v>3819</v>
      </c>
      <c r="N925" s="137">
        <v>15.2</v>
      </c>
      <c r="O925" s="137">
        <v>15</v>
      </c>
      <c r="P925" s="137">
        <v>0.2</v>
      </c>
      <c r="Q925" s="138">
        <v>1</v>
      </c>
      <c r="R925" s="138">
        <v>29</v>
      </c>
      <c r="S925" s="138">
        <v>100</v>
      </c>
      <c r="T925" s="138">
        <v>0</v>
      </c>
      <c r="U925" s="138">
        <v>1</v>
      </c>
      <c r="V925" s="138">
        <v>4</v>
      </c>
      <c r="W925" s="138" t="s">
        <v>3820</v>
      </c>
      <c r="X925" s="138" t="s">
        <v>3821</v>
      </c>
      <c r="Y925" s="153"/>
    </row>
    <row r="926" s="1" customFormat="1" ht="93" customHeight="1" spans="1:25">
      <c r="A926" s="14">
        <v>920</v>
      </c>
      <c r="B926" s="137" t="s">
        <v>3693</v>
      </c>
      <c r="C926" s="137" t="s">
        <v>3811</v>
      </c>
      <c r="D926" s="139" t="s">
        <v>3822</v>
      </c>
      <c r="E926" s="137" t="s">
        <v>45</v>
      </c>
      <c r="F926" s="137" t="s">
        <v>46</v>
      </c>
      <c r="G926" s="138" t="s">
        <v>47</v>
      </c>
      <c r="H926" s="137" t="s">
        <v>39</v>
      </c>
      <c r="I926" s="137" t="s">
        <v>3823</v>
      </c>
      <c r="J926" s="137">
        <v>202301</v>
      </c>
      <c r="K926" s="137">
        <v>202312</v>
      </c>
      <c r="L926" s="137" t="s">
        <v>3811</v>
      </c>
      <c r="M926" s="139" t="s">
        <v>3824</v>
      </c>
      <c r="N926" s="138">
        <v>11.6</v>
      </c>
      <c r="O926" s="137">
        <v>10</v>
      </c>
      <c r="P926" s="138">
        <v>1.6</v>
      </c>
      <c r="Q926" s="137">
        <v>1</v>
      </c>
      <c r="R926" s="137">
        <v>22</v>
      </c>
      <c r="S926" s="137">
        <v>74</v>
      </c>
      <c r="T926" s="137">
        <v>0</v>
      </c>
      <c r="U926" s="137">
        <v>2</v>
      </c>
      <c r="V926" s="137">
        <v>8</v>
      </c>
      <c r="W926" s="137" t="s">
        <v>3825</v>
      </c>
      <c r="X926" s="137" t="s">
        <v>3826</v>
      </c>
      <c r="Y926" s="153"/>
    </row>
    <row r="927" s="1" customFormat="1" ht="93" customHeight="1" spans="1:25">
      <c r="A927" s="14">
        <v>921</v>
      </c>
      <c r="B927" s="138" t="s">
        <v>3693</v>
      </c>
      <c r="C927" s="138" t="s">
        <v>3827</v>
      </c>
      <c r="D927" s="138" t="s">
        <v>3828</v>
      </c>
      <c r="E927" s="138" t="s">
        <v>45</v>
      </c>
      <c r="F927" s="137" t="s">
        <v>46</v>
      </c>
      <c r="G927" s="138" t="s">
        <v>47</v>
      </c>
      <c r="H927" s="138" t="s">
        <v>53</v>
      </c>
      <c r="I927" s="138" t="s">
        <v>3829</v>
      </c>
      <c r="J927" s="137">
        <v>202301</v>
      </c>
      <c r="K927" s="137">
        <v>202312</v>
      </c>
      <c r="L927" s="138" t="s">
        <v>3827</v>
      </c>
      <c r="M927" s="138" t="s">
        <v>3830</v>
      </c>
      <c r="N927" s="138">
        <v>10</v>
      </c>
      <c r="O927" s="137">
        <v>10</v>
      </c>
      <c r="P927" s="138">
        <v>0</v>
      </c>
      <c r="Q927" s="138">
        <v>1</v>
      </c>
      <c r="R927" s="138">
        <v>15</v>
      </c>
      <c r="S927" s="138">
        <v>48</v>
      </c>
      <c r="T927" s="138">
        <v>0</v>
      </c>
      <c r="U927" s="138">
        <v>0</v>
      </c>
      <c r="V927" s="138">
        <v>0</v>
      </c>
      <c r="W927" s="138" t="s">
        <v>3831</v>
      </c>
      <c r="X927" s="138" t="s">
        <v>3832</v>
      </c>
      <c r="Y927" s="153"/>
    </row>
    <row r="928" s="1" customFormat="1" ht="93" customHeight="1" spans="1:25">
      <c r="A928" s="14">
        <v>922</v>
      </c>
      <c r="B928" s="138" t="s">
        <v>3693</v>
      </c>
      <c r="C928" s="138" t="s">
        <v>3827</v>
      </c>
      <c r="D928" s="138" t="s">
        <v>3833</v>
      </c>
      <c r="E928" s="138" t="s">
        <v>45</v>
      </c>
      <c r="F928" s="137" t="s">
        <v>46</v>
      </c>
      <c r="G928" s="138" t="s">
        <v>47</v>
      </c>
      <c r="H928" s="138" t="s">
        <v>53</v>
      </c>
      <c r="I928" s="138" t="s">
        <v>3829</v>
      </c>
      <c r="J928" s="137">
        <v>202301</v>
      </c>
      <c r="K928" s="137">
        <v>202312</v>
      </c>
      <c r="L928" s="138" t="s">
        <v>3827</v>
      </c>
      <c r="M928" s="138" t="s">
        <v>3834</v>
      </c>
      <c r="N928" s="137">
        <v>10.2</v>
      </c>
      <c r="O928" s="137">
        <v>10</v>
      </c>
      <c r="P928" s="137">
        <v>0.2</v>
      </c>
      <c r="Q928" s="138">
        <v>1</v>
      </c>
      <c r="R928" s="138">
        <v>9</v>
      </c>
      <c r="S928" s="138">
        <v>35</v>
      </c>
      <c r="T928" s="138">
        <v>0</v>
      </c>
      <c r="U928" s="138">
        <v>0</v>
      </c>
      <c r="V928" s="138">
        <v>0</v>
      </c>
      <c r="W928" s="138" t="s">
        <v>3835</v>
      </c>
      <c r="X928" s="138" t="s">
        <v>3836</v>
      </c>
      <c r="Y928" s="153"/>
    </row>
    <row r="929" s="1" customFormat="1" ht="93" customHeight="1" spans="1:25">
      <c r="A929" s="14">
        <v>923</v>
      </c>
      <c r="B929" s="138" t="s">
        <v>3693</v>
      </c>
      <c r="C929" s="138" t="s">
        <v>3827</v>
      </c>
      <c r="D929" s="138" t="s">
        <v>3837</v>
      </c>
      <c r="E929" s="138" t="s">
        <v>45</v>
      </c>
      <c r="F929" s="137" t="s">
        <v>46</v>
      </c>
      <c r="G929" s="138" t="s">
        <v>47</v>
      </c>
      <c r="H929" s="138" t="s">
        <v>53</v>
      </c>
      <c r="I929" s="138" t="s">
        <v>3838</v>
      </c>
      <c r="J929" s="137">
        <v>202301</v>
      </c>
      <c r="K929" s="137">
        <v>202312</v>
      </c>
      <c r="L929" s="138" t="s">
        <v>3827</v>
      </c>
      <c r="M929" s="138" t="s">
        <v>3839</v>
      </c>
      <c r="N929" s="137">
        <v>19.8</v>
      </c>
      <c r="O929" s="137">
        <v>19.5</v>
      </c>
      <c r="P929" s="137">
        <v>0.3</v>
      </c>
      <c r="Q929" s="138">
        <v>1</v>
      </c>
      <c r="R929" s="138">
        <v>30</v>
      </c>
      <c r="S929" s="138">
        <v>80</v>
      </c>
      <c r="T929" s="138">
        <v>0</v>
      </c>
      <c r="U929" s="138">
        <v>0</v>
      </c>
      <c r="V929" s="138">
        <v>0</v>
      </c>
      <c r="W929" s="138" t="s">
        <v>3840</v>
      </c>
      <c r="X929" s="138" t="s">
        <v>3841</v>
      </c>
      <c r="Y929" s="153"/>
    </row>
    <row r="930" s="1" customFormat="1" ht="93" customHeight="1" spans="1:25">
      <c r="A930" s="14">
        <v>924</v>
      </c>
      <c r="B930" s="137" t="s">
        <v>3693</v>
      </c>
      <c r="C930" s="137" t="s">
        <v>3842</v>
      </c>
      <c r="D930" s="137" t="s">
        <v>3843</v>
      </c>
      <c r="E930" s="138" t="s">
        <v>36</v>
      </c>
      <c r="F930" s="138" t="s">
        <v>37</v>
      </c>
      <c r="G930" s="138" t="s">
        <v>38</v>
      </c>
      <c r="H930" s="137" t="s">
        <v>53</v>
      </c>
      <c r="I930" s="137" t="s">
        <v>3844</v>
      </c>
      <c r="J930" s="137">
        <v>202301</v>
      </c>
      <c r="K930" s="137">
        <v>202312</v>
      </c>
      <c r="L930" s="137" t="s">
        <v>3842</v>
      </c>
      <c r="M930" s="138" t="s">
        <v>3845</v>
      </c>
      <c r="N930" s="138">
        <v>8.9</v>
      </c>
      <c r="O930" s="137">
        <v>8</v>
      </c>
      <c r="P930" s="138">
        <v>0.9</v>
      </c>
      <c r="Q930" s="152">
        <v>1</v>
      </c>
      <c r="R930" s="137">
        <v>14</v>
      </c>
      <c r="S930" s="138">
        <v>32</v>
      </c>
      <c r="T930" s="137">
        <v>0</v>
      </c>
      <c r="U930" s="137">
        <v>6</v>
      </c>
      <c r="V930" s="152">
        <v>16</v>
      </c>
      <c r="W930" s="137" t="s">
        <v>3846</v>
      </c>
      <c r="X930" s="138" t="s">
        <v>3847</v>
      </c>
      <c r="Y930" s="153"/>
    </row>
    <row r="931" s="1" customFormat="1" ht="93" customHeight="1" spans="1:25">
      <c r="A931" s="14">
        <v>925</v>
      </c>
      <c r="B931" s="137" t="s">
        <v>3693</v>
      </c>
      <c r="C931" s="137" t="s">
        <v>3842</v>
      </c>
      <c r="D931" s="137" t="s">
        <v>3848</v>
      </c>
      <c r="E931" s="137" t="s">
        <v>45</v>
      </c>
      <c r="F931" s="137" t="s">
        <v>46</v>
      </c>
      <c r="G931" s="138" t="s">
        <v>47</v>
      </c>
      <c r="H931" s="137" t="s">
        <v>53</v>
      </c>
      <c r="I931" s="137" t="s">
        <v>3849</v>
      </c>
      <c r="J931" s="137">
        <v>202301</v>
      </c>
      <c r="K931" s="137">
        <v>202312</v>
      </c>
      <c r="L931" s="144" t="s">
        <v>3842</v>
      </c>
      <c r="M931" s="137" t="s">
        <v>3850</v>
      </c>
      <c r="N931" s="137">
        <v>10.5</v>
      </c>
      <c r="O931" s="137">
        <v>10</v>
      </c>
      <c r="P931" s="137">
        <v>0.5</v>
      </c>
      <c r="Q931" s="137">
        <v>1</v>
      </c>
      <c r="R931" s="137">
        <v>15</v>
      </c>
      <c r="S931" s="137">
        <v>35</v>
      </c>
      <c r="T931" s="137">
        <v>0</v>
      </c>
      <c r="U931" s="137">
        <v>5</v>
      </c>
      <c r="V931" s="137">
        <v>15</v>
      </c>
      <c r="W931" s="137" t="s">
        <v>3851</v>
      </c>
      <c r="X931" s="137" t="s">
        <v>3852</v>
      </c>
      <c r="Y931" s="153"/>
    </row>
    <row r="932" s="1" customFormat="1" ht="93" customHeight="1" spans="1:25">
      <c r="A932" s="14">
        <v>926</v>
      </c>
      <c r="B932" s="137" t="s">
        <v>3693</v>
      </c>
      <c r="C932" s="137" t="s">
        <v>3842</v>
      </c>
      <c r="D932" s="137" t="s">
        <v>3853</v>
      </c>
      <c r="E932" s="137" t="s">
        <v>45</v>
      </c>
      <c r="F932" s="137" t="s">
        <v>46</v>
      </c>
      <c r="G932" s="138" t="s">
        <v>47</v>
      </c>
      <c r="H932" s="137" t="s">
        <v>53</v>
      </c>
      <c r="I932" s="137" t="s">
        <v>3849</v>
      </c>
      <c r="J932" s="137">
        <v>202301</v>
      </c>
      <c r="K932" s="137">
        <v>202312</v>
      </c>
      <c r="L932" s="144" t="s">
        <v>3842</v>
      </c>
      <c r="M932" s="137" t="s">
        <v>3854</v>
      </c>
      <c r="N932" s="137">
        <v>10.5</v>
      </c>
      <c r="O932" s="137">
        <v>10</v>
      </c>
      <c r="P932" s="137">
        <v>0.5</v>
      </c>
      <c r="Q932" s="137">
        <v>1</v>
      </c>
      <c r="R932" s="137">
        <v>10</v>
      </c>
      <c r="S932" s="137">
        <v>28</v>
      </c>
      <c r="T932" s="137">
        <v>0</v>
      </c>
      <c r="U932" s="137">
        <v>5</v>
      </c>
      <c r="V932" s="137">
        <v>15</v>
      </c>
      <c r="W932" s="137" t="s">
        <v>3855</v>
      </c>
      <c r="X932" s="137" t="s">
        <v>3856</v>
      </c>
      <c r="Y932" s="153"/>
    </row>
    <row r="933" s="1" customFormat="1" ht="93" customHeight="1" spans="1:25">
      <c r="A933" s="14">
        <v>927</v>
      </c>
      <c r="B933" s="138" t="s">
        <v>3693</v>
      </c>
      <c r="C933" s="138" t="s">
        <v>3857</v>
      </c>
      <c r="D933" s="138" t="s">
        <v>3858</v>
      </c>
      <c r="E933" s="138" t="s">
        <v>36</v>
      </c>
      <c r="F933" s="138" t="s">
        <v>37</v>
      </c>
      <c r="G933" s="138" t="s">
        <v>38</v>
      </c>
      <c r="H933" s="138" t="s">
        <v>287</v>
      </c>
      <c r="I933" s="138" t="s">
        <v>3859</v>
      </c>
      <c r="J933" s="137">
        <v>202301</v>
      </c>
      <c r="K933" s="137">
        <v>202312</v>
      </c>
      <c r="L933" s="138" t="s">
        <v>3857</v>
      </c>
      <c r="M933" s="138" t="s">
        <v>3860</v>
      </c>
      <c r="N933" s="140">
        <v>8.9</v>
      </c>
      <c r="O933" s="145">
        <v>8</v>
      </c>
      <c r="P933" s="140">
        <v>0.9</v>
      </c>
      <c r="Q933" s="140">
        <v>1</v>
      </c>
      <c r="R933" s="138">
        <v>13</v>
      </c>
      <c r="S933" s="138">
        <v>32</v>
      </c>
      <c r="T933" s="138">
        <v>0</v>
      </c>
      <c r="U933" s="138">
        <v>4</v>
      </c>
      <c r="V933" s="138">
        <v>11</v>
      </c>
      <c r="W933" s="138" t="s">
        <v>3861</v>
      </c>
      <c r="X933" s="138" t="s">
        <v>3862</v>
      </c>
      <c r="Y933" s="153"/>
    </row>
    <row r="934" s="1" customFormat="1" ht="93" customHeight="1" spans="1:25">
      <c r="A934" s="14">
        <v>928</v>
      </c>
      <c r="B934" s="138" t="s">
        <v>3693</v>
      </c>
      <c r="C934" s="138" t="s">
        <v>3857</v>
      </c>
      <c r="D934" s="138" t="s">
        <v>3863</v>
      </c>
      <c r="E934" s="138" t="s">
        <v>36</v>
      </c>
      <c r="F934" s="138" t="s">
        <v>37</v>
      </c>
      <c r="G934" s="138" t="s">
        <v>38</v>
      </c>
      <c r="H934" s="138" t="s">
        <v>287</v>
      </c>
      <c r="I934" s="138" t="s">
        <v>3864</v>
      </c>
      <c r="J934" s="137">
        <v>202301</v>
      </c>
      <c r="K934" s="137">
        <v>202312</v>
      </c>
      <c r="L934" s="138" t="s">
        <v>3857</v>
      </c>
      <c r="M934" s="138" t="s">
        <v>3865</v>
      </c>
      <c r="N934" s="137">
        <v>11</v>
      </c>
      <c r="O934" s="137">
        <v>10</v>
      </c>
      <c r="P934" s="137">
        <v>1</v>
      </c>
      <c r="Q934" s="137">
        <v>1</v>
      </c>
      <c r="R934" s="137">
        <v>12</v>
      </c>
      <c r="S934" s="137">
        <v>27</v>
      </c>
      <c r="T934" s="137">
        <v>0</v>
      </c>
      <c r="U934" s="137">
        <v>3</v>
      </c>
      <c r="V934" s="137">
        <v>8</v>
      </c>
      <c r="W934" s="138" t="s">
        <v>3866</v>
      </c>
      <c r="X934" s="138" t="s">
        <v>3867</v>
      </c>
      <c r="Y934" s="153"/>
    </row>
    <row r="935" s="1" customFormat="1" ht="93" customHeight="1" spans="1:25">
      <c r="A935" s="14">
        <v>929</v>
      </c>
      <c r="B935" s="138" t="s">
        <v>3693</v>
      </c>
      <c r="C935" s="138" t="s">
        <v>3857</v>
      </c>
      <c r="D935" s="138" t="s">
        <v>3868</v>
      </c>
      <c r="E935" s="138" t="s">
        <v>36</v>
      </c>
      <c r="F935" s="138" t="s">
        <v>37</v>
      </c>
      <c r="G935" s="138" t="s">
        <v>38</v>
      </c>
      <c r="H935" s="138" t="s">
        <v>53</v>
      </c>
      <c r="I935" s="138" t="s">
        <v>3869</v>
      </c>
      <c r="J935" s="137">
        <v>202301</v>
      </c>
      <c r="K935" s="137">
        <v>202312</v>
      </c>
      <c r="L935" s="138" t="s">
        <v>3857</v>
      </c>
      <c r="M935" s="138" t="s">
        <v>3870</v>
      </c>
      <c r="N935" s="138">
        <v>12</v>
      </c>
      <c r="O935" s="137">
        <v>10</v>
      </c>
      <c r="P935" s="138">
        <v>2</v>
      </c>
      <c r="Q935" s="137">
        <v>1</v>
      </c>
      <c r="R935" s="137">
        <v>16</v>
      </c>
      <c r="S935" s="137">
        <v>32</v>
      </c>
      <c r="T935" s="137">
        <v>0</v>
      </c>
      <c r="U935" s="137">
        <v>3</v>
      </c>
      <c r="V935" s="137">
        <v>7</v>
      </c>
      <c r="W935" s="138" t="s">
        <v>3871</v>
      </c>
      <c r="X935" s="138" t="s">
        <v>3872</v>
      </c>
      <c r="Y935" s="153"/>
    </row>
    <row r="936" s="1" customFormat="1" ht="93" customHeight="1" spans="1:25">
      <c r="A936" s="14">
        <v>930</v>
      </c>
      <c r="B936" s="137" t="s">
        <v>3693</v>
      </c>
      <c r="C936" s="137" t="s">
        <v>3873</v>
      </c>
      <c r="D936" s="137" t="s">
        <v>3874</v>
      </c>
      <c r="E936" s="137" t="s">
        <v>45</v>
      </c>
      <c r="F936" s="137" t="s">
        <v>46</v>
      </c>
      <c r="G936" s="138" t="s">
        <v>47</v>
      </c>
      <c r="H936" s="137" t="s">
        <v>287</v>
      </c>
      <c r="I936" s="137" t="s">
        <v>3875</v>
      </c>
      <c r="J936" s="137">
        <v>202301</v>
      </c>
      <c r="K936" s="137">
        <v>202312</v>
      </c>
      <c r="L936" s="137" t="s">
        <v>3873</v>
      </c>
      <c r="M936" s="137" t="s">
        <v>3876</v>
      </c>
      <c r="N936" s="137">
        <v>11</v>
      </c>
      <c r="O936" s="137">
        <v>10</v>
      </c>
      <c r="P936" s="137">
        <v>1</v>
      </c>
      <c r="Q936" s="144">
        <v>1</v>
      </c>
      <c r="R936" s="144">
        <v>12</v>
      </c>
      <c r="S936" s="144">
        <v>37</v>
      </c>
      <c r="T936" s="137">
        <v>0</v>
      </c>
      <c r="U936" s="137">
        <v>10</v>
      </c>
      <c r="V936" s="137">
        <v>28</v>
      </c>
      <c r="W936" s="137" t="s">
        <v>3877</v>
      </c>
      <c r="X936" s="137" t="s">
        <v>3878</v>
      </c>
      <c r="Y936" s="153"/>
    </row>
    <row r="937" s="1" customFormat="1" ht="93" customHeight="1" spans="1:25">
      <c r="A937" s="14">
        <v>931</v>
      </c>
      <c r="B937" s="137" t="s">
        <v>3693</v>
      </c>
      <c r="C937" s="137" t="s">
        <v>3873</v>
      </c>
      <c r="D937" s="137" t="s">
        <v>3879</v>
      </c>
      <c r="E937" s="137" t="s">
        <v>45</v>
      </c>
      <c r="F937" s="137" t="s">
        <v>46</v>
      </c>
      <c r="G937" s="138" t="s">
        <v>47</v>
      </c>
      <c r="H937" s="137" t="s">
        <v>53</v>
      </c>
      <c r="I937" s="137" t="s">
        <v>3880</v>
      </c>
      <c r="J937" s="137">
        <v>202301</v>
      </c>
      <c r="K937" s="137">
        <v>202312</v>
      </c>
      <c r="L937" s="137" t="s">
        <v>3873</v>
      </c>
      <c r="M937" s="137" t="s">
        <v>3881</v>
      </c>
      <c r="N937" s="137">
        <v>8</v>
      </c>
      <c r="O937" s="137">
        <v>8</v>
      </c>
      <c r="P937" s="137">
        <v>0</v>
      </c>
      <c r="Q937" s="144">
        <v>1</v>
      </c>
      <c r="R937" s="144">
        <v>11</v>
      </c>
      <c r="S937" s="144">
        <v>25</v>
      </c>
      <c r="T937" s="137">
        <v>0</v>
      </c>
      <c r="U937" s="137">
        <v>6</v>
      </c>
      <c r="V937" s="137">
        <v>15</v>
      </c>
      <c r="W937" s="137" t="s">
        <v>3882</v>
      </c>
      <c r="X937" s="137" t="s">
        <v>3883</v>
      </c>
      <c r="Y937" s="153"/>
    </row>
    <row r="938" s="1" customFormat="1" ht="93" customHeight="1" spans="1:25">
      <c r="A938" s="14">
        <v>932</v>
      </c>
      <c r="B938" s="137" t="s">
        <v>3693</v>
      </c>
      <c r="C938" s="137" t="s">
        <v>3873</v>
      </c>
      <c r="D938" s="137" t="s">
        <v>3884</v>
      </c>
      <c r="E938" s="137" t="s">
        <v>36</v>
      </c>
      <c r="F938" s="138" t="s">
        <v>37</v>
      </c>
      <c r="G938" s="138" t="s">
        <v>38</v>
      </c>
      <c r="H938" s="137" t="s">
        <v>53</v>
      </c>
      <c r="I938" s="137" t="s">
        <v>3875</v>
      </c>
      <c r="J938" s="137">
        <v>202301</v>
      </c>
      <c r="K938" s="137">
        <v>202312</v>
      </c>
      <c r="L938" s="137" t="s">
        <v>3873</v>
      </c>
      <c r="M938" s="137" t="s">
        <v>3885</v>
      </c>
      <c r="N938" s="137">
        <v>11</v>
      </c>
      <c r="O938" s="137">
        <v>10</v>
      </c>
      <c r="P938" s="137">
        <v>1</v>
      </c>
      <c r="Q938" s="144">
        <v>1</v>
      </c>
      <c r="R938" s="144">
        <v>11</v>
      </c>
      <c r="S938" s="144">
        <v>31</v>
      </c>
      <c r="T938" s="137">
        <v>0</v>
      </c>
      <c r="U938" s="137">
        <v>8</v>
      </c>
      <c r="V938" s="137">
        <v>23</v>
      </c>
      <c r="W938" s="137" t="s">
        <v>3886</v>
      </c>
      <c r="X938" s="137" t="s">
        <v>3887</v>
      </c>
      <c r="Y938" s="153"/>
    </row>
    <row r="939" s="1" customFormat="1" ht="93" customHeight="1" spans="1:25">
      <c r="A939" s="14">
        <v>933</v>
      </c>
      <c r="B939" s="137" t="s">
        <v>3693</v>
      </c>
      <c r="C939" s="137" t="s">
        <v>3888</v>
      </c>
      <c r="D939" s="137" t="s">
        <v>3889</v>
      </c>
      <c r="E939" s="137" t="s">
        <v>36</v>
      </c>
      <c r="F939" s="138" t="s">
        <v>37</v>
      </c>
      <c r="G939" s="138" t="s">
        <v>38</v>
      </c>
      <c r="H939" s="137" t="s">
        <v>287</v>
      </c>
      <c r="I939" s="137" t="s">
        <v>3890</v>
      </c>
      <c r="J939" s="137">
        <v>202301</v>
      </c>
      <c r="K939" s="137">
        <v>202312</v>
      </c>
      <c r="L939" s="137" t="s">
        <v>3888</v>
      </c>
      <c r="M939" s="137" t="s">
        <v>3891</v>
      </c>
      <c r="N939" s="137">
        <v>8</v>
      </c>
      <c r="O939" s="137">
        <v>8</v>
      </c>
      <c r="P939" s="137">
        <v>0</v>
      </c>
      <c r="Q939" s="137">
        <v>1</v>
      </c>
      <c r="R939" s="137">
        <v>12</v>
      </c>
      <c r="S939" s="137">
        <v>25</v>
      </c>
      <c r="T939" s="137">
        <v>0</v>
      </c>
      <c r="U939" s="137">
        <v>12</v>
      </c>
      <c r="V939" s="137">
        <v>25</v>
      </c>
      <c r="W939" s="149" t="s">
        <v>3892</v>
      </c>
      <c r="X939" s="149" t="s">
        <v>3893</v>
      </c>
      <c r="Y939" s="153"/>
    </row>
    <row r="940" s="1" customFormat="1" ht="93" customHeight="1" spans="1:25">
      <c r="A940" s="14">
        <v>934</v>
      </c>
      <c r="B940" s="137" t="s">
        <v>3693</v>
      </c>
      <c r="C940" s="137" t="s">
        <v>3888</v>
      </c>
      <c r="D940" s="138" t="s">
        <v>3894</v>
      </c>
      <c r="E940" s="137" t="s">
        <v>36</v>
      </c>
      <c r="F940" s="138" t="s">
        <v>37</v>
      </c>
      <c r="G940" s="138" t="s">
        <v>38</v>
      </c>
      <c r="H940" s="137" t="s">
        <v>287</v>
      </c>
      <c r="I940" s="138" t="s">
        <v>3895</v>
      </c>
      <c r="J940" s="137">
        <v>202301</v>
      </c>
      <c r="K940" s="137">
        <v>202312</v>
      </c>
      <c r="L940" s="137" t="s">
        <v>3888</v>
      </c>
      <c r="M940" s="138" t="s">
        <v>3896</v>
      </c>
      <c r="N940" s="138">
        <v>27.8</v>
      </c>
      <c r="O940" s="137">
        <v>27</v>
      </c>
      <c r="P940" s="138">
        <v>0.8</v>
      </c>
      <c r="Q940" s="138">
        <v>1</v>
      </c>
      <c r="R940" s="138">
        <v>10</v>
      </c>
      <c r="S940" s="138">
        <v>24</v>
      </c>
      <c r="T940" s="138">
        <v>0</v>
      </c>
      <c r="U940" s="138">
        <v>5</v>
      </c>
      <c r="V940" s="138">
        <v>17</v>
      </c>
      <c r="W940" s="138" t="s">
        <v>3897</v>
      </c>
      <c r="X940" s="138" t="s">
        <v>3898</v>
      </c>
      <c r="Y940" s="153"/>
    </row>
    <row r="941" s="1" customFormat="1" ht="93" customHeight="1" spans="1:25">
      <c r="A941" s="14">
        <v>935</v>
      </c>
      <c r="B941" s="137" t="s">
        <v>3693</v>
      </c>
      <c r="C941" s="137" t="s">
        <v>3888</v>
      </c>
      <c r="D941" s="138" t="s">
        <v>3899</v>
      </c>
      <c r="E941" s="138" t="s">
        <v>36</v>
      </c>
      <c r="F941" s="138" t="s">
        <v>37</v>
      </c>
      <c r="G941" s="138" t="s">
        <v>38</v>
      </c>
      <c r="H941" s="138" t="s">
        <v>287</v>
      </c>
      <c r="I941" s="138" t="s">
        <v>3900</v>
      </c>
      <c r="J941" s="137">
        <v>202301</v>
      </c>
      <c r="K941" s="137">
        <v>202312</v>
      </c>
      <c r="L941" s="137" t="s">
        <v>3888</v>
      </c>
      <c r="M941" s="138" t="s">
        <v>3901</v>
      </c>
      <c r="N941" s="138">
        <v>12.5</v>
      </c>
      <c r="O941" s="137">
        <v>12</v>
      </c>
      <c r="P941" s="138">
        <v>0.5</v>
      </c>
      <c r="Q941" s="138">
        <v>1</v>
      </c>
      <c r="R941" s="138">
        <v>12</v>
      </c>
      <c r="S941" s="138">
        <v>35</v>
      </c>
      <c r="T941" s="138">
        <v>0</v>
      </c>
      <c r="U941" s="138">
        <v>4</v>
      </c>
      <c r="V941" s="138">
        <v>15</v>
      </c>
      <c r="W941" s="138" t="s">
        <v>3902</v>
      </c>
      <c r="X941" s="138" t="s">
        <v>3903</v>
      </c>
      <c r="Y941" s="153"/>
    </row>
    <row r="942" s="1" customFormat="1" ht="93" customHeight="1" spans="1:25">
      <c r="A942" s="14">
        <v>936</v>
      </c>
      <c r="B942" s="137" t="s">
        <v>3693</v>
      </c>
      <c r="C942" s="137" t="s">
        <v>3888</v>
      </c>
      <c r="D942" s="137" t="s">
        <v>3904</v>
      </c>
      <c r="E942" s="138" t="s">
        <v>36</v>
      </c>
      <c r="F942" s="138" t="s">
        <v>64</v>
      </c>
      <c r="G942" s="137" t="s">
        <v>65</v>
      </c>
      <c r="H942" s="138" t="s">
        <v>53</v>
      </c>
      <c r="I942" s="138" t="s">
        <v>3895</v>
      </c>
      <c r="J942" s="137">
        <v>202301</v>
      </c>
      <c r="K942" s="137">
        <v>202312</v>
      </c>
      <c r="L942" s="137" t="s">
        <v>3888</v>
      </c>
      <c r="M942" s="138" t="s">
        <v>3905</v>
      </c>
      <c r="N942" s="138">
        <v>900</v>
      </c>
      <c r="O942" s="137">
        <v>900</v>
      </c>
      <c r="P942" s="138">
        <v>0</v>
      </c>
      <c r="Q942" s="138">
        <v>1</v>
      </c>
      <c r="R942" s="138">
        <v>121</v>
      </c>
      <c r="S942" s="138">
        <v>450</v>
      </c>
      <c r="T942" s="138">
        <v>0</v>
      </c>
      <c r="U942" s="138">
        <v>5</v>
      </c>
      <c r="V942" s="138">
        <v>17</v>
      </c>
      <c r="W942" s="137" t="s">
        <v>3906</v>
      </c>
      <c r="X942" s="138" t="s">
        <v>3907</v>
      </c>
      <c r="Y942" s="153"/>
    </row>
    <row r="943" s="1" customFormat="1" ht="93" customHeight="1" spans="1:25">
      <c r="A943" s="14">
        <v>937</v>
      </c>
      <c r="B943" s="137" t="s">
        <v>3693</v>
      </c>
      <c r="C943" s="137" t="s">
        <v>3827</v>
      </c>
      <c r="D943" s="137" t="s">
        <v>3908</v>
      </c>
      <c r="E943" s="138" t="s">
        <v>36</v>
      </c>
      <c r="F943" s="138" t="s">
        <v>64</v>
      </c>
      <c r="G943" s="137" t="s">
        <v>65</v>
      </c>
      <c r="H943" s="138" t="s">
        <v>53</v>
      </c>
      <c r="I943" s="138" t="s">
        <v>3909</v>
      </c>
      <c r="J943" s="137">
        <v>202301</v>
      </c>
      <c r="K943" s="137">
        <v>202312</v>
      </c>
      <c r="L943" s="137" t="s">
        <v>3827</v>
      </c>
      <c r="M943" s="138" t="s">
        <v>3910</v>
      </c>
      <c r="N943" s="138">
        <v>1100</v>
      </c>
      <c r="O943" s="137">
        <v>1100</v>
      </c>
      <c r="P943" s="138">
        <v>0</v>
      </c>
      <c r="Q943" s="138">
        <v>1</v>
      </c>
      <c r="R943" s="138">
        <v>89</v>
      </c>
      <c r="S943" s="138">
        <v>263</v>
      </c>
      <c r="T943" s="138">
        <v>0</v>
      </c>
      <c r="U943" s="138">
        <v>10</v>
      </c>
      <c r="V943" s="138">
        <v>22</v>
      </c>
      <c r="W943" s="149" t="s">
        <v>3911</v>
      </c>
      <c r="X943" s="138" t="s">
        <v>3907</v>
      </c>
      <c r="Y943" s="153"/>
    </row>
    <row r="944" ht="46" customHeight="1" spans="1:25">
      <c r="A944" s="14">
        <v>938</v>
      </c>
      <c r="B944" s="14" t="s">
        <v>3912</v>
      </c>
      <c r="C944" s="14" t="s">
        <v>3912</v>
      </c>
      <c r="D944" s="14" t="s">
        <v>3913</v>
      </c>
      <c r="E944" s="15" t="s">
        <v>45</v>
      </c>
      <c r="F944" s="15" t="s">
        <v>1641</v>
      </c>
      <c r="G944" s="15" t="s">
        <v>2169</v>
      </c>
      <c r="H944" s="14" t="s">
        <v>53</v>
      </c>
      <c r="I944" s="14" t="s">
        <v>3912</v>
      </c>
      <c r="J944" s="14">
        <v>2023.1</v>
      </c>
      <c r="K944" s="14">
        <v>2023.12</v>
      </c>
      <c r="L944" s="37" t="s">
        <v>3914</v>
      </c>
      <c r="M944" s="14" t="s">
        <v>3913</v>
      </c>
      <c r="N944" s="17">
        <f t="shared" ref="N944:N961" si="3">O944+P944</f>
        <v>50</v>
      </c>
      <c r="O944" s="35">
        <v>50</v>
      </c>
      <c r="P944" s="35">
        <v>0</v>
      </c>
      <c r="Q944" s="14"/>
      <c r="R944" s="14"/>
      <c r="S944" s="14">
        <v>500</v>
      </c>
      <c r="T944" s="14"/>
      <c r="U944" s="14"/>
      <c r="V944" s="14">
        <v>500</v>
      </c>
      <c r="W944" s="14" t="s">
        <v>3915</v>
      </c>
      <c r="X944" s="14" t="s">
        <v>3916</v>
      </c>
      <c r="Y944" s="14" t="s">
        <v>3917</v>
      </c>
    </row>
    <row r="945" ht="46" customHeight="1" spans="1:25">
      <c r="A945" s="14">
        <v>939</v>
      </c>
      <c r="B945" s="14" t="s">
        <v>3912</v>
      </c>
      <c r="C945" s="14" t="s">
        <v>3912</v>
      </c>
      <c r="D945" s="14" t="s">
        <v>3918</v>
      </c>
      <c r="E945" s="15" t="s">
        <v>36</v>
      </c>
      <c r="F945" s="15" t="s">
        <v>37</v>
      </c>
      <c r="G945" s="15" t="s">
        <v>38</v>
      </c>
      <c r="H945" s="14" t="s">
        <v>53</v>
      </c>
      <c r="I945" s="14" t="s">
        <v>3912</v>
      </c>
      <c r="J945" s="14">
        <v>2023.1</v>
      </c>
      <c r="K945" s="14">
        <v>2023.12</v>
      </c>
      <c r="L945" s="37" t="s">
        <v>3914</v>
      </c>
      <c r="M945" s="14" t="s">
        <v>3918</v>
      </c>
      <c r="N945" s="17">
        <f t="shared" si="3"/>
        <v>38</v>
      </c>
      <c r="O945" s="35">
        <v>38</v>
      </c>
      <c r="P945" s="35">
        <v>0</v>
      </c>
      <c r="Q945" s="14"/>
      <c r="R945" s="14"/>
      <c r="S945" s="14">
        <v>500</v>
      </c>
      <c r="T945" s="14"/>
      <c r="U945" s="14"/>
      <c r="V945" s="14">
        <v>500</v>
      </c>
      <c r="W945" s="14" t="s">
        <v>3915</v>
      </c>
      <c r="X945" s="14" t="s">
        <v>3916</v>
      </c>
      <c r="Y945" s="14" t="s">
        <v>3917</v>
      </c>
    </row>
    <row r="946" ht="72" spans="1:25">
      <c r="A946" s="14">
        <v>940</v>
      </c>
      <c r="B946" s="14" t="s">
        <v>33</v>
      </c>
      <c r="C946" s="14" t="s">
        <v>312</v>
      </c>
      <c r="D946" s="14" t="s">
        <v>3919</v>
      </c>
      <c r="E946" s="14" t="s">
        <v>36</v>
      </c>
      <c r="F946" s="14" t="s">
        <v>37</v>
      </c>
      <c r="G946" s="15" t="s">
        <v>88</v>
      </c>
      <c r="H946" s="14" t="s">
        <v>287</v>
      </c>
      <c r="I946" s="14" t="s">
        <v>3920</v>
      </c>
      <c r="J946" s="14">
        <v>2023.9</v>
      </c>
      <c r="K946" s="14">
        <v>2024.9</v>
      </c>
      <c r="L946" s="37" t="s">
        <v>3914</v>
      </c>
      <c r="M946" s="14" t="s">
        <v>3921</v>
      </c>
      <c r="N946" s="17">
        <f t="shared" si="3"/>
        <v>150</v>
      </c>
      <c r="O946" s="14">
        <v>100</v>
      </c>
      <c r="P946" s="14">
        <v>50</v>
      </c>
      <c r="Q946" s="14">
        <v>1</v>
      </c>
      <c r="R946" s="14">
        <v>30</v>
      </c>
      <c r="S946" s="14">
        <v>120</v>
      </c>
      <c r="T946" s="14"/>
      <c r="U946" s="14">
        <v>5</v>
      </c>
      <c r="V946" s="14">
        <v>21</v>
      </c>
      <c r="W946" s="14" t="s">
        <v>3922</v>
      </c>
      <c r="X946" s="14" t="s">
        <v>3923</v>
      </c>
      <c r="Y946" s="14" t="s">
        <v>3917</v>
      </c>
    </row>
    <row r="947" ht="48" spans="1:25">
      <c r="A947" s="14">
        <v>941</v>
      </c>
      <c r="B947" s="14" t="s">
        <v>727</v>
      </c>
      <c r="C947" s="14" t="s">
        <v>843</v>
      </c>
      <c r="D947" s="14" t="s">
        <v>3924</v>
      </c>
      <c r="E947" s="14" t="s">
        <v>36</v>
      </c>
      <c r="F947" s="14" t="s">
        <v>37</v>
      </c>
      <c r="G947" s="15" t="s">
        <v>88</v>
      </c>
      <c r="H947" s="14" t="s">
        <v>53</v>
      </c>
      <c r="I947" s="14" t="s">
        <v>3925</v>
      </c>
      <c r="J947" s="14">
        <v>2023.9</v>
      </c>
      <c r="K947" s="14">
        <v>2024.9</v>
      </c>
      <c r="L947" s="37" t="s">
        <v>3914</v>
      </c>
      <c r="M947" s="14" t="s">
        <v>3926</v>
      </c>
      <c r="N947" s="17">
        <f t="shared" si="3"/>
        <v>120</v>
      </c>
      <c r="O947" s="14">
        <v>100</v>
      </c>
      <c r="P947" s="14">
        <v>20</v>
      </c>
      <c r="Q947" s="14">
        <v>2</v>
      </c>
      <c r="R947" s="14">
        <v>43</v>
      </c>
      <c r="S947" s="14">
        <v>201</v>
      </c>
      <c r="T947" s="14"/>
      <c r="U947" s="14">
        <v>7</v>
      </c>
      <c r="V947" s="14">
        <v>26</v>
      </c>
      <c r="W947" s="14" t="s">
        <v>3927</v>
      </c>
      <c r="X947" s="14" t="s">
        <v>3928</v>
      </c>
      <c r="Y947" s="14" t="s">
        <v>3917</v>
      </c>
    </row>
    <row r="948" ht="48" spans="1:25">
      <c r="A948" s="14">
        <v>942</v>
      </c>
      <c r="B948" s="14" t="s">
        <v>554</v>
      </c>
      <c r="C948" s="14" t="s">
        <v>715</v>
      </c>
      <c r="D948" s="14" t="s">
        <v>3929</v>
      </c>
      <c r="E948" s="14" t="s">
        <v>36</v>
      </c>
      <c r="F948" s="14" t="s">
        <v>37</v>
      </c>
      <c r="G948" s="15" t="s">
        <v>88</v>
      </c>
      <c r="H948" s="14" t="s">
        <v>287</v>
      </c>
      <c r="I948" s="14" t="s">
        <v>3930</v>
      </c>
      <c r="J948" s="14">
        <v>2023.9</v>
      </c>
      <c r="K948" s="14">
        <v>2024.9</v>
      </c>
      <c r="L948" s="37" t="s">
        <v>3914</v>
      </c>
      <c r="M948" s="14" t="s">
        <v>3931</v>
      </c>
      <c r="N948" s="17">
        <f t="shared" si="3"/>
        <v>114</v>
      </c>
      <c r="O948" s="14">
        <v>100</v>
      </c>
      <c r="P948" s="14">
        <v>14</v>
      </c>
      <c r="Q948" s="14">
        <v>1</v>
      </c>
      <c r="R948" s="14">
        <v>35</v>
      </c>
      <c r="S948" s="14">
        <v>157</v>
      </c>
      <c r="T948" s="14"/>
      <c r="U948" s="14">
        <v>4</v>
      </c>
      <c r="V948" s="14">
        <v>13</v>
      </c>
      <c r="W948" s="14" t="s">
        <v>3932</v>
      </c>
      <c r="X948" s="14" t="s">
        <v>3933</v>
      </c>
      <c r="Y948" s="14" t="s">
        <v>3917</v>
      </c>
    </row>
    <row r="949" ht="84" spans="1:25">
      <c r="A949" s="14">
        <v>943</v>
      </c>
      <c r="B949" s="14" t="s">
        <v>1283</v>
      </c>
      <c r="C949" s="14" t="s">
        <v>1422</v>
      </c>
      <c r="D949" s="14" t="s">
        <v>3934</v>
      </c>
      <c r="E949" s="14" t="s">
        <v>36</v>
      </c>
      <c r="F949" s="14" t="s">
        <v>37</v>
      </c>
      <c r="G949" s="15" t="s">
        <v>88</v>
      </c>
      <c r="H949" s="14" t="s">
        <v>39</v>
      </c>
      <c r="I949" s="14" t="s">
        <v>3935</v>
      </c>
      <c r="J949" s="14">
        <v>2023.9</v>
      </c>
      <c r="K949" s="14">
        <v>2024.9</v>
      </c>
      <c r="L949" s="37" t="s">
        <v>3914</v>
      </c>
      <c r="M949" s="14" t="s">
        <v>3936</v>
      </c>
      <c r="N949" s="17">
        <f t="shared" si="3"/>
        <v>200</v>
      </c>
      <c r="O949" s="14">
        <v>100</v>
      </c>
      <c r="P949" s="14">
        <v>100</v>
      </c>
      <c r="Q949" s="14">
        <v>1</v>
      </c>
      <c r="R949" s="14">
        <v>40</v>
      </c>
      <c r="S949" s="14">
        <v>192</v>
      </c>
      <c r="T949" s="14"/>
      <c r="U949" s="14">
        <v>6</v>
      </c>
      <c r="V949" s="14">
        <v>23</v>
      </c>
      <c r="W949" s="14" t="s">
        <v>3937</v>
      </c>
      <c r="X949" s="14" t="s">
        <v>3933</v>
      </c>
      <c r="Y949" s="14" t="s">
        <v>3917</v>
      </c>
    </row>
    <row r="950" ht="48" spans="1:25">
      <c r="A950" s="14">
        <v>944</v>
      </c>
      <c r="B950" s="14" t="s">
        <v>2383</v>
      </c>
      <c r="C950" s="14" t="s">
        <v>2542</v>
      </c>
      <c r="D950" s="14" t="s">
        <v>3938</v>
      </c>
      <c r="E950" s="14" t="s">
        <v>36</v>
      </c>
      <c r="F950" s="14" t="s">
        <v>37</v>
      </c>
      <c r="G950" s="15" t="s">
        <v>88</v>
      </c>
      <c r="H950" s="14" t="s">
        <v>39</v>
      </c>
      <c r="I950" s="14" t="s">
        <v>3939</v>
      </c>
      <c r="J950" s="14">
        <v>2023.9</v>
      </c>
      <c r="K950" s="14">
        <v>2024.9</v>
      </c>
      <c r="L950" s="37" t="s">
        <v>3914</v>
      </c>
      <c r="M950" s="14" t="s">
        <v>3940</v>
      </c>
      <c r="N950" s="17">
        <f t="shared" si="3"/>
        <v>125</v>
      </c>
      <c r="O950" s="14">
        <v>100</v>
      </c>
      <c r="P950" s="14">
        <v>25</v>
      </c>
      <c r="Q950" s="14">
        <v>1</v>
      </c>
      <c r="R950" s="14">
        <v>25</v>
      </c>
      <c r="S950" s="14">
        <v>96</v>
      </c>
      <c r="T950" s="14"/>
      <c r="U950" s="14">
        <v>5</v>
      </c>
      <c r="V950" s="14">
        <v>16</v>
      </c>
      <c r="W950" s="14" t="s">
        <v>3941</v>
      </c>
      <c r="X950" s="14" t="s">
        <v>3942</v>
      </c>
      <c r="Y950" s="14" t="s">
        <v>3917</v>
      </c>
    </row>
    <row r="951" ht="48" spans="1:25">
      <c r="A951" s="14">
        <v>945</v>
      </c>
      <c r="B951" s="14" t="s">
        <v>33</v>
      </c>
      <c r="C951" s="14" t="s">
        <v>312</v>
      </c>
      <c r="D951" s="14" t="s">
        <v>3943</v>
      </c>
      <c r="E951" s="14" t="s">
        <v>36</v>
      </c>
      <c r="F951" s="14" t="s">
        <v>37</v>
      </c>
      <c r="G951" s="15" t="s">
        <v>88</v>
      </c>
      <c r="H951" s="14" t="s">
        <v>39</v>
      </c>
      <c r="I951" s="14" t="s">
        <v>3944</v>
      </c>
      <c r="J951" s="14">
        <v>2023.9</v>
      </c>
      <c r="K951" s="14">
        <v>2024.9</v>
      </c>
      <c r="L951" s="37" t="s">
        <v>3914</v>
      </c>
      <c r="M951" s="14" t="s">
        <v>3945</v>
      </c>
      <c r="N951" s="17">
        <f t="shared" si="3"/>
        <v>340</v>
      </c>
      <c r="O951" s="14">
        <v>100</v>
      </c>
      <c r="P951" s="14">
        <v>240</v>
      </c>
      <c r="Q951" s="14">
        <v>1</v>
      </c>
      <c r="R951" s="14">
        <v>42</v>
      </c>
      <c r="S951" s="14">
        <v>197</v>
      </c>
      <c r="T951" s="14"/>
      <c r="U951" s="14">
        <v>6</v>
      </c>
      <c r="V951" s="14">
        <v>25</v>
      </c>
      <c r="W951" s="14" t="s">
        <v>3946</v>
      </c>
      <c r="X951" s="14" t="s">
        <v>3947</v>
      </c>
      <c r="Y951" s="14" t="s">
        <v>3917</v>
      </c>
    </row>
    <row r="952" ht="48" spans="1:25">
      <c r="A952" s="14">
        <v>946</v>
      </c>
      <c r="B952" s="14" t="s">
        <v>1751</v>
      </c>
      <c r="C952" s="14" t="s">
        <v>3948</v>
      </c>
      <c r="D952" s="14" t="s">
        <v>3949</v>
      </c>
      <c r="E952" s="14" t="s">
        <v>36</v>
      </c>
      <c r="F952" s="14" t="s">
        <v>37</v>
      </c>
      <c r="G952" s="15" t="s">
        <v>88</v>
      </c>
      <c r="H952" s="14" t="s">
        <v>39</v>
      </c>
      <c r="I952" s="14" t="s">
        <v>3950</v>
      </c>
      <c r="J952" s="14">
        <v>2023.9</v>
      </c>
      <c r="K952" s="14">
        <v>2024.9</v>
      </c>
      <c r="L952" s="37" t="s">
        <v>3914</v>
      </c>
      <c r="M952" s="14" t="s">
        <v>3951</v>
      </c>
      <c r="N952" s="17">
        <f t="shared" si="3"/>
        <v>110</v>
      </c>
      <c r="O952" s="14">
        <v>100</v>
      </c>
      <c r="P952" s="14">
        <v>10</v>
      </c>
      <c r="Q952" s="14">
        <v>1</v>
      </c>
      <c r="R952" s="14">
        <v>23</v>
      </c>
      <c r="S952" s="14">
        <v>92</v>
      </c>
      <c r="T952" s="14"/>
      <c r="U952" s="14">
        <v>4</v>
      </c>
      <c r="V952" s="14">
        <v>15</v>
      </c>
      <c r="W952" s="14" t="s">
        <v>3946</v>
      </c>
      <c r="X952" s="14" t="s">
        <v>3947</v>
      </c>
      <c r="Y952" s="14" t="s">
        <v>3917</v>
      </c>
    </row>
    <row r="953" ht="96" spans="1:25">
      <c r="A953" s="14">
        <v>947</v>
      </c>
      <c r="B953" s="14" t="s">
        <v>1283</v>
      </c>
      <c r="C953" s="14" t="s">
        <v>1407</v>
      </c>
      <c r="D953" s="14" t="s">
        <v>3952</v>
      </c>
      <c r="E953" s="14" t="s">
        <v>36</v>
      </c>
      <c r="F953" s="14" t="s">
        <v>37</v>
      </c>
      <c r="G953" s="15" t="s">
        <v>88</v>
      </c>
      <c r="H953" s="14" t="s">
        <v>39</v>
      </c>
      <c r="I953" s="14" t="s">
        <v>3953</v>
      </c>
      <c r="J953" s="14">
        <v>2023.9</v>
      </c>
      <c r="K953" s="14">
        <v>2024.9</v>
      </c>
      <c r="L953" s="37" t="s">
        <v>3914</v>
      </c>
      <c r="M953" s="14" t="s">
        <v>3954</v>
      </c>
      <c r="N953" s="17">
        <f t="shared" si="3"/>
        <v>100</v>
      </c>
      <c r="O953" s="14">
        <v>100</v>
      </c>
      <c r="P953" s="14">
        <v>0</v>
      </c>
      <c r="Q953" s="14">
        <v>2</v>
      </c>
      <c r="R953" s="14">
        <v>43</v>
      </c>
      <c r="S953" s="14">
        <v>201</v>
      </c>
      <c r="T953" s="14"/>
      <c r="U953" s="14">
        <v>7</v>
      </c>
      <c r="V953" s="14">
        <v>26</v>
      </c>
      <c r="W953" s="14" t="s">
        <v>3937</v>
      </c>
      <c r="X953" s="14" t="s">
        <v>3933</v>
      </c>
      <c r="Y953" s="14" t="s">
        <v>3917</v>
      </c>
    </row>
    <row r="954" ht="60" spans="1:25">
      <c r="A954" s="14">
        <v>948</v>
      </c>
      <c r="B954" s="14" t="s">
        <v>33</v>
      </c>
      <c r="C954" s="14" t="s">
        <v>312</v>
      </c>
      <c r="D954" s="14" t="s">
        <v>3955</v>
      </c>
      <c r="E954" s="14" t="s">
        <v>36</v>
      </c>
      <c r="F954" s="14" t="s">
        <v>37</v>
      </c>
      <c r="G954" s="15" t="s">
        <v>88</v>
      </c>
      <c r="H954" s="14" t="s">
        <v>39</v>
      </c>
      <c r="I954" s="14" t="s">
        <v>3956</v>
      </c>
      <c r="J954" s="14">
        <v>2023.9</v>
      </c>
      <c r="K954" s="14">
        <v>2024.9</v>
      </c>
      <c r="L954" s="37" t="s">
        <v>3914</v>
      </c>
      <c r="M954" s="14" t="s">
        <v>3957</v>
      </c>
      <c r="N954" s="17">
        <f t="shared" si="3"/>
        <v>48</v>
      </c>
      <c r="O954" s="14">
        <v>30</v>
      </c>
      <c r="P954" s="14">
        <v>18</v>
      </c>
      <c r="Q954" s="14">
        <v>3</v>
      </c>
      <c r="R954" s="14">
        <v>45</v>
      </c>
      <c r="S954" s="14">
        <v>231</v>
      </c>
      <c r="T954" s="14"/>
      <c r="U954" s="14">
        <v>9</v>
      </c>
      <c r="V954" s="14">
        <v>41</v>
      </c>
      <c r="W954" s="14" t="s">
        <v>3958</v>
      </c>
      <c r="X954" s="14" t="s">
        <v>3947</v>
      </c>
      <c r="Y954" s="14" t="s">
        <v>3917</v>
      </c>
    </row>
    <row r="955" ht="48" spans="1:25">
      <c r="A955" s="14">
        <v>949</v>
      </c>
      <c r="B955" s="14" t="s">
        <v>1598</v>
      </c>
      <c r="C955" s="14" t="s">
        <v>1740</v>
      </c>
      <c r="D955" s="14" t="s">
        <v>3959</v>
      </c>
      <c r="E955" s="14" t="s">
        <v>36</v>
      </c>
      <c r="F955" s="14" t="s">
        <v>37</v>
      </c>
      <c r="G955" s="15" t="s">
        <v>88</v>
      </c>
      <c r="H955" s="14" t="s">
        <v>287</v>
      </c>
      <c r="I955" s="14" t="s">
        <v>3960</v>
      </c>
      <c r="J955" s="14">
        <v>2023.9</v>
      </c>
      <c r="K955" s="14">
        <v>2024.9</v>
      </c>
      <c r="L955" s="37" t="s">
        <v>3914</v>
      </c>
      <c r="M955" s="14" t="s">
        <v>3961</v>
      </c>
      <c r="N955" s="17">
        <f t="shared" si="3"/>
        <v>30</v>
      </c>
      <c r="O955" s="14">
        <v>30</v>
      </c>
      <c r="P955" s="14">
        <v>0</v>
      </c>
      <c r="Q955" s="14">
        <v>1</v>
      </c>
      <c r="R955" s="14">
        <v>15</v>
      </c>
      <c r="S955" s="14">
        <v>71</v>
      </c>
      <c r="T955" s="14"/>
      <c r="U955" s="14">
        <v>3</v>
      </c>
      <c r="V955" s="14">
        <v>9</v>
      </c>
      <c r="W955" s="14" t="s">
        <v>3962</v>
      </c>
      <c r="X955" s="14" t="s">
        <v>3942</v>
      </c>
      <c r="Y955" s="14" t="s">
        <v>3917</v>
      </c>
    </row>
    <row r="956" ht="48" spans="1:25">
      <c r="A956" s="14">
        <v>950</v>
      </c>
      <c r="B956" s="14" t="s">
        <v>1283</v>
      </c>
      <c r="C956" s="14" t="s">
        <v>1235</v>
      </c>
      <c r="D956" s="14" t="s">
        <v>3963</v>
      </c>
      <c r="E956" s="14" t="s">
        <v>36</v>
      </c>
      <c r="F956" s="14" t="s">
        <v>37</v>
      </c>
      <c r="G956" s="15" t="s">
        <v>88</v>
      </c>
      <c r="H956" s="14" t="s">
        <v>39</v>
      </c>
      <c r="I956" s="14" t="s">
        <v>3964</v>
      </c>
      <c r="J956" s="14">
        <v>2023.9</v>
      </c>
      <c r="K956" s="14">
        <v>2024.9</v>
      </c>
      <c r="L956" s="37" t="s">
        <v>3914</v>
      </c>
      <c r="M956" s="14" t="s">
        <v>3965</v>
      </c>
      <c r="N956" s="17">
        <f t="shared" si="3"/>
        <v>30</v>
      </c>
      <c r="O956" s="14">
        <v>30</v>
      </c>
      <c r="P956" s="14">
        <v>0</v>
      </c>
      <c r="Q956" s="14">
        <v>1</v>
      </c>
      <c r="R956" s="14">
        <v>16</v>
      </c>
      <c r="S956" s="14">
        <v>73</v>
      </c>
      <c r="T956" s="14"/>
      <c r="U956" s="14">
        <v>4</v>
      </c>
      <c r="V956" s="14">
        <v>12</v>
      </c>
      <c r="W956" s="14" t="s">
        <v>3937</v>
      </c>
      <c r="X956" s="14" t="s">
        <v>3933</v>
      </c>
      <c r="Y956" s="14" t="s">
        <v>3917</v>
      </c>
    </row>
    <row r="957" ht="48" spans="1:25">
      <c r="A957" s="14">
        <v>951</v>
      </c>
      <c r="B957" s="14" t="s">
        <v>1009</v>
      </c>
      <c r="C957" s="14" t="s">
        <v>1029</v>
      </c>
      <c r="D957" s="14" t="s">
        <v>3966</v>
      </c>
      <c r="E957" s="14" t="s">
        <v>36</v>
      </c>
      <c r="F957" s="14" t="s">
        <v>37</v>
      </c>
      <c r="G957" s="15" t="s">
        <v>88</v>
      </c>
      <c r="H957" s="14" t="s">
        <v>287</v>
      </c>
      <c r="I957" s="14" t="s">
        <v>3967</v>
      </c>
      <c r="J957" s="14">
        <v>2023.9</v>
      </c>
      <c r="K957" s="14">
        <v>2024.9</v>
      </c>
      <c r="L957" s="37" t="s">
        <v>3914</v>
      </c>
      <c r="M957" s="14" t="s">
        <v>3961</v>
      </c>
      <c r="N957" s="17">
        <f t="shared" si="3"/>
        <v>30</v>
      </c>
      <c r="O957" s="14">
        <v>30</v>
      </c>
      <c r="P957" s="14">
        <v>0</v>
      </c>
      <c r="Q957" s="14">
        <v>1</v>
      </c>
      <c r="R957" s="14">
        <v>14</v>
      </c>
      <c r="S957" s="14">
        <v>35</v>
      </c>
      <c r="T957" s="14"/>
      <c r="U957" s="14">
        <v>5</v>
      </c>
      <c r="V957" s="14">
        <v>14</v>
      </c>
      <c r="W957" s="14" t="s">
        <v>3962</v>
      </c>
      <c r="X957" s="14" t="s">
        <v>3942</v>
      </c>
      <c r="Y957" s="14" t="s">
        <v>3917</v>
      </c>
    </row>
    <row r="958" ht="48" spans="1:25">
      <c r="A958" s="14">
        <v>952</v>
      </c>
      <c r="B958" s="14" t="s">
        <v>554</v>
      </c>
      <c r="C958" s="14" t="s">
        <v>594</v>
      </c>
      <c r="D958" s="14" t="s">
        <v>3968</v>
      </c>
      <c r="E958" s="14" t="s">
        <v>36</v>
      </c>
      <c r="F958" s="14" t="s">
        <v>37</v>
      </c>
      <c r="G958" s="15" t="s">
        <v>88</v>
      </c>
      <c r="H958" s="14" t="s">
        <v>287</v>
      </c>
      <c r="I958" s="14" t="s">
        <v>3969</v>
      </c>
      <c r="J958" s="14">
        <v>2023.9</v>
      </c>
      <c r="K958" s="14">
        <v>2024.9</v>
      </c>
      <c r="L958" s="37" t="s">
        <v>3914</v>
      </c>
      <c r="M958" s="14" t="s">
        <v>3970</v>
      </c>
      <c r="N958" s="17">
        <f t="shared" si="3"/>
        <v>30</v>
      </c>
      <c r="O958" s="14">
        <v>30</v>
      </c>
      <c r="P958" s="14">
        <v>0</v>
      </c>
      <c r="Q958" s="14">
        <v>1</v>
      </c>
      <c r="R958" s="14">
        <v>15</v>
      </c>
      <c r="S958" s="14">
        <v>71</v>
      </c>
      <c r="T958" s="14"/>
      <c r="U958" s="14">
        <v>3</v>
      </c>
      <c r="V958" s="14">
        <v>9</v>
      </c>
      <c r="W958" s="14" t="s">
        <v>3937</v>
      </c>
      <c r="X958" s="14" t="s">
        <v>3933</v>
      </c>
      <c r="Y958" s="14" t="s">
        <v>3917</v>
      </c>
    </row>
    <row r="959" ht="48" spans="1:25">
      <c r="A959" s="14">
        <v>953</v>
      </c>
      <c r="B959" s="14" t="s">
        <v>1283</v>
      </c>
      <c r="C959" s="14" t="s">
        <v>1287</v>
      </c>
      <c r="D959" s="14" t="s">
        <v>3971</v>
      </c>
      <c r="E959" s="14" t="s">
        <v>36</v>
      </c>
      <c r="F959" s="14" t="s">
        <v>37</v>
      </c>
      <c r="G959" s="15" t="s">
        <v>88</v>
      </c>
      <c r="H959" s="14" t="s">
        <v>287</v>
      </c>
      <c r="I959" s="14" t="s">
        <v>3972</v>
      </c>
      <c r="J959" s="14">
        <v>2023.9</v>
      </c>
      <c r="K959" s="14">
        <v>2024.9</v>
      </c>
      <c r="L959" s="37" t="s">
        <v>3914</v>
      </c>
      <c r="M959" s="14" t="s">
        <v>3973</v>
      </c>
      <c r="N959" s="17">
        <f t="shared" si="3"/>
        <v>36</v>
      </c>
      <c r="O959" s="14">
        <v>30</v>
      </c>
      <c r="P959" s="14">
        <v>6</v>
      </c>
      <c r="Q959" s="14">
        <v>1</v>
      </c>
      <c r="R959" s="14">
        <v>12</v>
      </c>
      <c r="S959" s="14">
        <v>43</v>
      </c>
      <c r="T959" s="14"/>
      <c r="U959" s="14">
        <v>3</v>
      </c>
      <c r="V959" s="14">
        <v>6</v>
      </c>
      <c r="W959" s="14" t="s">
        <v>3937</v>
      </c>
      <c r="X959" s="14" t="s">
        <v>3933</v>
      </c>
      <c r="Y959" s="14" t="s">
        <v>3917</v>
      </c>
    </row>
    <row r="960" ht="72" spans="1:25">
      <c r="A960" s="14">
        <v>954</v>
      </c>
      <c r="B960" s="14" t="s">
        <v>1751</v>
      </c>
      <c r="C960" s="14" t="s">
        <v>3948</v>
      </c>
      <c r="D960" s="14" t="s">
        <v>3974</v>
      </c>
      <c r="E960" s="14" t="s">
        <v>36</v>
      </c>
      <c r="F960" s="14" t="s">
        <v>37</v>
      </c>
      <c r="G960" s="15" t="s">
        <v>88</v>
      </c>
      <c r="H960" s="14" t="s">
        <v>39</v>
      </c>
      <c r="I960" s="14" t="s">
        <v>3950</v>
      </c>
      <c r="J960" s="14">
        <v>2023.9</v>
      </c>
      <c r="K960" s="14">
        <v>2024.9</v>
      </c>
      <c r="L960" s="37" t="s">
        <v>3914</v>
      </c>
      <c r="M960" s="14" t="s">
        <v>3975</v>
      </c>
      <c r="N960" s="17">
        <f t="shared" si="3"/>
        <v>37</v>
      </c>
      <c r="O960" s="14">
        <v>30</v>
      </c>
      <c r="P960" s="14">
        <v>7</v>
      </c>
      <c r="Q960" s="14">
        <v>1</v>
      </c>
      <c r="R960" s="14">
        <v>14</v>
      </c>
      <c r="S960" s="14">
        <v>35</v>
      </c>
      <c r="T960" s="14"/>
      <c r="U960" s="14">
        <v>5</v>
      </c>
      <c r="V960" s="14">
        <v>14</v>
      </c>
      <c r="W960" s="14" t="s">
        <v>3976</v>
      </c>
      <c r="X960" s="14" t="s">
        <v>3947</v>
      </c>
      <c r="Y960" s="14" t="s">
        <v>3917</v>
      </c>
    </row>
    <row r="961" ht="60" spans="1:25">
      <c r="A961" s="14">
        <v>955</v>
      </c>
      <c r="B961" s="14" t="s">
        <v>1009</v>
      </c>
      <c r="C961" s="14" t="s">
        <v>1982</v>
      </c>
      <c r="D961" s="14" t="s">
        <v>3977</v>
      </c>
      <c r="E961" s="14" t="s">
        <v>36</v>
      </c>
      <c r="F961" s="14" t="s">
        <v>37</v>
      </c>
      <c r="G961" s="15" t="s">
        <v>88</v>
      </c>
      <c r="H961" s="14" t="s">
        <v>39</v>
      </c>
      <c r="I961" s="14" t="s">
        <v>3978</v>
      </c>
      <c r="J961" s="14">
        <v>2023.9</v>
      </c>
      <c r="K961" s="14">
        <v>2024.9</v>
      </c>
      <c r="L961" s="37" t="s">
        <v>3914</v>
      </c>
      <c r="M961" s="14" t="s">
        <v>3979</v>
      </c>
      <c r="N961" s="17">
        <f t="shared" si="3"/>
        <v>35</v>
      </c>
      <c r="O961" s="14">
        <v>30</v>
      </c>
      <c r="P961" s="14">
        <v>5</v>
      </c>
      <c r="Q961" s="14">
        <v>1</v>
      </c>
      <c r="R961" s="14">
        <v>11</v>
      </c>
      <c r="S961" s="14">
        <v>29</v>
      </c>
      <c r="T961" s="14"/>
      <c r="U961" s="14">
        <v>3</v>
      </c>
      <c r="V961" s="14">
        <v>10</v>
      </c>
      <c r="W961" s="14" t="s">
        <v>3976</v>
      </c>
      <c r="X961" s="14" t="s">
        <v>3947</v>
      </c>
      <c r="Y961" s="14" t="s">
        <v>3917</v>
      </c>
    </row>
    <row r="962" ht="48" spans="1:25">
      <c r="A962" s="14">
        <v>956</v>
      </c>
      <c r="B962" s="14" t="s">
        <v>3429</v>
      </c>
      <c r="C962" s="14" t="s">
        <v>3460</v>
      </c>
      <c r="D962" s="14" t="s">
        <v>3980</v>
      </c>
      <c r="E962" s="14" t="s">
        <v>36</v>
      </c>
      <c r="F962" s="14" t="s">
        <v>37</v>
      </c>
      <c r="G962" s="15" t="s">
        <v>88</v>
      </c>
      <c r="H962" s="14" t="s">
        <v>39</v>
      </c>
      <c r="I962" s="14" t="s">
        <v>3981</v>
      </c>
      <c r="J962" s="14">
        <v>2023.9</v>
      </c>
      <c r="K962" s="14">
        <v>2024.9</v>
      </c>
      <c r="L962" s="37" t="s">
        <v>3914</v>
      </c>
      <c r="M962" s="14" t="s">
        <v>3982</v>
      </c>
      <c r="N962" s="17">
        <v>30</v>
      </c>
      <c r="O962" s="14">
        <v>30</v>
      </c>
      <c r="P962" s="14">
        <v>0</v>
      </c>
      <c r="Q962" s="14">
        <v>1</v>
      </c>
      <c r="R962" s="14">
        <v>12</v>
      </c>
      <c r="S962" s="14">
        <v>43</v>
      </c>
      <c r="T962" s="14"/>
      <c r="U962" s="14">
        <v>3</v>
      </c>
      <c r="V962" s="14">
        <v>6</v>
      </c>
      <c r="W962" s="14" t="s">
        <v>3983</v>
      </c>
      <c r="X962" s="14" t="s">
        <v>3942</v>
      </c>
      <c r="Y962" s="14" t="s">
        <v>3917</v>
      </c>
    </row>
    <row r="963" ht="48" spans="1:25">
      <c r="A963" s="14">
        <v>957</v>
      </c>
      <c r="B963" s="14" t="s">
        <v>365</v>
      </c>
      <c r="C963" s="14" t="s">
        <v>436</v>
      </c>
      <c r="D963" s="14" t="s">
        <v>3984</v>
      </c>
      <c r="E963" s="14" t="s">
        <v>36</v>
      </c>
      <c r="F963" s="14" t="s">
        <v>37</v>
      </c>
      <c r="G963" s="15" t="s">
        <v>88</v>
      </c>
      <c r="H963" s="14" t="s">
        <v>39</v>
      </c>
      <c r="I963" s="14" t="s">
        <v>3985</v>
      </c>
      <c r="J963" s="14">
        <v>2023.9</v>
      </c>
      <c r="K963" s="14">
        <v>2024.9</v>
      </c>
      <c r="L963" s="37" t="s">
        <v>3914</v>
      </c>
      <c r="M963" s="14" t="s">
        <v>3986</v>
      </c>
      <c r="N963" s="17">
        <f t="shared" ref="N963:N975" si="4">O963+P963</f>
        <v>100</v>
      </c>
      <c r="O963" s="14">
        <v>100</v>
      </c>
      <c r="P963" s="14">
        <v>0</v>
      </c>
      <c r="Q963" s="14">
        <v>0</v>
      </c>
      <c r="R963" s="14">
        <v>60</v>
      </c>
      <c r="S963" s="14">
        <v>189</v>
      </c>
      <c r="T963" s="14"/>
      <c r="U963" s="14">
        <v>12</v>
      </c>
      <c r="V963" s="14">
        <v>34</v>
      </c>
      <c r="W963" s="14" t="s">
        <v>3987</v>
      </c>
      <c r="X963" s="14" t="s">
        <v>3942</v>
      </c>
      <c r="Y963" s="14" t="s">
        <v>3917</v>
      </c>
    </row>
    <row r="964" ht="48" spans="1:25">
      <c r="A964" s="14">
        <v>958</v>
      </c>
      <c r="B964" s="14" t="s">
        <v>1103</v>
      </c>
      <c r="C964" s="14" t="s">
        <v>1275</v>
      </c>
      <c r="D964" s="14" t="s">
        <v>3988</v>
      </c>
      <c r="E964" s="14" t="s">
        <v>36</v>
      </c>
      <c r="F964" s="14" t="s">
        <v>37</v>
      </c>
      <c r="G964" s="15" t="s">
        <v>88</v>
      </c>
      <c r="H964" s="14" t="s">
        <v>39</v>
      </c>
      <c r="I964" s="14" t="s">
        <v>3989</v>
      </c>
      <c r="J964" s="14">
        <v>2023.9</v>
      </c>
      <c r="K964" s="14">
        <v>2024.9</v>
      </c>
      <c r="L964" s="37" t="s">
        <v>3914</v>
      </c>
      <c r="M964" s="14" t="s">
        <v>3990</v>
      </c>
      <c r="N964" s="17">
        <f t="shared" si="4"/>
        <v>100</v>
      </c>
      <c r="O964" s="14">
        <v>100</v>
      </c>
      <c r="P964" s="14">
        <v>0</v>
      </c>
      <c r="Q964" s="14">
        <v>0</v>
      </c>
      <c r="R964" s="14">
        <v>73</v>
      </c>
      <c r="S964" s="14">
        <v>272</v>
      </c>
      <c r="T964" s="14"/>
      <c r="U964" s="14">
        <v>13</v>
      </c>
      <c r="V964" s="14">
        <v>52</v>
      </c>
      <c r="W964" s="14" t="s">
        <v>3991</v>
      </c>
      <c r="X964" s="14" t="s">
        <v>3992</v>
      </c>
      <c r="Y964" s="14" t="s">
        <v>3917</v>
      </c>
    </row>
    <row r="965" ht="60" spans="1:25">
      <c r="A965" s="14">
        <v>959</v>
      </c>
      <c r="B965" s="14" t="s">
        <v>727</v>
      </c>
      <c r="C965" s="14" t="s">
        <v>757</v>
      </c>
      <c r="D965" s="14" t="s">
        <v>3993</v>
      </c>
      <c r="E965" s="14" t="s">
        <v>36</v>
      </c>
      <c r="F965" s="14" t="s">
        <v>37</v>
      </c>
      <c r="G965" s="15" t="s">
        <v>88</v>
      </c>
      <c r="H965" s="14" t="s">
        <v>39</v>
      </c>
      <c r="I965" s="14" t="s">
        <v>3994</v>
      </c>
      <c r="J965" s="14">
        <v>2023.9</v>
      </c>
      <c r="K965" s="14">
        <v>2024.9</v>
      </c>
      <c r="L965" s="37" t="s">
        <v>3914</v>
      </c>
      <c r="M965" s="14" t="s">
        <v>3995</v>
      </c>
      <c r="N965" s="17">
        <f t="shared" si="4"/>
        <v>110</v>
      </c>
      <c r="O965" s="14">
        <v>100</v>
      </c>
      <c r="P965" s="14">
        <v>10</v>
      </c>
      <c r="Q965" s="14">
        <v>0</v>
      </c>
      <c r="R965" s="14">
        <v>88</v>
      </c>
      <c r="S965" s="14">
        <v>321</v>
      </c>
      <c r="T965" s="14"/>
      <c r="U965" s="14">
        <v>9</v>
      </c>
      <c r="V965" s="14">
        <v>16</v>
      </c>
      <c r="W965" s="14" t="s">
        <v>3996</v>
      </c>
      <c r="X965" s="14" t="s">
        <v>3997</v>
      </c>
      <c r="Y965" s="14" t="s">
        <v>3917</v>
      </c>
    </row>
    <row r="966" ht="48" spans="1:25">
      <c r="A966" s="14">
        <v>960</v>
      </c>
      <c r="B966" s="14" t="s">
        <v>33</v>
      </c>
      <c r="C966" s="14" t="s">
        <v>312</v>
      </c>
      <c r="D966" s="14" t="s">
        <v>3998</v>
      </c>
      <c r="E966" s="14" t="s">
        <v>36</v>
      </c>
      <c r="F966" s="14" t="s">
        <v>37</v>
      </c>
      <c r="G966" s="15" t="s">
        <v>88</v>
      </c>
      <c r="H966" s="14" t="s">
        <v>39</v>
      </c>
      <c r="I966" s="14" t="s">
        <v>3920</v>
      </c>
      <c r="J966" s="14">
        <v>2023.9</v>
      </c>
      <c r="K966" s="14">
        <v>2024.9</v>
      </c>
      <c r="L966" s="37" t="s">
        <v>3914</v>
      </c>
      <c r="M966" s="14" t="s">
        <v>3999</v>
      </c>
      <c r="N966" s="17">
        <f t="shared" si="4"/>
        <v>30</v>
      </c>
      <c r="O966" s="14">
        <v>30</v>
      </c>
      <c r="P966" s="14">
        <v>0</v>
      </c>
      <c r="Q966" s="14">
        <v>0</v>
      </c>
      <c r="R966" s="14">
        <v>13</v>
      </c>
      <c r="S966" s="14">
        <v>25</v>
      </c>
      <c r="T966" s="14"/>
      <c r="U966" s="14">
        <v>5</v>
      </c>
      <c r="V966" s="14">
        <v>12</v>
      </c>
      <c r="W966" s="14" t="s">
        <v>4000</v>
      </c>
      <c r="X966" s="14" t="s">
        <v>3947</v>
      </c>
      <c r="Y966" s="14" t="s">
        <v>3917</v>
      </c>
    </row>
    <row r="967" ht="48" spans="1:25">
      <c r="A967" s="14">
        <v>961</v>
      </c>
      <c r="B967" s="14" t="s">
        <v>2855</v>
      </c>
      <c r="C967" s="14" t="s">
        <v>4001</v>
      </c>
      <c r="D967" s="14" t="s">
        <v>4002</v>
      </c>
      <c r="E967" s="14" t="s">
        <v>36</v>
      </c>
      <c r="F967" s="14" t="s">
        <v>37</v>
      </c>
      <c r="G967" s="15" t="s">
        <v>88</v>
      </c>
      <c r="H967" s="14" t="s">
        <v>39</v>
      </c>
      <c r="I967" s="14" t="s">
        <v>4003</v>
      </c>
      <c r="J967" s="14">
        <v>2023.9</v>
      </c>
      <c r="K967" s="14">
        <v>2024.9</v>
      </c>
      <c r="L967" s="37" t="s">
        <v>3914</v>
      </c>
      <c r="M967" s="14" t="s">
        <v>4004</v>
      </c>
      <c r="N967" s="17">
        <f t="shared" si="4"/>
        <v>30</v>
      </c>
      <c r="O967" s="14">
        <v>30</v>
      </c>
      <c r="P967" s="14">
        <v>0</v>
      </c>
      <c r="Q967" s="14">
        <v>0</v>
      </c>
      <c r="R967" s="14">
        <v>9</v>
      </c>
      <c r="S967" s="14">
        <v>25</v>
      </c>
      <c r="T967" s="14"/>
      <c r="U967" s="14">
        <v>3</v>
      </c>
      <c r="V967" s="14">
        <v>7</v>
      </c>
      <c r="W967" s="14" t="s">
        <v>4005</v>
      </c>
      <c r="X967" s="14" t="s">
        <v>3942</v>
      </c>
      <c r="Y967" s="14" t="s">
        <v>3917</v>
      </c>
    </row>
    <row r="968" ht="48" spans="1:25">
      <c r="A968" s="14">
        <v>962</v>
      </c>
      <c r="B968" s="14" t="s">
        <v>1009</v>
      </c>
      <c r="C968" s="14" t="s">
        <v>1017</v>
      </c>
      <c r="D968" s="14" t="s">
        <v>4006</v>
      </c>
      <c r="E968" s="14" t="s">
        <v>36</v>
      </c>
      <c r="F968" s="14" t="s">
        <v>37</v>
      </c>
      <c r="G968" s="15" t="s">
        <v>88</v>
      </c>
      <c r="H968" s="14" t="s">
        <v>39</v>
      </c>
      <c r="I968" s="14" t="s">
        <v>4007</v>
      </c>
      <c r="J968" s="14">
        <v>2023.9</v>
      </c>
      <c r="K968" s="14">
        <v>2024.9</v>
      </c>
      <c r="L968" s="37" t="s">
        <v>3914</v>
      </c>
      <c r="M968" s="14" t="s">
        <v>4004</v>
      </c>
      <c r="N968" s="17">
        <f t="shared" si="4"/>
        <v>30</v>
      </c>
      <c r="O968" s="14">
        <v>30</v>
      </c>
      <c r="P968" s="14">
        <v>0</v>
      </c>
      <c r="Q968" s="14">
        <v>0</v>
      </c>
      <c r="R968" s="14">
        <v>10</v>
      </c>
      <c r="S968" s="14">
        <v>27</v>
      </c>
      <c r="T968" s="14"/>
      <c r="U968" s="14">
        <v>4</v>
      </c>
      <c r="V968" s="14">
        <v>11</v>
      </c>
      <c r="W968" s="14" t="s">
        <v>4005</v>
      </c>
      <c r="X968" s="14" t="s">
        <v>3942</v>
      </c>
      <c r="Y968" s="14" t="s">
        <v>3917</v>
      </c>
    </row>
    <row r="969" ht="48" spans="1:25">
      <c r="A969" s="14">
        <v>963</v>
      </c>
      <c r="B969" s="14" t="s">
        <v>3178</v>
      </c>
      <c r="C969" s="14" t="s">
        <v>3306</v>
      </c>
      <c r="D969" s="14" t="s">
        <v>4008</v>
      </c>
      <c r="E969" s="14" t="s">
        <v>36</v>
      </c>
      <c r="F969" s="14" t="s">
        <v>37</v>
      </c>
      <c r="G969" s="15" t="s">
        <v>88</v>
      </c>
      <c r="H969" s="14" t="s">
        <v>39</v>
      </c>
      <c r="I969" s="14" t="s">
        <v>4009</v>
      </c>
      <c r="J969" s="14">
        <v>2023.9</v>
      </c>
      <c r="K969" s="14">
        <v>2024.9</v>
      </c>
      <c r="L969" s="37" t="s">
        <v>3914</v>
      </c>
      <c r="M969" s="14" t="s">
        <v>4010</v>
      </c>
      <c r="N969" s="17">
        <f t="shared" si="4"/>
        <v>30</v>
      </c>
      <c r="O969" s="14">
        <v>30</v>
      </c>
      <c r="P969" s="14">
        <v>0</v>
      </c>
      <c r="Q969" s="14">
        <v>0</v>
      </c>
      <c r="R969" s="14">
        <v>11</v>
      </c>
      <c r="S969" s="14">
        <v>24</v>
      </c>
      <c r="T969" s="14"/>
      <c r="U969" s="14">
        <v>3</v>
      </c>
      <c r="V969" s="14">
        <v>14</v>
      </c>
      <c r="W969" s="14" t="s">
        <v>4011</v>
      </c>
      <c r="X969" s="14" t="s">
        <v>3942</v>
      </c>
      <c r="Y969" s="14" t="s">
        <v>3917</v>
      </c>
    </row>
    <row r="970" ht="48" spans="1:25">
      <c r="A970" s="14">
        <v>964</v>
      </c>
      <c r="B970" s="14" t="s">
        <v>2855</v>
      </c>
      <c r="C970" s="14" t="s">
        <v>2964</v>
      </c>
      <c r="D970" s="14" t="s">
        <v>4012</v>
      </c>
      <c r="E970" s="14" t="s">
        <v>36</v>
      </c>
      <c r="F970" s="14" t="s">
        <v>37</v>
      </c>
      <c r="G970" s="15" t="s">
        <v>88</v>
      </c>
      <c r="H970" s="14" t="s">
        <v>39</v>
      </c>
      <c r="I970" s="14" t="s">
        <v>4013</v>
      </c>
      <c r="J970" s="14">
        <v>2023.9</v>
      </c>
      <c r="K970" s="14">
        <v>2024.9</v>
      </c>
      <c r="L970" s="37" t="s">
        <v>3914</v>
      </c>
      <c r="M970" s="14" t="s">
        <v>4014</v>
      </c>
      <c r="N970" s="17">
        <f t="shared" si="4"/>
        <v>30</v>
      </c>
      <c r="O970" s="14">
        <v>30</v>
      </c>
      <c r="P970" s="14">
        <v>0</v>
      </c>
      <c r="Q970" s="14">
        <v>0</v>
      </c>
      <c r="R970" s="14">
        <v>10</v>
      </c>
      <c r="S970" s="14">
        <v>27</v>
      </c>
      <c r="T970" s="14"/>
      <c r="U970" s="14">
        <v>4</v>
      </c>
      <c r="V970" s="14">
        <v>11</v>
      </c>
      <c r="W970" s="14" t="s">
        <v>4005</v>
      </c>
      <c r="X970" s="14" t="s">
        <v>3942</v>
      </c>
      <c r="Y970" s="14" t="s">
        <v>3917</v>
      </c>
    </row>
    <row r="971" ht="96" spans="1:25">
      <c r="A971" s="14">
        <v>965</v>
      </c>
      <c r="B971" s="14" t="s">
        <v>3912</v>
      </c>
      <c r="C971" s="14" t="s">
        <v>3912</v>
      </c>
      <c r="D971" s="14" t="s">
        <v>4015</v>
      </c>
      <c r="E971" s="14" t="s">
        <v>36</v>
      </c>
      <c r="F971" s="14" t="s">
        <v>4016</v>
      </c>
      <c r="G971" s="14" t="s">
        <v>4017</v>
      </c>
      <c r="H971" s="14" t="s">
        <v>53</v>
      </c>
      <c r="I971" s="14" t="s">
        <v>4018</v>
      </c>
      <c r="J971" s="14">
        <v>2023.3</v>
      </c>
      <c r="K971" s="14">
        <v>2023.12</v>
      </c>
      <c r="L971" s="37" t="s">
        <v>3914</v>
      </c>
      <c r="M971" s="14" t="s">
        <v>4019</v>
      </c>
      <c r="N971" s="17">
        <f t="shared" si="4"/>
        <v>431</v>
      </c>
      <c r="O971" s="14">
        <v>431</v>
      </c>
      <c r="P971" s="14">
        <v>0</v>
      </c>
      <c r="Q971" s="14"/>
      <c r="R971" s="14"/>
      <c r="S971" s="14">
        <v>1222</v>
      </c>
      <c r="T971" s="14"/>
      <c r="U971" s="14"/>
      <c r="V971" s="14">
        <v>1222</v>
      </c>
      <c r="W971" s="84" t="s">
        <v>4020</v>
      </c>
      <c r="X971" s="14" t="s">
        <v>4021</v>
      </c>
      <c r="Y971" s="14" t="s">
        <v>3917</v>
      </c>
    </row>
    <row r="972" ht="168" spans="1:25">
      <c r="A972" s="14">
        <v>966</v>
      </c>
      <c r="B972" s="52" t="s">
        <v>2855</v>
      </c>
      <c r="C972" s="52" t="s">
        <v>3107</v>
      </c>
      <c r="D972" s="52" t="s">
        <v>4022</v>
      </c>
      <c r="E972" s="52" t="s">
        <v>45</v>
      </c>
      <c r="F972" s="52" t="s">
        <v>1641</v>
      </c>
      <c r="G972" s="52" t="s">
        <v>2169</v>
      </c>
      <c r="H972" s="14" t="s">
        <v>53</v>
      </c>
      <c r="I972" s="14" t="s">
        <v>4023</v>
      </c>
      <c r="J972" s="15">
        <v>2022.8</v>
      </c>
      <c r="K972" s="15">
        <v>2023.2</v>
      </c>
      <c r="L972" s="37" t="s">
        <v>3914</v>
      </c>
      <c r="M972" s="14" t="s">
        <v>4024</v>
      </c>
      <c r="N972" s="14">
        <f t="shared" si="4"/>
        <v>332.1</v>
      </c>
      <c r="O972" s="14">
        <v>100</v>
      </c>
      <c r="P972" s="14">
        <v>232.1</v>
      </c>
      <c r="Q972" s="46"/>
      <c r="R972" s="46"/>
      <c r="S972" s="14">
        <v>720</v>
      </c>
      <c r="T972" s="46"/>
      <c r="U972" s="46"/>
      <c r="V972" s="46">
        <v>720</v>
      </c>
      <c r="W972" s="14" t="s">
        <v>4025</v>
      </c>
      <c r="X972" s="14" t="s">
        <v>4026</v>
      </c>
      <c r="Y972" s="14" t="s">
        <v>3917</v>
      </c>
    </row>
    <row r="973" ht="240" spans="1:25">
      <c r="A973" s="14">
        <v>967</v>
      </c>
      <c r="B973" s="14" t="s">
        <v>3693</v>
      </c>
      <c r="C973" s="14" t="s">
        <v>3727</v>
      </c>
      <c r="D973" s="52" t="s">
        <v>4022</v>
      </c>
      <c r="E973" s="52" t="s">
        <v>45</v>
      </c>
      <c r="F973" s="14" t="s">
        <v>1641</v>
      </c>
      <c r="G973" s="52" t="s">
        <v>2169</v>
      </c>
      <c r="H973" s="14" t="s">
        <v>53</v>
      </c>
      <c r="I973" s="14" t="s">
        <v>4027</v>
      </c>
      <c r="J973" s="14">
        <v>2023.6</v>
      </c>
      <c r="K973" s="14">
        <v>2023.12</v>
      </c>
      <c r="L973" s="37" t="s">
        <v>3914</v>
      </c>
      <c r="M973" s="14" t="s">
        <v>4028</v>
      </c>
      <c r="N973" s="14">
        <f t="shared" si="4"/>
        <v>727.7</v>
      </c>
      <c r="O973" s="14">
        <v>100</v>
      </c>
      <c r="P973" s="14">
        <v>627.7</v>
      </c>
      <c r="Q973" s="46"/>
      <c r="R973" s="46"/>
      <c r="S973" s="14">
        <v>500</v>
      </c>
      <c r="T973" s="46"/>
      <c r="U973" s="46"/>
      <c r="V973" s="46">
        <v>500</v>
      </c>
      <c r="W973" s="14" t="s">
        <v>4029</v>
      </c>
      <c r="X973" s="14" t="s">
        <v>4026</v>
      </c>
      <c r="Y973" s="14" t="s">
        <v>3917</v>
      </c>
    </row>
    <row r="974" ht="72" spans="1:25">
      <c r="A974" s="14">
        <v>968</v>
      </c>
      <c r="B974" s="14" t="s">
        <v>3912</v>
      </c>
      <c r="C974" s="14" t="s">
        <v>3912</v>
      </c>
      <c r="D974" s="14" t="s">
        <v>4030</v>
      </c>
      <c r="E974" s="15" t="s">
        <v>45</v>
      </c>
      <c r="F974" s="15" t="s">
        <v>46</v>
      </c>
      <c r="G974" s="15" t="s">
        <v>1001</v>
      </c>
      <c r="H974" s="14" t="s">
        <v>53</v>
      </c>
      <c r="I974" s="14" t="s">
        <v>3912</v>
      </c>
      <c r="J974" s="14">
        <v>2023.1</v>
      </c>
      <c r="K974" s="14">
        <v>2023.12</v>
      </c>
      <c r="L974" s="35" t="s">
        <v>4031</v>
      </c>
      <c r="M974" s="14" t="s">
        <v>4032</v>
      </c>
      <c r="N974" s="17">
        <f t="shared" si="4"/>
        <v>500</v>
      </c>
      <c r="O974" s="35">
        <v>500</v>
      </c>
      <c r="P974" s="35">
        <v>0</v>
      </c>
      <c r="Q974" s="14"/>
      <c r="R974" s="14"/>
      <c r="S974" s="14">
        <v>2000</v>
      </c>
      <c r="T974" s="14"/>
      <c r="U974" s="14"/>
      <c r="V974" s="14">
        <v>2000</v>
      </c>
      <c r="W974" s="14" t="s">
        <v>4033</v>
      </c>
      <c r="X974" s="14" t="s">
        <v>4034</v>
      </c>
      <c r="Y974" s="14" t="s">
        <v>3917</v>
      </c>
    </row>
    <row r="975" ht="72.75" spans="1:25">
      <c r="A975" s="14">
        <v>969</v>
      </c>
      <c r="B975" s="14" t="s">
        <v>3912</v>
      </c>
      <c r="C975" s="14" t="s">
        <v>3912</v>
      </c>
      <c r="D975" s="14" t="s">
        <v>4035</v>
      </c>
      <c r="E975" s="14" t="s">
        <v>36</v>
      </c>
      <c r="F975" s="14" t="s">
        <v>37</v>
      </c>
      <c r="G975" s="14" t="s">
        <v>38</v>
      </c>
      <c r="H975" s="14" t="s">
        <v>53</v>
      </c>
      <c r="I975" s="14" t="s">
        <v>3912</v>
      </c>
      <c r="J975" s="14">
        <v>2023.02</v>
      </c>
      <c r="K975" s="14">
        <v>2023.12</v>
      </c>
      <c r="L975" s="35" t="s">
        <v>4031</v>
      </c>
      <c r="M975" s="14" t="s">
        <v>4036</v>
      </c>
      <c r="N975" s="14">
        <f t="shared" si="4"/>
        <v>1897.7</v>
      </c>
      <c r="O975" s="14">
        <v>740</v>
      </c>
      <c r="P975" s="14">
        <v>1157.7</v>
      </c>
      <c r="Q975" s="46"/>
      <c r="R975" s="46"/>
      <c r="S975" s="46">
        <v>120</v>
      </c>
      <c r="T975" s="46"/>
      <c r="U975" s="46"/>
      <c r="V975" s="46">
        <v>120</v>
      </c>
      <c r="W975" s="38" t="s">
        <v>4037</v>
      </c>
      <c r="X975" s="46"/>
      <c r="Y975" s="14" t="s">
        <v>3917</v>
      </c>
    </row>
    <row r="976" ht="60" spans="1:25">
      <c r="A976" s="14">
        <v>970</v>
      </c>
      <c r="B976" s="14" t="s">
        <v>2383</v>
      </c>
      <c r="C976" s="14" t="s">
        <v>2474</v>
      </c>
      <c r="D976" s="14" t="s">
        <v>4038</v>
      </c>
      <c r="E976" s="14" t="s">
        <v>45</v>
      </c>
      <c r="F976" s="15" t="s">
        <v>46</v>
      </c>
      <c r="G976" s="14" t="s">
        <v>1001</v>
      </c>
      <c r="H976" s="14" t="s">
        <v>39</v>
      </c>
      <c r="I976" s="14" t="s">
        <v>2474</v>
      </c>
      <c r="J976" s="15">
        <v>2023.1</v>
      </c>
      <c r="K976" s="14">
        <v>2023.12</v>
      </c>
      <c r="L976" s="35" t="s">
        <v>4031</v>
      </c>
      <c r="M976" s="14" t="s">
        <v>4039</v>
      </c>
      <c r="N976" s="14">
        <v>15</v>
      </c>
      <c r="O976" s="14">
        <v>15</v>
      </c>
      <c r="P976" s="14">
        <v>0</v>
      </c>
      <c r="Q976" s="46"/>
      <c r="R976" s="46"/>
      <c r="S976" s="46">
        <v>100</v>
      </c>
      <c r="T976" s="46"/>
      <c r="U976" s="46"/>
      <c r="V976" s="46">
        <v>100</v>
      </c>
      <c r="W976" s="14" t="s">
        <v>4040</v>
      </c>
      <c r="X976" s="46"/>
      <c r="Y976" s="14" t="s">
        <v>3917</v>
      </c>
    </row>
    <row r="977" ht="108" spans="1:25">
      <c r="A977" s="14">
        <v>971</v>
      </c>
      <c r="B977" s="14" t="s">
        <v>3912</v>
      </c>
      <c r="C977" s="14" t="s">
        <v>3912</v>
      </c>
      <c r="D977" s="14" t="s">
        <v>4041</v>
      </c>
      <c r="E977" s="15" t="s">
        <v>45</v>
      </c>
      <c r="F977" s="15" t="s">
        <v>46</v>
      </c>
      <c r="G977" s="15" t="s">
        <v>47</v>
      </c>
      <c r="H977" s="14" t="s">
        <v>53</v>
      </c>
      <c r="I977" s="14" t="s">
        <v>3912</v>
      </c>
      <c r="J977" s="14">
        <v>2023.1</v>
      </c>
      <c r="K977" s="14">
        <v>2023.12</v>
      </c>
      <c r="L977" s="35" t="s">
        <v>4042</v>
      </c>
      <c r="M977" s="14" t="s">
        <v>4043</v>
      </c>
      <c r="N977" s="17">
        <f t="shared" ref="N977:N985" si="5">O977+P977</f>
        <v>390</v>
      </c>
      <c r="O977" s="14">
        <v>390</v>
      </c>
      <c r="P977" s="35">
        <v>0</v>
      </c>
      <c r="Q977" s="14">
        <v>175</v>
      </c>
      <c r="R977" s="14"/>
      <c r="S977" s="14"/>
      <c r="T977" s="14">
        <v>42</v>
      </c>
      <c r="U977" s="14">
        <v>1030</v>
      </c>
      <c r="V977" s="14">
        <v>3280</v>
      </c>
      <c r="W977" s="14" t="s">
        <v>4044</v>
      </c>
      <c r="X977" s="14" t="s">
        <v>4045</v>
      </c>
      <c r="Y977" s="14" t="s">
        <v>3917</v>
      </c>
    </row>
    <row r="978" ht="120" spans="1:25">
      <c r="A978" s="14">
        <v>972</v>
      </c>
      <c r="B978" s="14" t="s">
        <v>3912</v>
      </c>
      <c r="C978" s="14" t="s">
        <v>3912</v>
      </c>
      <c r="D978" s="14" t="s">
        <v>4046</v>
      </c>
      <c r="E978" s="14" t="s">
        <v>4047</v>
      </c>
      <c r="F978" s="14" t="s">
        <v>4048</v>
      </c>
      <c r="G978" s="14" t="s">
        <v>4049</v>
      </c>
      <c r="H978" s="14"/>
      <c r="I978" s="14" t="s">
        <v>4018</v>
      </c>
      <c r="J978" s="15">
        <v>2022.01</v>
      </c>
      <c r="K978" s="14">
        <v>2022.12</v>
      </c>
      <c r="L978" s="14" t="s">
        <v>4050</v>
      </c>
      <c r="M978" s="14" t="s">
        <v>4051</v>
      </c>
      <c r="N978" s="17">
        <f t="shared" si="5"/>
        <v>245.48</v>
      </c>
      <c r="O978" s="14">
        <v>245.48</v>
      </c>
      <c r="P978" s="14">
        <v>0</v>
      </c>
      <c r="Q978" s="14">
        <v>42</v>
      </c>
      <c r="R978" s="14">
        <v>10713</v>
      </c>
      <c r="S978" s="14">
        <v>36095</v>
      </c>
      <c r="T978" s="14">
        <v>42</v>
      </c>
      <c r="U978" s="14">
        <v>1118</v>
      </c>
      <c r="V978" s="14">
        <v>2123</v>
      </c>
      <c r="W978" s="14" t="s">
        <v>4052</v>
      </c>
      <c r="X978" s="14" t="s">
        <v>4053</v>
      </c>
      <c r="Y978" s="14" t="s">
        <v>3917</v>
      </c>
    </row>
    <row r="979" ht="111" customHeight="1" spans="1:25">
      <c r="A979" s="14">
        <v>973</v>
      </c>
      <c r="B979" s="14" t="s">
        <v>3912</v>
      </c>
      <c r="C979" s="14" t="s">
        <v>3912</v>
      </c>
      <c r="D979" s="14" t="s">
        <v>4054</v>
      </c>
      <c r="E979" s="15" t="s">
        <v>4047</v>
      </c>
      <c r="F979" s="15" t="s">
        <v>4055</v>
      </c>
      <c r="G979" s="15" t="s">
        <v>4056</v>
      </c>
      <c r="H979" s="14" t="s">
        <v>53</v>
      </c>
      <c r="I979" s="14" t="s">
        <v>3912</v>
      </c>
      <c r="J979" s="14">
        <v>2023.1</v>
      </c>
      <c r="K979" s="14">
        <v>2023.12</v>
      </c>
      <c r="L979" s="35" t="s">
        <v>4057</v>
      </c>
      <c r="M979" s="14" t="s">
        <v>4058</v>
      </c>
      <c r="N979" s="17">
        <f t="shared" si="5"/>
        <v>30</v>
      </c>
      <c r="O979" s="35">
        <v>30</v>
      </c>
      <c r="P979" s="35">
        <v>0</v>
      </c>
      <c r="Q979" s="14"/>
      <c r="R979" s="14"/>
      <c r="S979" s="14">
        <v>1500</v>
      </c>
      <c r="T979" s="14"/>
      <c r="U979" s="14"/>
      <c r="V979" s="14">
        <v>1500</v>
      </c>
      <c r="W979" s="14" t="s">
        <v>3915</v>
      </c>
      <c r="X979" s="35" t="s">
        <v>4059</v>
      </c>
      <c r="Y979" s="14" t="s">
        <v>3917</v>
      </c>
    </row>
    <row r="980" ht="60" spans="1:25">
      <c r="A980" s="14">
        <v>974</v>
      </c>
      <c r="B980" s="14" t="s">
        <v>3912</v>
      </c>
      <c r="C980" s="14" t="s">
        <v>3912</v>
      </c>
      <c r="D980" s="14" t="s">
        <v>4060</v>
      </c>
      <c r="E980" s="15" t="s">
        <v>45</v>
      </c>
      <c r="F980" s="15" t="s">
        <v>46</v>
      </c>
      <c r="G980" s="15" t="s">
        <v>47</v>
      </c>
      <c r="H980" s="14" t="s">
        <v>53</v>
      </c>
      <c r="I980" s="14" t="s">
        <v>3912</v>
      </c>
      <c r="J980" s="14">
        <v>2023.1</v>
      </c>
      <c r="K980" s="14">
        <v>2023.12</v>
      </c>
      <c r="L980" s="35" t="s">
        <v>4061</v>
      </c>
      <c r="M980" s="14"/>
      <c r="N980" s="17">
        <f t="shared" si="5"/>
        <v>400</v>
      </c>
      <c r="O980" s="35">
        <v>400</v>
      </c>
      <c r="P980" s="35">
        <v>0</v>
      </c>
      <c r="Q980" s="14"/>
      <c r="R980" s="14"/>
      <c r="S980" s="15">
        <v>500</v>
      </c>
      <c r="T980" s="14"/>
      <c r="U980" s="14"/>
      <c r="V980" s="14">
        <v>500</v>
      </c>
      <c r="W980" s="14" t="s">
        <v>3915</v>
      </c>
      <c r="X980" s="14" t="s">
        <v>3916</v>
      </c>
      <c r="Y980" s="14" t="s">
        <v>3917</v>
      </c>
    </row>
    <row r="981" ht="84" spans="1:25">
      <c r="A981" s="14">
        <v>975</v>
      </c>
      <c r="B981" s="14" t="s">
        <v>3912</v>
      </c>
      <c r="C981" s="14" t="s">
        <v>3912</v>
      </c>
      <c r="D981" s="14" t="s">
        <v>4062</v>
      </c>
      <c r="E981" s="15" t="s">
        <v>4047</v>
      </c>
      <c r="F981" s="15" t="s">
        <v>4063</v>
      </c>
      <c r="G981" s="15" t="s">
        <v>4064</v>
      </c>
      <c r="H981" s="14" t="s">
        <v>53</v>
      </c>
      <c r="I981" s="14" t="s">
        <v>3912</v>
      </c>
      <c r="J981" s="14">
        <v>2023.1</v>
      </c>
      <c r="K981" s="14">
        <v>2023.12</v>
      </c>
      <c r="L981" s="14" t="s">
        <v>4065</v>
      </c>
      <c r="M981" s="14" t="s">
        <v>4066</v>
      </c>
      <c r="N981" s="17">
        <f t="shared" si="5"/>
        <v>169.1</v>
      </c>
      <c r="O981" s="35">
        <v>169.1</v>
      </c>
      <c r="P981" s="35">
        <v>0</v>
      </c>
      <c r="Q981" s="14"/>
      <c r="R981" s="14">
        <v>15370</v>
      </c>
      <c r="S981" s="14"/>
      <c r="T981" s="14"/>
      <c r="U981" s="14">
        <v>15370</v>
      </c>
      <c r="V981" s="14"/>
      <c r="W981" s="14" t="s">
        <v>4067</v>
      </c>
      <c r="X981" s="14" t="s">
        <v>4068</v>
      </c>
      <c r="Y981" s="14" t="s">
        <v>3917</v>
      </c>
    </row>
    <row r="982" ht="72" spans="1:25">
      <c r="A982" s="14">
        <v>976</v>
      </c>
      <c r="B982" s="14" t="s">
        <v>3912</v>
      </c>
      <c r="C982" s="14" t="s">
        <v>3912</v>
      </c>
      <c r="D982" s="14" t="s">
        <v>4069</v>
      </c>
      <c r="E982" s="15" t="s">
        <v>36</v>
      </c>
      <c r="F982" s="15" t="s">
        <v>4016</v>
      </c>
      <c r="G982" s="15" t="s">
        <v>4069</v>
      </c>
      <c r="H982" s="14" t="s">
        <v>53</v>
      </c>
      <c r="I982" s="14" t="s">
        <v>3912</v>
      </c>
      <c r="J982" s="14">
        <v>2023.1</v>
      </c>
      <c r="K982" s="14">
        <v>2023.12</v>
      </c>
      <c r="L982" s="14" t="s">
        <v>4065</v>
      </c>
      <c r="M982" s="14" t="s">
        <v>4070</v>
      </c>
      <c r="N982" s="17">
        <f t="shared" si="5"/>
        <v>100</v>
      </c>
      <c r="O982" s="35">
        <v>100</v>
      </c>
      <c r="P982" s="35">
        <v>0</v>
      </c>
      <c r="Q982" s="14"/>
      <c r="R982" s="14">
        <v>1222</v>
      </c>
      <c r="S982" s="14"/>
      <c r="T982" s="14"/>
      <c r="U982" s="156">
        <v>1222</v>
      </c>
      <c r="V982" s="14"/>
      <c r="W982" s="14" t="s">
        <v>4071</v>
      </c>
      <c r="X982" s="14" t="s">
        <v>4072</v>
      </c>
      <c r="Y982" s="14" t="s">
        <v>3917</v>
      </c>
    </row>
    <row r="983" ht="60" spans="1:25">
      <c r="A983" s="14">
        <v>977</v>
      </c>
      <c r="B983" s="14" t="s">
        <v>3912</v>
      </c>
      <c r="C983" s="14" t="s">
        <v>3912</v>
      </c>
      <c r="D983" s="14" t="s">
        <v>4073</v>
      </c>
      <c r="E983" s="15" t="s">
        <v>45</v>
      </c>
      <c r="F983" s="15" t="s">
        <v>1641</v>
      </c>
      <c r="G983" s="15" t="s">
        <v>4074</v>
      </c>
      <c r="H983" s="14" t="s">
        <v>53</v>
      </c>
      <c r="I983" s="14" t="s">
        <v>3912</v>
      </c>
      <c r="J983" s="14">
        <v>2023.1</v>
      </c>
      <c r="K983" s="14">
        <v>2023.12</v>
      </c>
      <c r="L983" s="14" t="s">
        <v>4065</v>
      </c>
      <c r="M983" s="14" t="s">
        <v>4075</v>
      </c>
      <c r="N983" s="17">
        <f t="shared" si="5"/>
        <v>417.49</v>
      </c>
      <c r="O983" s="35">
        <v>417.49</v>
      </c>
      <c r="P983" s="35">
        <v>0</v>
      </c>
      <c r="Q983" s="14"/>
      <c r="R983" s="14">
        <v>8553</v>
      </c>
      <c r="S983" s="14"/>
      <c r="T983" s="14"/>
      <c r="U983" s="14">
        <v>8553</v>
      </c>
      <c r="V983" s="14"/>
      <c r="W983" s="14" t="s">
        <v>4076</v>
      </c>
      <c r="X983" s="14" t="s">
        <v>4077</v>
      </c>
      <c r="Y983" s="14" t="s">
        <v>3917</v>
      </c>
    </row>
    <row r="984" ht="72" spans="1:25">
      <c r="A984" s="14">
        <v>978</v>
      </c>
      <c r="B984" s="14" t="s">
        <v>3912</v>
      </c>
      <c r="C984" s="14" t="s">
        <v>3912</v>
      </c>
      <c r="D984" s="14" t="s">
        <v>4078</v>
      </c>
      <c r="E984" s="15" t="s">
        <v>45</v>
      </c>
      <c r="F984" s="15" t="s">
        <v>1641</v>
      </c>
      <c r="G984" s="15" t="s">
        <v>4074</v>
      </c>
      <c r="H984" s="14" t="s">
        <v>53</v>
      </c>
      <c r="I984" s="14" t="s">
        <v>3912</v>
      </c>
      <c r="J984" s="14">
        <v>2023.1</v>
      </c>
      <c r="K984" s="14">
        <v>2023.12</v>
      </c>
      <c r="L984" s="14" t="s">
        <v>4065</v>
      </c>
      <c r="M984" s="14" t="s">
        <v>4079</v>
      </c>
      <c r="N984" s="17">
        <f t="shared" si="5"/>
        <v>42.77</v>
      </c>
      <c r="O984" s="35">
        <v>42.77</v>
      </c>
      <c r="P984" s="35">
        <v>0</v>
      </c>
      <c r="Q984" s="14"/>
      <c r="R984" s="14">
        <v>8553</v>
      </c>
      <c r="S984" s="14"/>
      <c r="T984" s="14"/>
      <c r="U984" s="14">
        <v>8553</v>
      </c>
      <c r="V984" s="14"/>
      <c r="W984" s="14" t="s">
        <v>4076</v>
      </c>
      <c r="X984" s="14" t="s">
        <v>4077</v>
      </c>
      <c r="Y984" s="14" t="s">
        <v>3917</v>
      </c>
    </row>
    <row r="985" ht="96" spans="1:25">
      <c r="A985" s="14">
        <v>979</v>
      </c>
      <c r="B985" s="14" t="s">
        <v>3912</v>
      </c>
      <c r="C985" s="14" t="s">
        <v>3912</v>
      </c>
      <c r="D985" s="28" t="s">
        <v>4080</v>
      </c>
      <c r="E985" s="14" t="s">
        <v>4047</v>
      </c>
      <c r="F985" s="14" t="s">
        <v>4055</v>
      </c>
      <c r="G985" s="14" t="s">
        <v>4081</v>
      </c>
      <c r="H985" s="14" t="s">
        <v>4082</v>
      </c>
      <c r="I985" s="70" t="s">
        <v>4018</v>
      </c>
      <c r="J985" s="14">
        <v>2023.01</v>
      </c>
      <c r="K985" s="14">
        <v>2023.12</v>
      </c>
      <c r="L985" s="14" t="s">
        <v>4065</v>
      </c>
      <c r="M985" s="14" t="s">
        <v>4083</v>
      </c>
      <c r="N985" s="17">
        <f t="shared" si="5"/>
        <v>172.5</v>
      </c>
      <c r="O985" s="35">
        <v>172.5</v>
      </c>
      <c r="P985" s="14">
        <v>0</v>
      </c>
      <c r="Q985" s="14"/>
      <c r="R985" s="14"/>
      <c r="S985" s="14">
        <v>1150</v>
      </c>
      <c r="T985" s="14"/>
      <c r="U985" s="14"/>
      <c r="V985" s="14">
        <v>1150</v>
      </c>
      <c r="W985" s="14" t="s">
        <v>4084</v>
      </c>
      <c r="X985" s="14" t="s">
        <v>4085</v>
      </c>
      <c r="Y985" s="14" t="s">
        <v>3917</v>
      </c>
    </row>
    <row r="986" ht="72" spans="1:25">
      <c r="A986" s="14">
        <v>980</v>
      </c>
      <c r="B986" s="14" t="s">
        <v>3912</v>
      </c>
      <c r="C986" s="14" t="s">
        <v>3912</v>
      </c>
      <c r="D986" s="28" t="s">
        <v>4086</v>
      </c>
      <c r="E986" s="14" t="s">
        <v>4087</v>
      </c>
      <c r="F986" s="14" t="s">
        <v>4088</v>
      </c>
      <c r="G986" s="14" t="s">
        <v>4089</v>
      </c>
      <c r="H986" s="14" t="s">
        <v>4082</v>
      </c>
      <c r="I986" s="70" t="s">
        <v>4018</v>
      </c>
      <c r="J986" s="14">
        <v>2023.01</v>
      </c>
      <c r="K986" s="14">
        <v>2023.12</v>
      </c>
      <c r="L986" s="14" t="s">
        <v>4065</v>
      </c>
      <c r="M986" s="14" t="s">
        <v>4090</v>
      </c>
      <c r="N986" s="17">
        <v>20</v>
      </c>
      <c r="O986" s="14">
        <v>20</v>
      </c>
      <c r="P986" s="14">
        <v>0</v>
      </c>
      <c r="Q986" s="14"/>
      <c r="R986" s="14"/>
      <c r="S986" s="14">
        <v>500</v>
      </c>
      <c r="T986" s="14"/>
      <c r="U986" s="14"/>
      <c r="V986" s="14">
        <v>500</v>
      </c>
      <c r="W986" s="14" t="s">
        <v>4091</v>
      </c>
      <c r="X986" s="14" t="s">
        <v>4092</v>
      </c>
      <c r="Y986" s="14" t="s">
        <v>3917</v>
      </c>
    </row>
    <row r="987" ht="72" spans="1:25">
      <c r="A987" s="14">
        <v>981</v>
      </c>
      <c r="B987" s="14" t="s">
        <v>3912</v>
      </c>
      <c r="C987" s="14" t="s">
        <v>3912</v>
      </c>
      <c r="D987" s="28" t="s">
        <v>4093</v>
      </c>
      <c r="E987" s="14" t="s">
        <v>4087</v>
      </c>
      <c r="F987" s="14" t="s">
        <v>4094</v>
      </c>
      <c r="G987" s="14" t="s">
        <v>4094</v>
      </c>
      <c r="H987" s="14" t="s">
        <v>4082</v>
      </c>
      <c r="I987" s="70" t="s">
        <v>4018</v>
      </c>
      <c r="J987" s="14">
        <v>2023.01</v>
      </c>
      <c r="K987" s="14">
        <v>2023.12</v>
      </c>
      <c r="L987" s="14" t="s">
        <v>4065</v>
      </c>
      <c r="M987" s="14" t="s">
        <v>4095</v>
      </c>
      <c r="N987" s="17">
        <v>85</v>
      </c>
      <c r="O987" s="14">
        <v>85</v>
      </c>
      <c r="P987" s="14">
        <v>0</v>
      </c>
      <c r="Q987" s="14"/>
      <c r="R987" s="14"/>
      <c r="S987" s="14">
        <v>500</v>
      </c>
      <c r="T987" s="14"/>
      <c r="U987" s="14"/>
      <c r="V987" s="14">
        <v>500</v>
      </c>
      <c r="W987" s="14" t="s">
        <v>4096</v>
      </c>
      <c r="X987" s="14" t="s">
        <v>4092</v>
      </c>
      <c r="Y987" s="14" t="s">
        <v>3917</v>
      </c>
    </row>
    <row r="988" ht="96" spans="1:25">
      <c r="A988" s="14">
        <v>982</v>
      </c>
      <c r="B988" s="14" t="s">
        <v>3912</v>
      </c>
      <c r="C988" s="14" t="s">
        <v>3912</v>
      </c>
      <c r="D988" s="14" t="s">
        <v>4097</v>
      </c>
      <c r="E988" s="14" t="s">
        <v>4047</v>
      </c>
      <c r="F988" s="14" t="s">
        <v>4055</v>
      </c>
      <c r="G988" s="14" t="s">
        <v>4081</v>
      </c>
      <c r="H988" s="14" t="s">
        <v>4082</v>
      </c>
      <c r="I988" s="70" t="s">
        <v>4018</v>
      </c>
      <c r="J988" s="14">
        <v>2023.01</v>
      </c>
      <c r="K988" s="14">
        <v>2023.12</v>
      </c>
      <c r="L988" s="14" t="s">
        <v>4065</v>
      </c>
      <c r="M988" s="14" t="s">
        <v>4098</v>
      </c>
      <c r="N988" s="17">
        <f>O988+P988</f>
        <v>172.5</v>
      </c>
      <c r="O988" s="35">
        <v>172.5</v>
      </c>
      <c r="P988" s="14">
        <v>0</v>
      </c>
      <c r="Q988" s="14"/>
      <c r="R988" s="14"/>
      <c r="S988" s="14">
        <v>1150</v>
      </c>
      <c r="T988" s="14"/>
      <c r="U988" s="14"/>
      <c r="V988" s="14">
        <v>1150</v>
      </c>
      <c r="W988" s="14" t="s">
        <v>4099</v>
      </c>
      <c r="X988" s="14" t="s">
        <v>4100</v>
      </c>
      <c r="Y988" s="14" t="s">
        <v>3917</v>
      </c>
    </row>
    <row r="989" ht="48" spans="1:25">
      <c r="A989" s="14">
        <v>983</v>
      </c>
      <c r="B989" s="14" t="s">
        <v>3912</v>
      </c>
      <c r="C989" s="14" t="s">
        <v>3912</v>
      </c>
      <c r="D989" s="14" t="s">
        <v>4101</v>
      </c>
      <c r="E989" s="14" t="s">
        <v>4087</v>
      </c>
      <c r="F989" s="14" t="s">
        <v>4102</v>
      </c>
      <c r="G989" s="14" t="s">
        <v>4103</v>
      </c>
      <c r="H989" s="14" t="s">
        <v>4082</v>
      </c>
      <c r="I989" s="14" t="s">
        <v>4018</v>
      </c>
      <c r="J989" s="14">
        <v>2023.01</v>
      </c>
      <c r="K989" s="14">
        <v>2023.12</v>
      </c>
      <c r="L989" s="14" t="s">
        <v>4065</v>
      </c>
      <c r="M989" s="14" t="s">
        <v>4104</v>
      </c>
      <c r="N989" s="17">
        <f>O989+P989</f>
        <v>50</v>
      </c>
      <c r="O989" s="14">
        <v>50</v>
      </c>
      <c r="P989" s="14">
        <v>0</v>
      </c>
      <c r="Q989" s="14"/>
      <c r="R989" s="14"/>
      <c r="S989" s="14">
        <v>850</v>
      </c>
      <c r="T989" s="14"/>
      <c r="U989" s="14"/>
      <c r="V989" s="14">
        <v>850</v>
      </c>
      <c r="W989" s="14" t="s">
        <v>4105</v>
      </c>
      <c r="X989" s="14" t="s">
        <v>4106</v>
      </c>
      <c r="Y989" s="14" t="s">
        <v>3917</v>
      </c>
    </row>
    <row r="990" ht="36" spans="1:25">
      <c r="A990" s="14">
        <v>984</v>
      </c>
      <c r="B990" s="14" t="s">
        <v>3912</v>
      </c>
      <c r="C990" s="14" t="s">
        <v>3912</v>
      </c>
      <c r="D990" s="14" t="s">
        <v>4107</v>
      </c>
      <c r="E990" s="14" t="s">
        <v>4087</v>
      </c>
      <c r="F990" s="14" t="s">
        <v>4102</v>
      </c>
      <c r="G990" s="14" t="s">
        <v>4108</v>
      </c>
      <c r="H990" s="14" t="s">
        <v>4082</v>
      </c>
      <c r="I990" s="14" t="s">
        <v>4018</v>
      </c>
      <c r="J990" s="14">
        <v>2023.01</v>
      </c>
      <c r="K990" s="14">
        <v>2023.12</v>
      </c>
      <c r="L990" s="14" t="s">
        <v>4065</v>
      </c>
      <c r="M990" s="14" t="s">
        <v>4109</v>
      </c>
      <c r="N990" s="17">
        <v>35</v>
      </c>
      <c r="O990" s="14">
        <v>35</v>
      </c>
      <c r="P990" s="14">
        <v>0</v>
      </c>
      <c r="Q990" s="14"/>
      <c r="R990" s="14"/>
      <c r="S990" s="14">
        <v>125</v>
      </c>
      <c r="T990" s="14"/>
      <c r="U990" s="14"/>
      <c r="V990" s="14">
        <v>125</v>
      </c>
      <c r="W990" s="14" t="s">
        <v>4110</v>
      </c>
      <c r="X990" s="14" t="s">
        <v>4111</v>
      </c>
      <c r="Y990" s="14" t="s">
        <v>3917</v>
      </c>
    </row>
    <row r="991" ht="37" customHeight="1" spans="1:25">
      <c r="A991" s="14">
        <v>985</v>
      </c>
      <c r="B991" s="14" t="s">
        <v>3912</v>
      </c>
      <c r="C991" s="14" t="s">
        <v>3912</v>
      </c>
      <c r="D991" s="14" t="s">
        <v>4112</v>
      </c>
      <c r="E991" s="14" t="s">
        <v>4112</v>
      </c>
      <c r="F991" s="14" t="s">
        <v>4112</v>
      </c>
      <c r="G991" s="14" t="s">
        <v>4112</v>
      </c>
      <c r="H991" s="14" t="s">
        <v>4082</v>
      </c>
      <c r="I991" s="70" t="s">
        <v>4018</v>
      </c>
      <c r="J991" s="14">
        <v>2023.01</v>
      </c>
      <c r="K991" s="14">
        <v>2023.12</v>
      </c>
      <c r="L991" s="14" t="s">
        <v>4065</v>
      </c>
      <c r="M991" s="14" t="s">
        <v>4113</v>
      </c>
      <c r="N991" s="17">
        <f>O991+P991</f>
        <v>30</v>
      </c>
      <c r="O991" s="35">
        <v>30</v>
      </c>
      <c r="P991" s="14">
        <v>0</v>
      </c>
      <c r="Q991" s="14"/>
      <c r="R991" s="14"/>
      <c r="S991" s="14">
        <v>20</v>
      </c>
      <c r="T991" s="14"/>
      <c r="U991" s="14"/>
      <c r="V991" s="14"/>
      <c r="W991" s="157" t="s">
        <v>4114</v>
      </c>
      <c r="X991" s="15" t="s">
        <v>4115</v>
      </c>
      <c r="Y991" s="14" t="s">
        <v>3917</v>
      </c>
    </row>
    <row r="992" ht="37" customHeight="1" spans="1:25">
      <c r="A992" s="14">
        <v>986</v>
      </c>
      <c r="B992" s="14" t="s">
        <v>3912</v>
      </c>
      <c r="C992" s="14" t="s">
        <v>3912</v>
      </c>
      <c r="D992" s="14" t="s">
        <v>4112</v>
      </c>
      <c r="E992" s="14" t="s">
        <v>4112</v>
      </c>
      <c r="F992" s="14" t="s">
        <v>4112</v>
      </c>
      <c r="G992" s="14" t="s">
        <v>4112</v>
      </c>
      <c r="H992" s="14" t="s">
        <v>4082</v>
      </c>
      <c r="I992" s="70" t="s">
        <v>4018</v>
      </c>
      <c r="J992" s="14">
        <v>2023.01</v>
      </c>
      <c r="K992" s="14">
        <v>2023.12</v>
      </c>
      <c r="L992" s="14" t="s">
        <v>4065</v>
      </c>
      <c r="M992" s="15" t="s">
        <v>4116</v>
      </c>
      <c r="N992" s="17">
        <f>O992+P992</f>
        <v>10</v>
      </c>
      <c r="O992" s="14">
        <v>10</v>
      </c>
      <c r="P992" s="14">
        <v>0</v>
      </c>
      <c r="Q992" s="14"/>
      <c r="R992" s="14"/>
      <c r="S992" s="14">
        <v>20</v>
      </c>
      <c r="T992" s="14"/>
      <c r="U992" s="14"/>
      <c r="V992" s="14"/>
      <c r="W992" s="15" t="s">
        <v>4114</v>
      </c>
      <c r="X992" s="15" t="s">
        <v>4115</v>
      </c>
      <c r="Y992" s="14" t="s">
        <v>3917</v>
      </c>
    </row>
    <row r="993" ht="72" spans="1:25">
      <c r="A993" s="14">
        <v>987</v>
      </c>
      <c r="B993" s="14" t="s">
        <v>3912</v>
      </c>
      <c r="C993" s="14" t="s">
        <v>3912</v>
      </c>
      <c r="D993" s="14" t="s">
        <v>4117</v>
      </c>
      <c r="E993" s="14" t="s">
        <v>36</v>
      </c>
      <c r="F993" s="14" t="s">
        <v>4016</v>
      </c>
      <c r="G993" s="14" t="s">
        <v>4118</v>
      </c>
      <c r="H993" s="14" t="s">
        <v>4082</v>
      </c>
      <c r="I993" s="70" t="s">
        <v>4018</v>
      </c>
      <c r="J993" s="14">
        <v>2023.01</v>
      </c>
      <c r="K993" s="14">
        <v>2023.12</v>
      </c>
      <c r="L993" s="14" t="s">
        <v>4065</v>
      </c>
      <c r="M993" s="15" t="s">
        <v>4119</v>
      </c>
      <c r="N993" s="17">
        <f>O993+P993</f>
        <v>100</v>
      </c>
      <c r="O993" s="35">
        <v>100</v>
      </c>
      <c r="P993" s="14">
        <v>0</v>
      </c>
      <c r="Q993" s="14"/>
      <c r="R993" s="14"/>
      <c r="S993" s="15">
        <v>1322</v>
      </c>
      <c r="T993" s="14"/>
      <c r="U993" s="14"/>
      <c r="V993" s="15">
        <v>1322</v>
      </c>
      <c r="W993" s="15" t="s">
        <v>4120</v>
      </c>
      <c r="X993" s="15" t="s">
        <v>4072</v>
      </c>
      <c r="Y993" s="14" t="s">
        <v>3917</v>
      </c>
    </row>
    <row r="994" ht="72" spans="1:25">
      <c r="A994" s="14">
        <v>988</v>
      </c>
      <c r="B994" s="14" t="s">
        <v>3912</v>
      </c>
      <c r="C994" s="14" t="s">
        <v>3912</v>
      </c>
      <c r="D994" s="28" t="s">
        <v>4117</v>
      </c>
      <c r="E994" s="14" t="s">
        <v>36</v>
      </c>
      <c r="F994" s="14" t="s">
        <v>4016</v>
      </c>
      <c r="G994" s="14" t="s">
        <v>4118</v>
      </c>
      <c r="H994" s="14" t="s">
        <v>4082</v>
      </c>
      <c r="I994" s="70" t="s">
        <v>4018</v>
      </c>
      <c r="J994" s="14">
        <v>2023.01</v>
      </c>
      <c r="K994" s="14">
        <v>2023.12</v>
      </c>
      <c r="L994" s="14" t="s">
        <v>4065</v>
      </c>
      <c r="M994" s="15" t="s">
        <v>4121</v>
      </c>
      <c r="N994" s="17">
        <f>O994+P994</f>
        <v>45</v>
      </c>
      <c r="O994" s="35">
        <v>45</v>
      </c>
      <c r="P994" s="14">
        <v>0</v>
      </c>
      <c r="Q994" s="14"/>
      <c r="R994" s="14"/>
      <c r="S994" s="15">
        <v>1222</v>
      </c>
      <c r="T994" s="14"/>
      <c r="U994" s="14"/>
      <c r="V994" s="15">
        <v>1222</v>
      </c>
      <c r="W994" s="15" t="s">
        <v>4120</v>
      </c>
      <c r="X994" s="15" t="s">
        <v>4072</v>
      </c>
      <c r="Y994" s="14" t="s">
        <v>3917</v>
      </c>
    </row>
    <row r="995" ht="72" spans="1:25">
      <c r="A995" s="14">
        <v>989</v>
      </c>
      <c r="B995" s="14" t="s">
        <v>3912</v>
      </c>
      <c r="C995" s="14" t="s">
        <v>3912</v>
      </c>
      <c r="D995" s="14" t="s">
        <v>4117</v>
      </c>
      <c r="E995" s="14" t="s">
        <v>36</v>
      </c>
      <c r="F995" s="14" t="s">
        <v>4016</v>
      </c>
      <c r="G995" s="14" t="s">
        <v>4118</v>
      </c>
      <c r="H995" s="14" t="s">
        <v>4082</v>
      </c>
      <c r="I995" s="70" t="s">
        <v>4018</v>
      </c>
      <c r="J995" s="14">
        <v>2023.01</v>
      </c>
      <c r="K995" s="14">
        <v>2023.12</v>
      </c>
      <c r="L995" s="14" t="s">
        <v>4065</v>
      </c>
      <c r="M995" s="15" t="s">
        <v>4122</v>
      </c>
      <c r="N995" s="17">
        <v>50</v>
      </c>
      <c r="O995" s="14">
        <v>50</v>
      </c>
      <c r="P995" s="14">
        <v>0</v>
      </c>
      <c r="Q995" s="14"/>
      <c r="R995" s="14"/>
      <c r="S995" s="14">
        <v>1222</v>
      </c>
      <c r="T995" s="14"/>
      <c r="U995" s="14"/>
      <c r="V995" s="14">
        <v>1222</v>
      </c>
      <c r="W995" s="15" t="s">
        <v>4120</v>
      </c>
      <c r="X995" s="15" t="s">
        <v>4072</v>
      </c>
      <c r="Y995" s="14" t="s">
        <v>3917</v>
      </c>
    </row>
    <row r="996" ht="58" customHeight="1" spans="1:25">
      <c r="A996" s="14">
        <v>990</v>
      </c>
      <c r="B996" s="15" t="s">
        <v>3912</v>
      </c>
      <c r="C996" s="14" t="s">
        <v>3912</v>
      </c>
      <c r="D996" s="14" t="s">
        <v>4123</v>
      </c>
      <c r="E996" s="15" t="s">
        <v>36</v>
      </c>
      <c r="F996" s="15" t="s">
        <v>64</v>
      </c>
      <c r="G996" s="15" t="s">
        <v>65</v>
      </c>
      <c r="H996" s="14" t="s">
        <v>4082</v>
      </c>
      <c r="I996" s="14" t="s">
        <v>4018</v>
      </c>
      <c r="J996" s="14">
        <v>2023.01</v>
      </c>
      <c r="K996" s="14">
        <v>2023.12</v>
      </c>
      <c r="L996" s="14" t="s">
        <v>4065</v>
      </c>
      <c r="M996" s="14" t="s">
        <v>4124</v>
      </c>
      <c r="N996" s="17">
        <f>O996+P996</f>
        <v>100</v>
      </c>
      <c r="O996" s="14">
        <v>100</v>
      </c>
      <c r="P996" s="14">
        <v>0</v>
      </c>
      <c r="Q996" s="14"/>
      <c r="R996" s="14">
        <v>3610</v>
      </c>
      <c r="S996" s="14"/>
      <c r="T996" s="14"/>
      <c r="U996" s="14">
        <v>3610</v>
      </c>
      <c r="V996" s="14"/>
      <c r="W996" s="14" t="s">
        <v>4125</v>
      </c>
      <c r="X996" s="14" t="s">
        <v>4126</v>
      </c>
      <c r="Y996" s="15" t="s">
        <v>3917</v>
      </c>
    </row>
    <row r="997" ht="168" spans="1:25">
      <c r="A997" s="14">
        <v>991</v>
      </c>
      <c r="B997" s="37" t="s">
        <v>4127</v>
      </c>
      <c r="C997" s="37" t="s">
        <v>4128</v>
      </c>
      <c r="D997" s="30" t="s">
        <v>4129</v>
      </c>
      <c r="E997" s="37" t="s">
        <v>36</v>
      </c>
      <c r="F997" s="37" t="s">
        <v>1356</v>
      </c>
      <c r="G997" s="37" t="s">
        <v>3049</v>
      </c>
      <c r="H997" s="37" t="s">
        <v>53</v>
      </c>
      <c r="I997" s="37" t="s">
        <v>4130</v>
      </c>
      <c r="J997" s="154">
        <v>45209</v>
      </c>
      <c r="K997" s="154">
        <v>45280</v>
      </c>
      <c r="L997" s="37" t="s">
        <v>3914</v>
      </c>
      <c r="M997" s="155" t="s">
        <v>4131</v>
      </c>
      <c r="N997" s="37">
        <v>1001.6</v>
      </c>
      <c r="O997" s="37">
        <v>276</v>
      </c>
      <c r="P997" s="37">
        <v>725.6</v>
      </c>
      <c r="Q997" s="46"/>
      <c r="R997" s="46"/>
      <c r="S997" s="46"/>
      <c r="T997" s="46"/>
      <c r="U997" s="46"/>
      <c r="V997" s="46"/>
      <c r="W997" s="155" t="s">
        <v>4132</v>
      </c>
      <c r="X997" s="155" t="s">
        <v>4133</v>
      </c>
      <c r="Y997" s="14" t="s">
        <v>3917</v>
      </c>
    </row>
    <row r="998" ht="36" spans="1:25">
      <c r="A998" s="14">
        <v>992</v>
      </c>
      <c r="B998" s="14" t="s">
        <v>3912</v>
      </c>
      <c r="C998" s="14" t="s">
        <v>3912</v>
      </c>
      <c r="D998" s="14" t="s">
        <v>4134</v>
      </c>
      <c r="E998" s="14" t="s">
        <v>36</v>
      </c>
      <c r="F998" s="14" t="s">
        <v>37</v>
      </c>
      <c r="G998" s="14" t="s">
        <v>38</v>
      </c>
      <c r="H998" s="14" t="s">
        <v>53</v>
      </c>
      <c r="I998" s="14" t="s">
        <v>3912</v>
      </c>
      <c r="J998" s="14">
        <v>2023.9</v>
      </c>
      <c r="K998" s="14">
        <v>2023.12</v>
      </c>
      <c r="L998" s="14" t="s">
        <v>4031</v>
      </c>
      <c r="M998" s="14" t="s">
        <v>4135</v>
      </c>
      <c r="N998" s="14">
        <f>O998+P998</f>
        <v>118.7</v>
      </c>
      <c r="O998" s="14">
        <v>46</v>
      </c>
      <c r="P998" s="14">
        <v>72.7</v>
      </c>
      <c r="Q998" s="46"/>
      <c r="R998" s="46"/>
      <c r="S998" s="46">
        <v>420</v>
      </c>
      <c r="T998" s="46"/>
      <c r="U998" s="46"/>
      <c r="V998" s="46"/>
      <c r="W998" s="14" t="s">
        <v>4136</v>
      </c>
      <c r="X998" s="14" t="s">
        <v>4137</v>
      </c>
      <c r="Y998" s="14" t="s">
        <v>3917</v>
      </c>
    </row>
    <row r="999" ht="132" spans="1:25">
      <c r="A999" s="14">
        <v>993</v>
      </c>
      <c r="B999" s="15" t="s">
        <v>2855</v>
      </c>
      <c r="C999" s="15" t="s">
        <v>4138</v>
      </c>
      <c r="D999" s="15" t="s">
        <v>4139</v>
      </c>
      <c r="E999" s="15" t="s">
        <v>36</v>
      </c>
      <c r="F999" s="15" t="s">
        <v>838</v>
      </c>
      <c r="G999" s="15" t="s">
        <v>838</v>
      </c>
      <c r="H999" s="15" t="s">
        <v>53</v>
      </c>
      <c r="I999" s="15" t="s">
        <v>2905</v>
      </c>
      <c r="J999" s="14">
        <v>2023.01</v>
      </c>
      <c r="K999" s="14">
        <v>2023.12</v>
      </c>
      <c r="L999" s="15" t="s">
        <v>4065</v>
      </c>
      <c r="M999" s="15" t="s">
        <v>4140</v>
      </c>
      <c r="N999" s="15">
        <v>396</v>
      </c>
      <c r="O999" s="15">
        <v>200</v>
      </c>
      <c r="P999" s="15">
        <v>196</v>
      </c>
      <c r="Q999" s="15">
        <v>3</v>
      </c>
      <c r="R999" s="15">
        <v>103</v>
      </c>
      <c r="S999" s="15">
        <v>275</v>
      </c>
      <c r="T999" s="15"/>
      <c r="U999" s="15">
        <v>103</v>
      </c>
      <c r="V999" s="15">
        <v>275</v>
      </c>
      <c r="W999" s="15" t="s">
        <v>4141</v>
      </c>
      <c r="X999" s="15" t="s">
        <v>4142</v>
      </c>
      <c r="Y999" s="15" t="s">
        <v>3917</v>
      </c>
    </row>
    <row r="1000" ht="120" spans="1:25">
      <c r="A1000" s="14">
        <v>994</v>
      </c>
      <c r="B1000" s="15" t="s">
        <v>2855</v>
      </c>
      <c r="C1000" s="15" t="s">
        <v>4143</v>
      </c>
      <c r="D1000" s="15" t="s">
        <v>4144</v>
      </c>
      <c r="E1000" s="15" t="s">
        <v>36</v>
      </c>
      <c r="F1000" s="15" t="s">
        <v>838</v>
      </c>
      <c r="G1000" s="15" t="s">
        <v>838</v>
      </c>
      <c r="H1000" s="15" t="s">
        <v>53</v>
      </c>
      <c r="I1000" s="15" t="s">
        <v>3131</v>
      </c>
      <c r="J1000" s="14">
        <v>2023.01</v>
      </c>
      <c r="K1000" s="14">
        <v>2023.12</v>
      </c>
      <c r="L1000" s="15" t="s">
        <v>4065</v>
      </c>
      <c r="M1000" s="15" t="s">
        <v>4145</v>
      </c>
      <c r="N1000" s="15">
        <v>625.2</v>
      </c>
      <c r="O1000" s="15">
        <v>350</v>
      </c>
      <c r="P1000" s="15">
        <v>275.2</v>
      </c>
      <c r="Q1000" s="15">
        <v>3</v>
      </c>
      <c r="R1000" s="15">
        <v>264</v>
      </c>
      <c r="S1000" s="15">
        <v>774</v>
      </c>
      <c r="T1000" s="15"/>
      <c r="U1000" s="15">
        <v>264</v>
      </c>
      <c r="V1000" s="15">
        <v>774</v>
      </c>
      <c r="W1000" s="15" t="s">
        <v>4146</v>
      </c>
      <c r="X1000" s="15" t="s">
        <v>4147</v>
      </c>
      <c r="Y1000" s="15" t="s">
        <v>3917</v>
      </c>
    </row>
    <row r="1001" ht="120" spans="1:25">
      <c r="A1001" s="14">
        <v>995</v>
      </c>
      <c r="B1001" s="15" t="s">
        <v>2855</v>
      </c>
      <c r="C1001" s="15" t="s">
        <v>4148</v>
      </c>
      <c r="D1001" s="15" t="s">
        <v>4149</v>
      </c>
      <c r="E1001" s="15" t="s">
        <v>36</v>
      </c>
      <c r="F1001" s="15" t="s">
        <v>838</v>
      </c>
      <c r="G1001" s="15" t="s">
        <v>838</v>
      </c>
      <c r="H1001" s="15" t="s">
        <v>53</v>
      </c>
      <c r="I1001" s="15" t="s">
        <v>3131</v>
      </c>
      <c r="J1001" s="14">
        <v>2023.01</v>
      </c>
      <c r="K1001" s="14">
        <v>2023.12</v>
      </c>
      <c r="L1001" s="15" t="s">
        <v>4065</v>
      </c>
      <c r="M1001" s="15" t="s">
        <v>4150</v>
      </c>
      <c r="N1001" s="15">
        <v>440.3</v>
      </c>
      <c r="O1001" s="15">
        <v>300</v>
      </c>
      <c r="P1001" s="15">
        <v>140.3</v>
      </c>
      <c r="Q1001" s="15">
        <v>2</v>
      </c>
      <c r="R1001" s="15">
        <v>178</v>
      </c>
      <c r="S1001" s="15">
        <v>446</v>
      </c>
      <c r="T1001" s="15"/>
      <c r="U1001" s="15">
        <v>178</v>
      </c>
      <c r="V1001" s="15">
        <v>446</v>
      </c>
      <c r="W1001" s="15" t="s">
        <v>4151</v>
      </c>
      <c r="X1001" s="15" t="s">
        <v>4152</v>
      </c>
      <c r="Y1001" s="15" t="s">
        <v>3917</v>
      </c>
    </row>
    <row r="1002" ht="120" spans="1:25">
      <c r="A1002" s="14">
        <v>996</v>
      </c>
      <c r="B1002" s="15" t="s">
        <v>2855</v>
      </c>
      <c r="C1002" s="15" t="s">
        <v>4153</v>
      </c>
      <c r="D1002" s="15" t="s">
        <v>4154</v>
      </c>
      <c r="E1002" s="15" t="s">
        <v>36</v>
      </c>
      <c r="F1002" s="15" t="s">
        <v>838</v>
      </c>
      <c r="G1002" s="15" t="s">
        <v>838</v>
      </c>
      <c r="H1002" s="15" t="s">
        <v>53</v>
      </c>
      <c r="I1002" s="15" t="s">
        <v>3131</v>
      </c>
      <c r="J1002" s="14">
        <v>2023.01</v>
      </c>
      <c r="K1002" s="14">
        <v>2023.12</v>
      </c>
      <c r="L1002" s="15" t="s">
        <v>4065</v>
      </c>
      <c r="M1002" s="15" t="s">
        <v>4155</v>
      </c>
      <c r="N1002" s="15">
        <v>510</v>
      </c>
      <c r="O1002" s="15">
        <v>300</v>
      </c>
      <c r="P1002" s="15">
        <v>210</v>
      </c>
      <c r="Q1002" s="15">
        <v>3</v>
      </c>
      <c r="R1002" s="15">
        <v>239</v>
      </c>
      <c r="S1002" s="15">
        <v>602</v>
      </c>
      <c r="T1002" s="15"/>
      <c r="U1002" s="15">
        <v>239</v>
      </c>
      <c r="V1002" s="15">
        <v>602</v>
      </c>
      <c r="W1002" s="15" t="s">
        <v>4156</v>
      </c>
      <c r="X1002" s="15" t="s">
        <v>4157</v>
      </c>
      <c r="Y1002" s="15" t="s">
        <v>3917</v>
      </c>
    </row>
    <row r="1003" ht="192" spans="1:25">
      <c r="A1003" s="14">
        <v>997</v>
      </c>
      <c r="B1003" s="15" t="s">
        <v>2855</v>
      </c>
      <c r="C1003" s="14" t="s">
        <v>4158</v>
      </c>
      <c r="D1003" s="14" t="s">
        <v>4159</v>
      </c>
      <c r="E1003" s="14" t="s">
        <v>36</v>
      </c>
      <c r="F1003" s="46" t="s">
        <v>37</v>
      </c>
      <c r="G1003" s="56" t="s">
        <v>88</v>
      </c>
      <c r="H1003" s="15" t="s">
        <v>53</v>
      </c>
      <c r="I1003" s="14" t="s">
        <v>4158</v>
      </c>
      <c r="J1003" s="14">
        <v>2023.01</v>
      </c>
      <c r="K1003" s="14">
        <v>2023.12</v>
      </c>
      <c r="L1003" s="15" t="s">
        <v>4065</v>
      </c>
      <c r="M1003" s="38" t="s">
        <v>4160</v>
      </c>
      <c r="N1003" s="14">
        <f>O1003+P1003</f>
        <v>300</v>
      </c>
      <c r="O1003" s="14">
        <v>225</v>
      </c>
      <c r="P1003" s="14">
        <v>75</v>
      </c>
      <c r="Q1003" s="46">
        <v>2</v>
      </c>
      <c r="R1003" s="14">
        <v>314</v>
      </c>
      <c r="S1003" s="14">
        <v>314</v>
      </c>
      <c r="T1003" s="46"/>
      <c r="U1003" s="14">
        <v>314</v>
      </c>
      <c r="V1003" s="14">
        <v>314</v>
      </c>
      <c r="W1003" s="15" t="s">
        <v>4161</v>
      </c>
      <c r="X1003" s="14" t="s">
        <v>4162</v>
      </c>
      <c r="Y1003" s="15" t="s">
        <v>3917</v>
      </c>
    </row>
    <row r="1004" ht="120" spans="1:25">
      <c r="A1004" s="14">
        <v>998</v>
      </c>
      <c r="B1004" s="15" t="s">
        <v>3429</v>
      </c>
      <c r="C1004" s="14" t="s">
        <v>3981</v>
      </c>
      <c r="D1004" s="14" t="s">
        <v>4163</v>
      </c>
      <c r="E1004" s="14" t="s">
        <v>36</v>
      </c>
      <c r="F1004" s="46" t="s">
        <v>37</v>
      </c>
      <c r="G1004" s="56" t="s">
        <v>88</v>
      </c>
      <c r="H1004" s="15" t="s">
        <v>53</v>
      </c>
      <c r="I1004" s="14" t="s">
        <v>3981</v>
      </c>
      <c r="J1004" s="14">
        <v>2023.01</v>
      </c>
      <c r="K1004" s="14">
        <v>2023.12</v>
      </c>
      <c r="L1004" s="15" t="s">
        <v>4065</v>
      </c>
      <c r="M1004" s="38" t="s">
        <v>4164</v>
      </c>
      <c r="N1004" s="14">
        <f>O1004+P1004</f>
        <v>485</v>
      </c>
      <c r="O1004" s="14">
        <v>250</v>
      </c>
      <c r="P1004" s="14">
        <v>235</v>
      </c>
      <c r="Q1004" s="46">
        <v>1</v>
      </c>
      <c r="R1004" s="14">
        <v>1801</v>
      </c>
      <c r="S1004" s="14">
        <v>1801</v>
      </c>
      <c r="T1004" s="46"/>
      <c r="U1004" s="14">
        <v>1801</v>
      </c>
      <c r="V1004" s="14">
        <v>1801</v>
      </c>
      <c r="W1004" s="15" t="s">
        <v>4165</v>
      </c>
      <c r="X1004" s="14" t="s">
        <v>4166</v>
      </c>
      <c r="Y1004" s="15" t="s">
        <v>3917</v>
      </c>
    </row>
    <row r="1005" ht="44" customHeight="1" spans="1:25">
      <c r="A1005" s="14">
        <v>999</v>
      </c>
      <c r="B1005" s="46" t="s">
        <v>3912</v>
      </c>
      <c r="C1005" s="46" t="s">
        <v>3912</v>
      </c>
      <c r="D1005" s="30" t="s">
        <v>4112</v>
      </c>
      <c r="E1005" s="30" t="s">
        <v>4112</v>
      </c>
      <c r="F1005" s="30" t="s">
        <v>4112</v>
      </c>
      <c r="G1005" s="30" t="s">
        <v>4112</v>
      </c>
      <c r="H1005" s="15" t="s">
        <v>53</v>
      </c>
      <c r="I1005" s="46" t="s">
        <v>3912</v>
      </c>
      <c r="J1005" s="14">
        <v>2023.01</v>
      </c>
      <c r="K1005" s="14">
        <v>2023.12</v>
      </c>
      <c r="L1005" s="15" t="s">
        <v>4065</v>
      </c>
      <c r="M1005" s="30" t="s">
        <v>4167</v>
      </c>
      <c r="N1005" s="30">
        <v>20</v>
      </c>
      <c r="O1005" s="31">
        <v>20</v>
      </c>
      <c r="P1005" s="46">
        <v>0</v>
      </c>
      <c r="Q1005" s="46"/>
      <c r="R1005" s="46"/>
      <c r="S1005" s="46"/>
      <c r="T1005" s="46"/>
      <c r="U1005" s="46"/>
      <c r="V1005" s="46"/>
      <c r="W1005" s="46" t="s">
        <v>4168</v>
      </c>
      <c r="X1005" s="30" t="s">
        <v>4112</v>
      </c>
      <c r="Y1005" s="15" t="s">
        <v>3917</v>
      </c>
    </row>
  </sheetData>
  <autoFilter ref="A5:Y1005">
    <extLst/>
  </autoFilter>
  <mergeCells count="24">
    <mergeCell ref="A1:B1"/>
    <mergeCell ref="A2:Y2"/>
    <mergeCell ref="N3:P3"/>
    <mergeCell ref="Q3:V3"/>
    <mergeCell ref="O4:P4"/>
    <mergeCell ref="T4:V4"/>
    <mergeCell ref="A6:M6"/>
    <mergeCell ref="A3:A5"/>
    <mergeCell ref="B3:B5"/>
    <mergeCell ref="C3:C5"/>
    <mergeCell ref="D3:D5"/>
    <mergeCell ref="H3:H5"/>
    <mergeCell ref="I3:I5"/>
    <mergeCell ref="L3:L5"/>
    <mergeCell ref="M3:M5"/>
    <mergeCell ref="N4:N5"/>
    <mergeCell ref="Q4:Q5"/>
    <mergeCell ref="R4:R5"/>
    <mergeCell ref="S4:S5"/>
    <mergeCell ref="W3:W5"/>
    <mergeCell ref="X3:X5"/>
    <mergeCell ref="Y3:Y5"/>
    <mergeCell ref="E3:G4"/>
    <mergeCell ref="J3:K4"/>
  </mergeCells>
  <conditionalFormatting sqref="M455">
    <cfRule type="duplicateValues" dxfId="0" priority="19"/>
  </conditionalFormatting>
  <conditionalFormatting sqref="M456">
    <cfRule type="duplicateValues" dxfId="0" priority="18"/>
  </conditionalFormatting>
  <conditionalFormatting sqref="M457">
    <cfRule type="duplicateValues" dxfId="0" priority="17"/>
  </conditionalFormatting>
  <conditionalFormatting sqref="M458">
    <cfRule type="duplicateValues" dxfId="0" priority="16"/>
  </conditionalFormatting>
  <conditionalFormatting sqref="M459">
    <cfRule type="duplicateValues" dxfId="0" priority="8"/>
  </conditionalFormatting>
  <conditionalFormatting sqref="M460">
    <cfRule type="duplicateValues" dxfId="0" priority="7"/>
  </conditionalFormatting>
  <conditionalFormatting sqref="M461">
    <cfRule type="duplicateValues" dxfId="0" priority="6"/>
  </conditionalFormatting>
  <conditionalFormatting sqref="M463">
    <cfRule type="duplicateValues" dxfId="0" priority="15"/>
  </conditionalFormatting>
  <conditionalFormatting sqref="H465">
    <cfRule type="duplicateValues" dxfId="0" priority="14"/>
  </conditionalFormatting>
  <conditionalFormatting sqref="M467">
    <cfRule type="duplicateValues" dxfId="0" priority="13"/>
  </conditionalFormatting>
  <conditionalFormatting sqref="M470">
    <cfRule type="duplicateValues" dxfId="0" priority="12"/>
  </conditionalFormatting>
  <conditionalFormatting sqref="M473">
    <cfRule type="duplicateValues" dxfId="0" priority="11"/>
  </conditionalFormatting>
  <conditionalFormatting sqref="L474">
    <cfRule type="duplicateValues" dxfId="0" priority="5"/>
  </conditionalFormatting>
  <conditionalFormatting sqref="M477">
    <cfRule type="duplicateValues" dxfId="0" priority="10"/>
  </conditionalFormatting>
  <conditionalFormatting sqref="M478">
    <cfRule type="duplicateValues" dxfId="0" priority="9"/>
  </conditionalFormatting>
  <conditionalFormatting sqref="M505">
    <cfRule type="duplicateValues" dxfId="0" priority="2"/>
  </conditionalFormatting>
  <conditionalFormatting sqref="M509">
    <cfRule type="duplicateValues" dxfId="0" priority="3"/>
  </conditionalFormatting>
  <conditionalFormatting sqref="M510">
    <cfRule type="duplicateValues" dxfId="0" priority="4"/>
  </conditionalFormatting>
  <conditionalFormatting sqref="C811">
    <cfRule type="duplicateValues" dxfId="0" priority="1"/>
  </conditionalFormatting>
  <conditionalFormatting sqref="D985">
    <cfRule type="duplicateValues" dxfId="0" priority="23"/>
  </conditionalFormatting>
  <conditionalFormatting sqref="D986">
    <cfRule type="duplicateValues" dxfId="0" priority="21"/>
  </conditionalFormatting>
  <conditionalFormatting sqref="D987">
    <cfRule type="duplicateValues" dxfId="0" priority="22"/>
  </conditionalFormatting>
  <conditionalFormatting sqref="D994">
    <cfRule type="duplicateValues" dxfId="0" priority="20"/>
  </conditionalFormatting>
  <dataValidations count="1">
    <dataValidation allowBlank="1" showInputMessage="1" showErrorMessage="1" sqref="B351:C351 J351 K351 L351 N351 O351:R351 S351:U351 V351 T372 B375:C375 H375 I375 L375 Q375 R375 S375 U375 V375 B376:C376 H376 I376 L376 Q376 R376 S376 U376 V376"/>
  </dataValidations>
  <pageMargins left="0.751388888888889" right="0.751388888888889" top="1" bottom="1"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陈木沐</cp:lastModifiedBy>
  <dcterms:created xsi:type="dcterms:W3CDTF">2023-07-13T04:09:00Z</dcterms:created>
  <dcterms:modified xsi:type="dcterms:W3CDTF">2024-04-01T03:03:35Z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284BCAC66DB544A3A4CE7531D59EE7F7_13</vt:lpwstr>
  </property>
  <property fmtid="{D5CDD505-2E9C-101B-9397-08002B2CF9AE}" pid="3" name="KSOProductBuildVer">
    <vt:lpwstr>2052-11.1.0.14036</vt:lpwstr>
  </property>
</Properties>
</file>