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<sst xmlns="http://schemas.openxmlformats.org/spreadsheetml/2006/main" count="249" uniqueCount="165">
  <si>
    <t>澧县2024年省级第四批财政衔接推进乡村振兴补助资金项目计划表</t>
  </si>
  <si>
    <t>序号</t>
  </si>
  <si>
    <t>项目类别</t>
  </si>
  <si>
    <t>镇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</si>
  <si>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</si>
  <si>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</si>
  <si>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</si>
  <si>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</si>
  <si>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</si>
  <si>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</si>
  <si>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</si>
  <si>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
( 万 元)</t>
  </si>
  <si>
    <t>其中</t>
  </si>
  <si>
    <t>受益对象
（人）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</si>
  <si>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</si>
  <si>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</si>
  <si>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</si>
  <si>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</si>
  <si>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</si>
  <si>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</si>
  <si>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</si>
  <si>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</si>
  <si>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
(万元)</t>
  </si>
  <si>
    <t>其他资金
(万元)</t>
  </si>
  <si>
    <t>合计</t>
  </si>
  <si>
    <t>产业发展</t>
  </si>
  <si>
    <t>加工流通项目</t>
  </si>
  <si>
    <t>农产品仓储保鲜冷链基础设施建设</t>
  </si>
  <si>
    <t>全县</t>
  </si>
  <si>
    <t>2024年澧县农产品产地冷藏保鲜设施建设</t>
  </si>
  <si>
    <t>新建</t>
  </si>
  <si>
    <t>澧县10个镇</t>
  </si>
  <si>
    <t>8月1目</t>
  </si>
  <si>
    <t>农业农村局</t>
  </si>
  <si>
    <t>对13家建设主体验收合格的建设项目按湘农发【2024】43号文件规定的奖补标准奖补</t>
  </si>
  <si>
    <t>1.产出指标：13个主体参与建设，共建库21个，库容达到17890m³。设施设备合格率达到100%，设施设备利用率达到100%，验收通过率达到100%，按时完成建设任务数100%，按时验收率达到100%，按时拨付资金100%。
2.效益指标：经济效益显著增加20%-30%，鲜活农产品损失率减少30%，带动周边农户200多户参与产业发展。市场流通拓展辐射面逐步扩大。
3.满意度指标：市场品质满意度100%，产品流通及时率100%，采购商的满意度100%。</t>
  </si>
  <si>
    <t>1.聘用脱贫户务工2.技术指导及服务培训3.辐射带动200户的生产及销售</t>
  </si>
  <si>
    <t>农业农村局-冷藏保鲜设施建设</t>
  </si>
  <si>
    <t>乡村建设行动</t>
  </si>
  <si>
    <t>农村人居环境整治</t>
  </si>
  <si>
    <t xml:space="preserve">村容村貌提升         </t>
  </si>
  <si>
    <t>澧西街道</t>
  </si>
  <si>
    <t>向阳社区</t>
  </si>
  <si>
    <t>省级美丽乡村示范村建设</t>
  </si>
  <si>
    <t>澧西街道向阳社区</t>
  </si>
  <si>
    <t>一、农业产业发展：1.清淤护砌沟渠100米，机耕道路改造2000米；2.堰塘清淤扩容16口；3.新建装机容量11.5KW提灌机埠2处。
二、农村人居环境整治：1..硬化通组公路450米；2.新建连片100户“肖家岗”幸福屋场，新建连片50户“杜家岗”幸福屋场，新建连片100户 “五口堰”幸福屋场，升级改造 “三和美”幸福屋场。</t>
  </si>
  <si>
    <t>1.产出指标：①数量指标：成功创建省级美丽乡村示范村，农业产值增速10%；②质量指标：项目（工程）验收合格率100%；③时效指标：项目（工程）竣工及时率100%；④成本指标：项目（工程）资金控制率100%。
2.效益指标：①经济效益：村集体经济收入40万元，农民人均可支配收入2.42万元；②社会效益：乡风文明建设和公共服务水平大幅提升；③可持续影响：农村现代化水平持续提高;④生态效益：卫生厕所普及率、生活垃圾处理率100%，村庄绿化覆盖率27%。
3.满意度指标：群众满意度≥95%。</t>
  </si>
  <si>
    <t>农业农村局-美丽乡村建设</t>
  </si>
  <si>
    <t xml:space="preserve">农村人居环境整治    </t>
  </si>
  <si>
    <t xml:space="preserve">村容村貌提升 </t>
  </si>
  <si>
    <t>大堰垱镇</t>
  </si>
  <si>
    <t>九旺村</t>
  </si>
  <si>
    <t>省级美丽乡村提质建设</t>
  </si>
  <si>
    <t>大堰垱镇九旺村</t>
  </si>
  <si>
    <t>一、农业产业发展：1.堰塘清淤：清淤堰塘3口共20亩；2.沟渠防渗520米；二、农村人居环境整治：1.联富连心幸福屋场、议事垱幸福屋场、下油榨湾幸福屋场、苏家湖幸福屋场提质改造；2.添置户用垃圾桶1000个。</t>
  </si>
  <si>
    <t>1.产出指标：①数量指标：成功完成省级美丽乡村提质建设，农业产值增速10%；②质量指标：项目（工程）验收合格率100%；③时效指标：项目（工程）竣工及时率100%；④成本指标：项目（工程）资金控制率100%。2.效益指标：①社会效益：乡风文明建设和公共服务水平大幅提升；②可持续影响：农村现代化水平持续提高;③生态效益：卫生厕所普及率、生活垃圾处理率100%，村庄绿化覆盖率27%。3.满意度指标：群众满意度≥95%。</t>
  </si>
  <si>
    <t>金融保险配套项目</t>
  </si>
  <si>
    <t>新型经营主体贷款贴息</t>
  </si>
  <si>
    <t>2023年度新型农业经营主体贷款贴息</t>
  </si>
  <si>
    <t>澧县</t>
  </si>
  <si>
    <t>全县211家新型农业经营主体贷款贴息（家庭农场19家、合作社82家、种养大户27家、其他类型16家、龙头企业66家和社会化服务组织1家）</t>
  </si>
  <si>
    <t xml:space="preserve">1.产出指标：数量指标：经审核符合贴息条件的新型农业经营主体数211家；
2.效益指标：缓解经营主体融资成本，能够带动社员及周围小农户发展农业生产。
</t>
  </si>
  <si>
    <t>带动社员及周围小农户发展农业生产，示范效应好，引领能力强，促进农民增收致富。</t>
  </si>
  <si>
    <t>农业农村局-农业主体贷款贴息</t>
  </si>
  <si>
    <t>农村基础设施
（含产业配套基础设施）</t>
  </si>
  <si>
    <t>农村道路建设（通村路、通户路、小型桥梁等）</t>
  </si>
  <si>
    <t>码头铺镇</t>
  </si>
  <si>
    <t>杨家坊村</t>
  </si>
  <si>
    <t>10组引水渠修建220米</t>
  </si>
  <si>
    <t>杨家坊村10组汪崇清家至杜家堰</t>
  </si>
  <si>
    <t>杨家坊村联丰10组汪崇清家至杜家堰引水渠开挖120米×1米×0.5米，沟渠硬化120米×0.5米×0.2米×2，沟底硬化120米×0.4米×0.1米，300#管道埋设100米。</t>
  </si>
  <si>
    <t>①完成沟渠修建220米；
②提高项目沿途环境卫生质量；
③切实改变本地群众出行难，明显改善交通运输状况。</t>
  </si>
  <si>
    <t>群众参与前期项目入库会议、决议；项目实施过程中参与评选理事会，对施工质量和资金使用进行监督，项目完成后参与后续维护管理。受益群众12户，间接受益增收人均：500元</t>
  </si>
  <si>
    <t>民政局-老区发展项目</t>
  </si>
  <si>
    <t>农村基础设施（含产业配套基础设施）</t>
  </si>
  <si>
    <t>红岩村</t>
  </si>
  <si>
    <t>码头铺镇红岩村4组施祖艳门口路至黄玉清屋旁公路加宽硬化350米</t>
  </si>
  <si>
    <t>4组</t>
  </si>
  <si>
    <t>码头铺镇红岩村4组施祖艳门口路至黄玉清屋旁公路加宽硬化：
基础（350×2×0.2）
道路硬化（350×1.5×0.2）</t>
  </si>
  <si>
    <t xml:space="preserve">
①完成道路硬化350米；
②提高项目沿途环境卫生质量；
③切实改变本地群众出行难，明显改善交通运输状况。</t>
  </si>
  <si>
    <t>群众参与项目实施、参与项目后期管护、通过项目的实施位群众的生产生活提供便利，减少生产生活成本，达到持续增收的效果</t>
  </si>
  <si>
    <t>城头山镇</t>
  </si>
  <si>
    <t>古大堤村</t>
  </si>
  <si>
    <t>1组道路硬化200米</t>
  </si>
  <si>
    <t>1组</t>
  </si>
  <si>
    <t>1组夏国平屋至一支公路长200米，宽2.5米，厚0.18米</t>
  </si>
  <si>
    <t xml:space="preserve">
①完成道路硬化200米；
②提高项目沿途环境卫生质量；
③切实改变本地群众出行难，明显改善交通运输状况。</t>
  </si>
  <si>
    <t>参与前期项目入库会议、决议；项目实施过程中参与评选理事会，对施工质量和资金使用进行监督，农户通过以工代赈方式参与项目建设；项目完成后参与后续维护与管理。
间接受益人均：1000</t>
  </si>
  <si>
    <t>配套设施项目</t>
  </si>
  <si>
    <t>产业园（区）</t>
  </si>
  <si>
    <t>如东镇</t>
  </si>
  <si>
    <t>如东铺社区</t>
  </si>
  <si>
    <t>如东镇如东铺社区2组李登军屋旁至李登军地棉花种植产业园道路硬化170米，道路旁堰塘清淤3亩。</t>
  </si>
  <si>
    <t>2组李登军屋旁至李登军地棉花地</t>
  </si>
  <si>
    <t>2组李登军屋旁长170米，宽3米，厚0.18米道路硬化（包含100米道路路基扩宽2米，以及损坏农户屋场修复），道路旁堰塘清淤3亩。</t>
  </si>
  <si>
    <t>目标1：完成2组李登军屋旁长170米，宽3米，厚0.18米道路硬化（包含100米道路路基扩宽2米，以及损坏农户屋场修复），道路旁堰塘清淤3亩。；
目标2：项目验收合格率100%
目标3：工程完工后提高脱贫户及一般户的生产生活条件
目标4：群众满意度98%</t>
  </si>
  <si>
    <t>带动农户参与前期项目入库会议、决议，参与评选理事会，对施工质量和资金使用进行监督；带动农户参与项目实施，通过项目带动当地老百姓发展就业增加农户收入</t>
  </si>
  <si>
    <t>农村道路建设（通村路、通户路、小型桥梁）</t>
  </si>
  <si>
    <t>澧南镇</t>
  </si>
  <si>
    <t>松林村</t>
  </si>
  <si>
    <t>澧南镇松林村23组唐汇荣屋后至20组汪顶喜屋前道路硬化600米</t>
  </si>
  <si>
    <t xml:space="preserve">20组-23组 </t>
  </si>
  <si>
    <t xml:space="preserve">    澧南镇松林村23组唐汇荣屋后至20组汪顶喜屋前600米道路硬化，宽3.5米，厚0.2米。</t>
  </si>
  <si>
    <t>目标1：完成长600米，宽3.5米，后0.2米的道路硬化
目标2：完成道路硬化后，服务周边群众，为生产提供便利
目标3：10户群众受益，其中巩固10户脱贫户脱贫成果</t>
  </si>
  <si>
    <t>项目建设完成后将有效完善居民出行条件，改善农村生产生活基础条件，提高群众生产生活水平，减少出行成本，优先安排脱贫户、监测户务工，提高务工收入，联农带动10人通过参与项目实施进行务工增收，预计人均可增加100元/天的务工收入。以及项目受益脱贫户10户28人。</t>
  </si>
  <si>
    <t>小型农田水利设施建设</t>
  </si>
  <si>
    <t>农田水利设施修复项目</t>
  </si>
  <si>
    <t>修复</t>
  </si>
  <si>
    <t>云台村</t>
  </si>
  <si>
    <t>码头铺镇云台村6组公路整修590米</t>
  </si>
  <si>
    <t>6组</t>
  </si>
  <si>
    <t>云台村6组田家佬土里庙至罗坪村交界处通组公路修建：公路整修590m*5m，路面铺碎石：590m*4.5m*0.08m，路面硬化72m*3m*0.2m</t>
  </si>
  <si>
    <t>①完成道路整修590米；
②提高项目沿途环境卫生质量；
③切实改变本地群众出行难，明显改善交通运输状况。</t>
  </si>
  <si>
    <t>产业路、资源路、旅游路建设</t>
  </si>
  <si>
    <t>大庙村</t>
  </si>
  <si>
    <t>城头山镇大庙村27组道路扩宽100米及破损道路修补100米</t>
  </si>
  <si>
    <t>改建</t>
  </si>
  <si>
    <t>大庙村27组</t>
  </si>
  <si>
    <t>城头山镇大庙村27组杨贤勇至王庆军家道路扩宽长100米宽0.5米厚0.2米；道路破损修补一段长70米宽2.8米、二段长30米宽2.1米</t>
  </si>
  <si>
    <t>目标1：完成道路扩宽硬化100米、破损道路修补100米                                                                  目标2：项目验收合格率：100%
目标3：改善脱贫户及一般户的生产生活条件</t>
  </si>
  <si>
    <t>参与项目实施、参与项目后期管护、通过项目的实施为群众的生产生活提供便利，减少生产生活成本，达到持续增收的效果</t>
  </si>
  <si>
    <t>金罗镇</t>
  </si>
  <si>
    <t>金园村</t>
  </si>
  <si>
    <t>金罗镇金园村三组道路整修1310米</t>
  </si>
  <si>
    <t>金园村三组</t>
  </si>
  <si>
    <t>金园村三组罗家湾至荒湾道路路基整修及铺碎石，长1310米，均宽3米，厚0.06米。</t>
  </si>
  <si>
    <t>1、完成罗家湾至荒湾公路整修1310米
2、项目验收合格率：100%
3、项目区群众满意度：98%</t>
  </si>
  <si>
    <t>参与项目实施、参与项目后期管护、通过项目的实施位群众的生产生活提供便利，减少生产生活成本，达到持续增收的效果</t>
  </si>
  <si>
    <t>甘溪滩镇</t>
  </si>
  <si>
    <t>河口村</t>
  </si>
  <si>
    <t>甘溪滩镇河口村佑圣片11组道路硬化200米</t>
  </si>
  <si>
    <t>佑圣片11组</t>
  </si>
  <si>
    <t>河口村佑圣片11组产业园区滑坡路段杨家湾水库里边桥至坡顶道路硬化长200米，宽3米，厚0.18米。</t>
  </si>
  <si>
    <t>1.完成道路硬化，200米长，3米宽，厚0.18米；
2.完成道路硬化后，改善群众生产生活条件，方便群众出行，为粮食生产提供便利；
3.群众满意度98%。</t>
  </si>
  <si>
    <t>带动农户参与项目实施，通过项目带动当地老百姓发展就业，参与日常管护，减少生产生活成本，达到持续增收的效果。</t>
  </si>
  <si>
    <t>产业园(区)</t>
  </si>
  <si>
    <t>甘溪村</t>
  </si>
  <si>
    <t>甘溪滩镇甘溪村顺桥片7组桥梁重建1座及道路挡墙护砌</t>
  </si>
  <si>
    <t>顺桥片7组</t>
  </si>
  <si>
    <t>顺桥片7组粮食生产区桥梁重建：桥净跨度长4米，宽6米，及公路挡墙浆砌护砌长5米、宽1米、高2.5米。</t>
  </si>
  <si>
    <t>1.完成通组公路桥梁重建1座；
2.完成后改善群众生产生活条件；
3.带动10户脱贫户监测户受益。</t>
  </si>
  <si>
    <t>梦溪镇</t>
  </si>
  <si>
    <t>凡家铺村</t>
  </si>
  <si>
    <t>梦溪镇凡家铺村9组道路硬化410米</t>
  </si>
  <si>
    <t>9组</t>
  </si>
  <si>
    <t>凡家铺村9组林泽辛饲料棚到千官果园路基整形及道路硬化长410米，宽4.5米，厚0.2米</t>
  </si>
  <si>
    <t>①完成道路硬化410米；
②提高项目沿途环境卫生质量；
③切实改善旅游旺季交通不便，明显改善交通运输状况</t>
  </si>
  <si>
    <t>参与前期项目入库会议、决议；项目实施过程中参与评选理事会，对施工质量和资金使用进行监督，农户通过以工代赈方式参与项目建设；项目完成后参与后续维护与管理。间接受益人均：200</t>
  </si>
  <si>
    <t>澧阳街道</t>
  </si>
  <si>
    <t>孟家岗社区</t>
  </si>
  <si>
    <t>澧阳街道孟家港社区8组堰塘清淤13.7亩</t>
  </si>
  <si>
    <t>恢复</t>
  </si>
  <si>
    <t>孟家港社区</t>
  </si>
  <si>
    <t>孟家港社区8组下堰4.38亩、张家沟2.25亩、张家堰2.12亩、湾堰3.82亩、下荷花堰1.13亩，共计13.7亩。</t>
  </si>
  <si>
    <t>1.堰塘清淤5口13.7亩；
2.受益脱贫户6户；
3.项目（工程）验收合格率100%。</t>
  </si>
  <si>
    <t>1.发挥项目联农机制提高本社区农户尤其是脱贫户及监测户收入；
2.通过项目为群众的生产生活提供便利，减少生产生活成本，达到持续增收的效果。</t>
  </si>
  <si>
    <t>中武桥社区</t>
  </si>
  <si>
    <t>大堰垱镇中武桥社区12组道路维修铺碎石2350米</t>
  </si>
  <si>
    <t>翻建</t>
  </si>
  <si>
    <t>12组、14组</t>
  </si>
  <si>
    <t>2024.9.30</t>
  </si>
  <si>
    <t>2024.10.15</t>
  </si>
  <si>
    <t>12组中武桥医院旁至主公路沿线整修铺碎石：长2350米、宽2.8米、厚0.04米。</t>
  </si>
  <si>
    <t>①计划实施道路整修铺碎石2350米；②方便45户农户出行；③优化沿途环境卫生</t>
  </si>
  <si>
    <t>项目申报广泛征求群众意见；项目实施促进务工就业，积极带动农民增收；项目建设完善农村地区基础设施，改善周边农户生产生活条件，优化沿途环境卫生。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</si>
</sst>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rgb="FF000000"/>
      <name val="微软雅黑"/>
      <charset val="134"/>
    </font>
    <font>
      <b/>
      <sz val="11"/>
      <color theme="1"/>
      <name val="微软雅黑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workbookViewId="0">
      <selection activeCell="V7" sqref="V7"/>
    </sheetView>
  </sheetViews>
  <sheetFormatPr defaultColWidth="10.875" defaultRowHeight="12"/>
  <cols>
    <col min="1" max="1" width="5.5" style="1" customWidth="1"/>
    <col min="2" max="2" width="7.375" style="1" customWidth="1"/>
    <col min="3" max="3" width="9.5" style="1" customWidth="1"/>
    <col min="4" max="4" width="9.625" style="1" customWidth="1"/>
    <col min="5" max="6" width="8.5" style="1" customWidth="1"/>
    <col min="7" max="7" width="15.625" style="1" customWidth="1"/>
    <col min="8" max="9" width="10.875" style="1" customWidth="1"/>
    <col min="10" max="10" width="7.375" style="1" customWidth="1"/>
    <col min="11" max="11" width="8.725" style="1" customWidth="1"/>
    <col min="12" max="12" width="10.875" style="1" customWidth="1"/>
    <col min="13" max="13" width="27.875" style="1" customWidth="1"/>
    <col min="14" max="14" width="8.5" style="1" customWidth="1"/>
    <col min="15" max="15" width="8.75833333333333" style="1" customWidth="1"/>
    <col min="16" max="16" width="9" style="1" customWidth="1"/>
    <col min="17" max="17" width="7" style="1" customWidth="1"/>
    <col min="18" max="18" width="40.25" style="1" customWidth="1"/>
    <col min="19" max="19" width="31" style="1" customWidth="1"/>
    <col min="20" max="16383" width="10.875" style="1" customWidth="1"/>
    <col min="16384" max="16384" width="10.875" style="1"/>
  </cols>
  <sheetData>
    <row r="1" ht="32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9" customHeight="1" spans="1:20">
      <c r="A2" s="3" t="s">
        <v>1</v>
      </c>
      <c r="B2" s="4" t="s">
        <v>2</v>
      </c>
      <c r="C2" s="4"/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4"/>
      <c r="L2" s="3" t="s">
        <v>9</v>
      </c>
      <c r="M2" s="3" t="s">
        <v>10</v>
      </c>
      <c r="N2" s="3" t="s">
        <v>11</v>
      </c>
      <c r="O2" s="4" t="s">
        <v>12</v>
      </c>
      <c r="P2" s="4"/>
      <c r="Q2" s="3" t="s">
        <v>13</v>
      </c>
      <c r="R2" s="3" t="s">
        <v>14</v>
      </c>
      <c r="S2" s="3" t="s">
        <v>15</v>
      </c>
      <c r="T2" s="3" t="s">
        <v>16</v>
      </c>
    </row>
    <row r="3" ht="57" customHeight="1" spans="1:20">
      <c r="A3" s="3"/>
      <c r="B3" s="3" t="s">
        <v>17</v>
      </c>
      <c r="C3" s="3" t="s">
        <v>18</v>
      </c>
      <c r="D3" s="3" t="s">
        <v>19</v>
      </c>
      <c r="E3" s="3"/>
      <c r="F3" s="3"/>
      <c r="G3" s="3"/>
      <c r="H3" s="3"/>
      <c r="I3" s="3"/>
      <c r="J3" s="3" t="s">
        <v>20</v>
      </c>
      <c r="K3" s="3" t="s">
        <v>21</v>
      </c>
      <c r="L3" s="3"/>
      <c r="M3" s="3"/>
      <c r="N3" s="3"/>
      <c r="O3" s="4" t="s">
        <v>22</v>
      </c>
      <c r="P3" s="4" t="s">
        <v>23</v>
      </c>
      <c r="Q3" s="3"/>
      <c r="R3" s="3"/>
      <c r="S3" s="3"/>
      <c r="T3" s="3"/>
    </row>
    <row r="4" ht="28" customHeight="1" spans="1:20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 t="s">
        <v>24</v>
      </c>
      <c r="N4" s="4">
        <f t="shared" ref="N4:Q4" si="0">SUM(N5:N15)</f>
        <v>1401.8</v>
      </c>
      <c r="O4" s="4">
        <f>SUM(O5:O22)</f>
        <v>927</v>
      </c>
      <c r="P4" s="4">
        <f t="shared" si="0"/>
        <v>640.8</v>
      </c>
      <c r="Q4" s="4">
        <f t="shared" si="0"/>
        <v>183</v>
      </c>
      <c r="R4" s="3"/>
      <c r="S4" s="3"/>
      <c r="T4" s="3"/>
    </row>
    <row r="5" ht="127" customHeight="1" spans="1:20">
      <c r="A5" s="5">
        <v>1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28</v>
      </c>
      <c r="G5" s="5" t="s">
        <v>29</v>
      </c>
      <c r="H5" s="5" t="s">
        <v>30</v>
      </c>
      <c r="I5" s="5" t="s">
        <v>31</v>
      </c>
      <c r="J5" s="18" t="s">
        <v>32</v>
      </c>
      <c r="K5" s="18">
        <v>45606</v>
      </c>
      <c r="L5" s="5" t="s">
        <v>33</v>
      </c>
      <c r="M5" s="6" t="s">
        <v>34</v>
      </c>
      <c r="N5" s="5">
        <v>827</v>
      </c>
      <c r="O5" s="5">
        <v>208</v>
      </c>
      <c r="P5" s="5">
        <v>619</v>
      </c>
      <c r="Q5" s="5"/>
      <c r="R5" s="6" t="s">
        <v>35</v>
      </c>
      <c r="S5" s="6" t="s">
        <v>36</v>
      </c>
      <c r="T5" s="5" t="s">
        <v>37</v>
      </c>
    </row>
    <row r="6" ht="142" customHeight="1" spans="1:20">
      <c r="A6" s="5">
        <v>2</v>
      </c>
      <c r="B6" s="5" t="s">
        <v>38</v>
      </c>
      <c r="C6" s="6" t="s">
        <v>39</v>
      </c>
      <c r="D6" s="6" t="s">
        <v>40</v>
      </c>
      <c r="E6" s="5" t="s">
        <v>41</v>
      </c>
      <c r="F6" s="5" t="s">
        <v>42</v>
      </c>
      <c r="G6" s="5" t="s">
        <v>43</v>
      </c>
      <c r="H6" s="5" t="s">
        <v>30</v>
      </c>
      <c r="I6" s="5" t="s">
        <v>44</v>
      </c>
      <c r="J6" s="5">
        <v>202403</v>
      </c>
      <c r="K6" s="5">
        <v>202409</v>
      </c>
      <c r="L6" s="5" t="s">
        <v>33</v>
      </c>
      <c r="M6" s="6" t="s">
        <v>45</v>
      </c>
      <c r="N6" s="5">
        <v>100</v>
      </c>
      <c r="O6" s="5">
        <v>100</v>
      </c>
      <c r="P6" s="5"/>
      <c r="Q6" s="5"/>
      <c r="R6" s="6" t="s">
        <v>46</v>
      </c>
      <c r="S6" s="5"/>
      <c r="T6" s="5" t="s">
        <v>47</v>
      </c>
    </row>
    <row r="7" ht="123" customHeight="1" spans="1:20">
      <c r="A7" s="5">
        <v>3</v>
      </c>
      <c r="B7" s="5" t="s">
        <v>38</v>
      </c>
      <c r="C7" s="7" t="s">
        <v>48</v>
      </c>
      <c r="D7" s="7" t="s">
        <v>49</v>
      </c>
      <c r="E7" s="5" t="s">
        <v>50</v>
      </c>
      <c r="F7" s="5" t="s">
        <v>51</v>
      </c>
      <c r="G7" s="5" t="s">
        <v>52</v>
      </c>
      <c r="H7" s="5" t="s">
        <v>30</v>
      </c>
      <c r="I7" s="5" t="s">
        <v>53</v>
      </c>
      <c r="J7" s="5">
        <v>2024.8</v>
      </c>
      <c r="K7" s="5">
        <v>2024.11</v>
      </c>
      <c r="L7" s="5" t="s">
        <v>33</v>
      </c>
      <c r="M7" s="5" t="s">
        <v>54</v>
      </c>
      <c r="N7" s="5">
        <v>50</v>
      </c>
      <c r="O7" s="5">
        <v>50</v>
      </c>
      <c r="P7" s="5"/>
      <c r="Q7" s="5"/>
      <c r="R7" s="6" t="s">
        <v>55</v>
      </c>
      <c r="S7" s="5"/>
      <c r="T7" s="5" t="s">
        <v>47</v>
      </c>
    </row>
    <row r="8" ht="85" customHeight="1" spans="1:20">
      <c r="A8" s="5">
        <v>4</v>
      </c>
      <c r="B8" s="5" t="s">
        <v>25</v>
      </c>
      <c r="C8" s="5" t="s">
        <v>56</v>
      </c>
      <c r="D8" s="5" t="s">
        <v>57</v>
      </c>
      <c r="E8" s="5" t="s">
        <v>28</v>
      </c>
      <c r="F8" s="5" t="s">
        <v>28</v>
      </c>
      <c r="G8" s="5" t="s">
        <v>58</v>
      </c>
      <c r="H8" s="5" t="s">
        <v>30</v>
      </c>
      <c r="I8" s="5" t="s">
        <v>59</v>
      </c>
      <c r="J8" s="5">
        <v>2024.4</v>
      </c>
      <c r="K8" s="5">
        <v>2024.12</v>
      </c>
      <c r="L8" s="5" t="s">
        <v>33</v>
      </c>
      <c r="M8" s="5" t="s">
        <v>60</v>
      </c>
      <c r="N8" s="5">
        <v>373</v>
      </c>
      <c r="O8" s="5">
        <v>373</v>
      </c>
      <c r="P8" s="5"/>
      <c r="Q8" s="5"/>
      <c r="R8" s="6" t="s">
        <v>61</v>
      </c>
      <c r="S8" s="6" t="s">
        <v>62</v>
      </c>
      <c r="T8" s="5" t="s">
        <v>63</v>
      </c>
    </row>
    <row r="9" ht="85" customHeight="1" spans="1:20">
      <c r="A9" s="5">
        <v>5</v>
      </c>
      <c r="B9" s="7" t="s">
        <v>38</v>
      </c>
      <c r="C9" s="7" t="s">
        <v>64</v>
      </c>
      <c r="D9" s="7" t="s">
        <v>65</v>
      </c>
      <c r="E9" s="5" t="s">
        <v>66</v>
      </c>
      <c r="F9" s="5" t="s">
        <v>67</v>
      </c>
      <c r="G9" s="7" t="s">
        <v>68</v>
      </c>
      <c r="H9" s="7" t="s">
        <v>30</v>
      </c>
      <c r="I9" s="7" t="s">
        <v>69</v>
      </c>
      <c r="J9" s="8">
        <v>2024.03</v>
      </c>
      <c r="K9" s="7">
        <v>2024.09</v>
      </c>
      <c r="L9" s="5" t="s">
        <v>67</v>
      </c>
      <c r="M9" s="7" t="s">
        <v>70</v>
      </c>
      <c r="N9" s="7">
        <v>6</v>
      </c>
      <c r="O9" s="7">
        <v>5</v>
      </c>
      <c r="P9" s="7">
        <v>1</v>
      </c>
      <c r="Q9" s="5">
        <v>38</v>
      </c>
      <c r="R9" s="6" t="s">
        <v>71</v>
      </c>
      <c r="S9" s="25" t="s">
        <v>72</v>
      </c>
      <c r="T9" s="5" t="s">
        <v>73</v>
      </c>
    </row>
    <row r="10" ht="85" customHeight="1" spans="1:20">
      <c r="A10" s="5">
        <v>6</v>
      </c>
      <c r="B10" s="8" t="s">
        <v>38</v>
      </c>
      <c r="C10" s="7" t="s">
        <v>74</v>
      </c>
      <c r="D10" s="8" t="s">
        <v>65</v>
      </c>
      <c r="E10" s="7" t="s">
        <v>66</v>
      </c>
      <c r="F10" s="7" t="s">
        <v>75</v>
      </c>
      <c r="G10" s="7" t="s">
        <v>76</v>
      </c>
      <c r="H10" s="7" t="s">
        <v>30</v>
      </c>
      <c r="I10" s="7" t="s">
        <v>77</v>
      </c>
      <c r="J10" s="7">
        <v>2024.8</v>
      </c>
      <c r="K10" s="7">
        <v>2024.9</v>
      </c>
      <c r="L10" s="7" t="s">
        <v>75</v>
      </c>
      <c r="M10" s="19" t="s">
        <v>78</v>
      </c>
      <c r="N10" s="7">
        <v>5.2</v>
      </c>
      <c r="O10" s="7">
        <v>5</v>
      </c>
      <c r="P10" s="7">
        <v>0.2</v>
      </c>
      <c r="Q10" s="7">
        <v>52</v>
      </c>
      <c r="R10" s="21" t="s">
        <v>79</v>
      </c>
      <c r="S10" s="25" t="s">
        <v>80</v>
      </c>
      <c r="T10" s="5" t="s">
        <v>73</v>
      </c>
    </row>
    <row r="11" ht="95" customHeight="1" spans="1:20">
      <c r="A11" s="5">
        <v>7</v>
      </c>
      <c r="B11" s="8" t="s">
        <v>38</v>
      </c>
      <c r="C11" s="7" t="s">
        <v>74</v>
      </c>
      <c r="D11" s="8" t="s">
        <v>65</v>
      </c>
      <c r="E11" s="7" t="s">
        <v>81</v>
      </c>
      <c r="F11" s="7" t="s">
        <v>82</v>
      </c>
      <c r="G11" s="7" t="s">
        <v>83</v>
      </c>
      <c r="H11" s="7" t="s">
        <v>30</v>
      </c>
      <c r="I11" s="7" t="s">
        <v>84</v>
      </c>
      <c r="J11" s="7">
        <v>2024.09</v>
      </c>
      <c r="K11" s="7">
        <v>2024.11</v>
      </c>
      <c r="L11" s="7" t="s">
        <v>82</v>
      </c>
      <c r="M11" s="7" t="s">
        <v>85</v>
      </c>
      <c r="N11" s="7">
        <v>6</v>
      </c>
      <c r="O11" s="7">
        <v>5</v>
      </c>
      <c r="P11" s="7">
        <v>1</v>
      </c>
      <c r="Q11" s="5">
        <v>20</v>
      </c>
      <c r="R11" s="6" t="s">
        <v>86</v>
      </c>
      <c r="S11" s="6" t="s">
        <v>87</v>
      </c>
      <c r="T11" s="5" t="s">
        <v>73</v>
      </c>
    </row>
    <row r="12" ht="103" customHeight="1" spans="1:20">
      <c r="A12" s="5">
        <v>8</v>
      </c>
      <c r="B12" s="7" t="s">
        <v>25</v>
      </c>
      <c r="C12" s="7" t="s">
        <v>88</v>
      </c>
      <c r="D12" s="7" t="s">
        <v>89</v>
      </c>
      <c r="E12" s="5" t="s">
        <v>90</v>
      </c>
      <c r="F12" s="5" t="s">
        <v>91</v>
      </c>
      <c r="G12" s="7" t="s">
        <v>92</v>
      </c>
      <c r="H12" s="7" t="s">
        <v>30</v>
      </c>
      <c r="I12" s="7" t="s">
        <v>93</v>
      </c>
      <c r="J12" s="5">
        <v>2024.9</v>
      </c>
      <c r="K12" s="5">
        <v>2024.12</v>
      </c>
      <c r="L12" s="7" t="s">
        <v>91</v>
      </c>
      <c r="M12" s="7" t="s">
        <v>94</v>
      </c>
      <c r="N12" s="8">
        <v>10.5</v>
      </c>
      <c r="O12" s="8">
        <v>5</v>
      </c>
      <c r="P12" s="8">
        <v>5.5</v>
      </c>
      <c r="Q12" s="7">
        <v>28</v>
      </c>
      <c r="R12" s="21" t="s">
        <v>95</v>
      </c>
      <c r="S12" s="21" t="s">
        <v>96</v>
      </c>
      <c r="T12" s="5" t="s">
        <v>73</v>
      </c>
    </row>
    <row r="13" ht="98" customHeight="1" spans="1:20">
      <c r="A13" s="5">
        <v>9</v>
      </c>
      <c r="B13" s="7" t="s">
        <v>38</v>
      </c>
      <c r="C13" s="7" t="s">
        <v>74</v>
      </c>
      <c r="D13" s="7" t="s">
        <v>97</v>
      </c>
      <c r="E13" s="7" t="s">
        <v>98</v>
      </c>
      <c r="F13" s="7" t="s">
        <v>99</v>
      </c>
      <c r="G13" s="7" t="s">
        <v>100</v>
      </c>
      <c r="H13" s="7" t="s">
        <v>30</v>
      </c>
      <c r="I13" s="7" t="s">
        <v>101</v>
      </c>
      <c r="J13" s="20">
        <v>2024.01</v>
      </c>
      <c r="K13" s="20">
        <v>2024.05</v>
      </c>
      <c r="L13" s="7" t="s">
        <v>99</v>
      </c>
      <c r="M13" s="21" t="s">
        <v>102</v>
      </c>
      <c r="N13" s="7">
        <v>19</v>
      </c>
      <c r="O13" s="22">
        <v>5</v>
      </c>
      <c r="P13" s="22">
        <v>14</v>
      </c>
      <c r="Q13" s="7">
        <v>28</v>
      </c>
      <c r="R13" s="21" t="s">
        <v>103</v>
      </c>
      <c r="S13" s="21" t="s">
        <v>104</v>
      </c>
      <c r="T13" s="5" t="s">
        <v>73</v>
      </c>
    </row>
    <row r="14" ht="48" customHeight="1" spans="1:20">
      <c r="A14" s="5">
        <v>10</v>
      </c>
      <c r="B14" s="5" t="s">
        <v>25</v>
      </c>
      <c r="C14" s="5" t="s">
        <v>88</v>
      </c>
      <c r="D14" s="5" t="s">
        <v>105</v>
      </c>
      <c r="E14" s="5" t="s">
        <v>28</v>
      </c>
      <c r="F14" s="5" t="s">
        <v>28</v>
      </c>
      <c r="G14" s="5" t="s">
        <v>106</v>
      </c>
      <c r="H14" s="5" t="s">
        <v>107</v>
      </c>
      <c r="I14" s="5" t="s">
        <v>28</v>
      </c>
      <c r="J14" s="20">
        <v>2024.08</v>
      </c>
      <c r="K14" s="20">
        <v>2024.09</v>
      </c>
      <c r="L14" s="5" t="s">
        <v>33</v>
      </c>
      <c r="M14" s="5" t="s">
        <v>106</v>
      </c>
      <c r="N14" s="5"/>
      <c r="O14" s="5">
        <v>120</v>
      </c>
      <c r="P14" s="5"/>
      <c r="Q14" s="5"/>
      <c r="R14" s="5"/>
      <c r="S14" s="5"/>
      <c r="T14" s="5"/>
    </row>
    <row r="15" ht="66" customHeight="1" spans="1:20">
      <c r="A15" s="5">
        <v>11</v>
      </c>
      <c r="B15" s="7" t="s">
        <v>38</v>
      </c>
      <c r="C15" s="7" t="s">
        <v>74</v>
      </c>
      <c r="D15" s="8" t="s">
        <v>65</v>
      </c>
      <c r="E15" s="5" t="s">
        <v>66</v>
      </c>
      <c r="F15" s="5" t="s">
        <v>108</v>
      </c>
      <c r="G15" s="5" t="s">
        <v>109</v>
      </c>
      <c r="H15" s="9" t="s">
        <v>30</v>
      </c>
      <c r="I15" s="5" t="s">
        <v>110</v>
      </c>
      <c r="J15" s="5">
        <v>2024.9</v>
      </c>
      <c r="K15" s="23">
        <v>2024.1</v>
      </c>
      <c r="L15" s="5" t="s">
        <v>108</v>
      </c>
      <c r="M15" s="5" t="s">
        <v>111</v>
      </c>
      <c r="N15" s="5">
        <v>5.1</v>
      </c>
      <c r="O15" s="5">
        <v>5</v>
      </c>
      <c r="P15" s="5">
        <v>0.1</v>
      </c>
      <c r="Q15" s="5">
        <v>17</v>
      </c>
      <c r="R15" s="6" t="s">
        <v>112</v>
      </c>
      <c r="S15" s="5" t="s">
        <v>80</v>
      </c>
      <c r="T15" s="5"/>
    </row>
    <row r="16" ht="66" customHeight="1" spans="1:20">
      <c r="A16" s="5">
        <v>12</v>
      </c>
      <c r="B16" s="7" t="s">
        <v>38</v>
      </c>
      <c r="C16" s="7" t="s">
        <v>64</v>
      </c>
      <c r="D16" s="7" t="s">
        <v>113</v>
      </c>
      <c r="E16" s="10" t="s">
        <v>81</v>
      </c>
      <c r="F16" s="10" t="s">
        <v>114</v>
      </c>
      <c r="G16" s="5" t="s">
        <v>115</v>
      </c>
      <c r="H16" s="5" t="s">
        <v>116</v>
      </c>
      <c r="I16" s="5" t="s">
        <v>117</v>
      </c>
      <c r="J16" s="5">
        <v>2024.9</v>
      </c>
      <c r="K16" s="5">
        <v>2024.12</v>
      </c>
      <c r="L16" s="5" t="s">
        <v>114</v>
      </c>
      <c r="M16" s="5" t="s">
        <v>118</v>
      </c>
      <c r="N16" s="10">
        <v>5.2</v>
      </c>
      <c r="O16" s="10">
        <v>5</v>
      </c>
      <c r="P16" s="10">
        <v>0.2</v>
      </c>
      <c r="Q16" s="26">
        <v>73</v>
      </c>
      <c r="R16" s="27" t="s">
        <v>119</v>
      </c>
      <c r="S16" s="28" t="s">
        <v>120</v>
      </c>
      <c r="T16" s="10"/>
    </row>
    <row r="17" ht="66" customHeight="1" spans="1:20">
      <c r="A17" s="5">
        <v>13</v>
      </c>
      <c r="B17" s="11" t="s">
        <v>38</v>
      </c>
      <c r="C17" s="11" t="s">
        <v>64</v>
      </c>
      <c r="D17" s="12" t="s">
        <v>113</v>
      </c>
      <c r="E17" s="13" t="s">
        <v>121</v>
      </c>
      <c r="F17" s="13" t="s">
        <v>122</v>
      </c>
      <c r="G17" s="14" t="s">
        <v>123</v>
      </c>
      <c r="H17" s="13" t="s">
        <v>116</v>
      </c>
      <c r="I17" s="12" t="s">
        <v>124</v>
      </c>
      <c r="J17" s="14">
        <v>202409</v>
      </c>
      <c r="K17" s="14">
        <v>202412</v>
      </c>
      <c r="L17" s="14" t="s">
        <v>122</v>
      </c>
      <c r="M17" s="14" t="s">
        <v>125</v>
      </c>
      <c r="N17" s="13">
        <v>5.1</v>
      </c>
      <c r="O17" s="13">
        <v>5</v>
      </c>
      <c r="P17" s="13">
        <v>0.1</v>
      </c>
      <c r="Q17" s="13">
        <v>27</v>
      </c>
      <c r="R17" s="11" t="s">
        <v>126</v>
      </c>
      <c r="S17" s="12" t="s">
        <v>127</v>
      </c>
      <c r="T17" s="10"/>
    </row>
    <row r="18" ht="66" customHeight="1" spans="1:20">
      <c r="A18" s="5">
        <v>14</v>
      </c>
      <c r="B18" s="15" t="s">
        <v>25</v>
      </c>
      <c r="C18" s="15" t="s">
        <v>88</v>
      </c>
      <c r="D18" s="15" t="s">
        <v>89</v>
      </c>
      <c r="E18" s="15" t="s">
        <v>128</v>
      </c>
      <c r="F18" s="15" t="s">
        <v>129</v>
      </c>
      <c r="G18" s="15" t="s">
        <v>130</v>
      </c>
      <c r="H18" s="15" t="s">
        <v>30</v>
      </c>
      <c r="I18" s="15" t="s">
        <v>131</v>
      </c>
      <c r="J18" s="15">
        <v>202409</v>
      </c>
      <c r="K18" s="15">
        <v>202412</v>
      </c>
      <c r="L18" s="15" t="s">
        <v>129</v>
      </c>
      <c r="M18" s="15" t="s">
        <v>132</v>
      </c>
      <c r="N18" s="15">
        <v>6.1</v>
      </c>
      <c r="O18" s="15">
        <v>6</v>
      </c>
      <c r="P18" s="15">
        <v>0.1</v>
      </c>
      <c r="Q18" s="15">
        <v>352</v>
      </c>
      <c r="R18" s="15" t="s">
        <v>133</v>
      </c>
      <c r="S18" s="15" t="s">
        <v>134</v>
      </c>
      <c r="T18" s="10"/>
    </row>
    <row r="19" ht="66" customHeight="1" spans="1:20">
      <c r="A19" s="5">
        <v>15</v>
      </c>
      <c r="B19" s="15" t="s">
        <v>25</v>
      </c>
      <c r="C19" s="15" t="s">
        <v>88</v>
      </c>
      <c r="D19" s="15" t="s">
        <v>135</v>
      </c>
      <c r="E19" s="15" t="s">
        <v>128</v>
      </c>
      <c r="F19" s="15" t="s">
        <v>136</v>
      </c>
      <c r="G19" s="15" t="s">
        <v>137</v>
      </c>
      <c r="H19" s="15" t="s">
        <v>30</v>
      </c>
      <c r="I19" s="15" t="s">
        <v>138</v>
      </c>
      <c r="J19" s="15">
        <v>202409</v>
      </c>
      <c r="K19" s="15">
        <v>202412</v>
      </c>
      <c r="L19" s="15" t="s">
        <v>136</v>
      </c>
      <c r="M19" s="15" t="s">
        <v>139</v>
      </c>
      <c r="N19" s="15">
        <v>5.5</v>
      </c>
      <c r="O19" s="15">
        <v>5</v>
      </c>
      <c r="P19" s="15">
        <v>0.5</v>
      </c>
      <c r="Q19" s="15">
        <v>35</v>
      </c>
      <c r="R19" s="15" t="s">
        <v>140</v>
      </c>
      <c r="S19" s="15" t="s">
        <v>134</v>
      </c>
      <c r="T19" s="10"/>
    </row>
    <row r="20" ht="66" customHeight="1" spans="1:20">
      <c r="A20" s="5">
        <v>16</v>
      </c>
      <c r="B20" s="16" t="s">
        <v>38</v>
      </c>
      <c r="C20" s="16" t="s">
        <v>64</v>
      </c>
      <c r="D20" s="16" t="s">
        <v>113</v>
      </c>
      <c r="E20" s="10" t="s">
        <v>141</v>
      </c>
      <c r="F20" s="10" t="s">
        <v>142</v>
      </c>
      <c r="G20" s="16" t="s">
        <v>143</v>
      </c>
      <c r="H20" s="16" t="s">
        <v>30</v>
      </c>
      <c r="I20" s="16" t="s">
        <v>144</v>
      </c>
      <c r="J20" s="16">
        <v>202401</v>
      </c>
      <c r="K20" s="16">
        <v>202412</v>
      </c>
      <c r="L20" s="16" t="s">
        <v>142</v>
      </c>
      <c r="M20" s="16" t="s">
        <v>145</v>
      </c>
      <c r="N20" s="16">
        <v>15.2</v>
      </c>
      <c r="O20" s="16">
        <v>15</v>
      </c>
      <c r="P20" s="16">
        <v>0.2</v>
      </c>
      <c r="Q20" s="16">
        <v>23</v>
      </c>
      <c r="R20" s="29" t="s">
        <v>146</v>
      </c>
      <c r="S20" s="29" t="s">
        <v>147</v>
      </c>
      <c r="T20" s="10"/>
    </row>
    <row r="21" ht="66" customHeight="1" spans="1:20">
      <c r="A21" s="5">
        <v>17</v>
      </c>
      <c r="B21" s="17" t="s">
        <v>25</v>
      </c>
      <c r="C21" s="17" t="s">
        <v>88</v>
      </c>
      <c r="D21" s="17" t="s">
        <v>105</v>
      </c>
      <c r="E21" s="10" t="s">
        <v>148</v>
      </c>
      <c r="F21" s="10" t="s">
        <v>149</v>
      </c>
      <c r="G21" s="17" t="s">
        <v>150</v>
      </c>
      <c r="H21" s="5" t="s">
        <v>151</v>
      </c>
      <c r="I21" s="17" t="s">
        <v>152</v>
      </c>
      <c r="J21" s="23">
        <v>2024.1</v>
      </c>
      <c r="K21" s="5">
        <v>2024.11</v>
      </c>
      <c r="L21" s="5" t="s">
        <v>152</v>
      </c>
      <c r="M21" s="5" t="s">
        <v>153</v>
      </c>
      <c r="N21" s="10">
        <v>8.3</v>
      </c>
      <c r="O21" s="10">
        <v>5</v>
      </c>
      <c r="P21" s="10">
        <v>3.3</v>
      </c>
      <c r="Q21" s="10">
        <v>261</v>
      </c>
      <c r="R21" s="30" t="s">
        <v>154</v>
      </c>
      <c r="S21" s="17" t="s">
        <v>155</v>
      </c>
      <c r="T21" s="10"/>
    </row>
    <row r="22" ht="66" customHeight="1" spans="1:20">
      <c r="A22" s="5">
        <v>18</v>
      </c>
      <c r="B22" s="7" t="s">
        <v>38</v>
      </c>
      <c r="C22" s="7" t="s">
        <v>64</v>
      </c>
      <c r="D22" s="7" t="s">
        <v>113</v>
      </c>
      <c r="E22" s="10" t="s">
        <v>50</v>
      </c>
      <c r="F22" s="10" t="s">
        <v>156</v>
      </c>
      <c r="G22" s="5" t="s">
        <v>157</v>
      </c>
      <c r="H22" s="7" t="s">
        <v>158</v>
      </c>
      <c r="I22" s="7" t="s">
        <v>159</v>
      </c>
      <c r="J22" s="24" t="s">
        <v>160</v>
      </c>
      <c r="K22" s="7" t="s">
        <v>161</v>
      </c>
      <c r="L22" s="7" t="s">
        <v>156</v>
      </c>
      <c r="M22" s="7" t="s">
        <v>162</v>
      </c>
      <c r="N22" s="10">
        <v>5</v>
      </c>
      <c r="O22" s="10">
        <v>5</v>
      </c>
      <c r="P22" s="10">
        <v>0</v>
      </c>
      <c r="Q22" s="10">
        <v>128</v>
      </c>
      <c r="R22" s="7" t="s">
        <v>163</v>
      </c>
      <c r="S22" s="7" t="s">
        <v>164</v>
      </c>
      <c r="T22" s="10"/>
    </row>
  </sheetData>
  <mergeCells count="17">
    <mergeCell ref="A1:T1"/>
    <mergeCell ref="B2:D2"/>
    <mergeCell ref="J2:K2"/>
    <mergeCell ref="O2:P2"/>
    <mergeCell ref="A2:A3"/>
    <mergeCell ref="E2:E3"/>
    <mergeCell ref="F2:F3"/>
    <mergeCell ref="G2:G3"/>
    <mergeCell ref="H2:H3"/>
    <mergeCell ref="I2:I3"/>
    <mergeCell ref="L2:L3"/>
    <mergeCell ref="M2:M3"/>
    <mergeCell ref="N2:N3"/>
    <mergeCell ref="Q2:Q3"/>
    <mergeCell ref="R2:R3"/>
    <mergeCell ref="S2:S3"/>
    <mergeCell ref="T2:T3"/>
  </mergeCells>
  <conditionalFormatting sqref="M1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CZ</cp:lastModifiedBy>
  <dcterms:created xsi:type="dcterms:W3CDTF">2022-07-20T09:20:00Z</dcterms:created>
  <dcterms:modified xsi:type="dcterms:W3CDTF">2024-09-06T05:56:07Z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EDA007D81E6D495EB16E4A9A487AC83B</vt:lpwstr>
  </property>
</Properties>
</file>