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<sst xmlns="http://schemas.openxmlformats.org/spreadsheetml/2006/main" count="146" uniqueCount="87">
  <si>
    <t>澧县2025年县级配套财政衔接推进乡村振兴补助资金项目计划表</t>
  </si>
  <si>
    <t>序号</t>
  </si>
  <si>
    <t>项目类别</t>
  </si>
  <si>
    <t>镇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</si>
  <si>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</si>
  <si>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</si>
  <si>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</si>
  <si>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</si>
  <si>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</si>
  <si>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</si>
  <si>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</si>
  <si>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
( 万 元)</t>
  </si>
  <si>
    <t>其中</t>
  </si>
  <si>
    <t>受益对象
（人）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</si>
  <si>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</si>
  <si>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</si>
  <si>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</si>
  <si>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</si>
  <si>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</si>
  <si>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</si>
  <si>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</si>
  <si>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</si>
  <si>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
(万元)</t>
  </si>
  <si>
    <t>其他资金
(万元)</t>
  </si>
  <si>
    <t>合计</t>
  </si>
  <si>
    <t>产业发展</t>
  </si>
  <si>
    <t>配套设施项目</t>
  </si>
  <si>
    <t>小型农田水利设施建设</t>
  </si>
  <si>
    <t>县级</t>
  </si>
  <si>
    <t>2025年县级配套-农村公益事业奖补项目</t>
  </si>
  <si>
    <t>新建</t>
  </si>
  <si>
    <t>全县</t>
  </si>
  <si>
    <t>财政局</t>
  </si>
  <si>
    <t>农村公益事业奖补项目</t>
  </si>
  <si>
    <t>财政局-2025县级配套项目</t>
  </si>
  <si>
    <t>乡村建设行动</t>
  </si>
  <si>
    <t>农村基础设施（含产业配套基础设施）</t>
  </si>
  <si>
    <t>农村道路建设（通村路、通户路、小型桥梁等）</t>
  </si>
  <si>
    <t>2025年县级配套-危桥改造建设项目</t>
  </si>
  <si>
    <t>交通局</t>
  </si>
  <si>
    <t>2025年支持农村公路危桥改造38座</t>
  </si>
  <si>
    <t>交通局-2025县级配套项目</t>
  </si>
  <si>
    <t>产业服务支撑项目</t>
  </si>
  <si>
    <t>农业社会化服务</t>
  </si>
  <si>
    <t>2025年县级配套-农机购置累加补贴</t>
  </si>
  <si>
    <t>补助</t>
  </si>
  <si>
    <t>农机事务中心</t>
  </si>
  <si>
    <t>对全县25家合作社，18户种粮大户进行农机购置累加补贴，发放补贴152万元。</t>
  </si>
  <si>
    <t>农机事务中心-2025县级配套项目</t>
  </si>
  <si>
    <t>人居环境整治</t>
  </si>
  <si>
    <t xml:space="preserve">
农村卫生厕所改造（户用、公共厕所）</t>
  </si>
  <si>
    <t>2025年县级配套-农村改厕县级投入</t>
  </si>
  <si>
    <t>农业农村局</t>
  </si>
  <si>
    <t xml:space="preserve"> 1.2025年农村厕所革命新建70座；2.涔南镇、澧澹街道3处涉及48户集中式粪污式管网建设；3.全县19个镇（街）维修站建设及后期管护；               </t>
  </si>
  <si>
    <t>农业农村局-乡村建设股-2025县级配套项目</t>
  </si>
  <si>
    <t>村容村貌提升</t>
  </si>
  <si>
    <t>2025年县级配套-人居环境整治项目</t>
  </si>
  <si>
    <t>人居环境整治建设项目</t>
  </si>
  <si>
    <t>2025年县级配套-农业面源污染治理</t>
  </si>
  <si>
    <t>资源股</t>
  </si>
  <si>
    <t>1.福寿螺防控；
2.水葫芦打捞；
3.农业废弃物回收利用；</t>
  </si>
  <si>
    <t>农业农村局-资源股-2025县级配套项目</t>
  </si>
  <si>
    <t>2025年县级配套-秸秆综合利用</t>
  </si>
  <si>
    <r>
      <rPr>
        <sz val="10"/>
        <color theme="1"/>
        <rFont val="宋体"/>
        <charset val="134"/>
      </rPr>
      <t>1.全县收储运体系建设；
2.</t>
    </r>
    <r>
      <rPr>
        <b/>
        <sz val="10"/>
        <color theme="1"/>
        <rFont val="宋体"/>
        <charset val="134"/>
      </rPr>
      <t>73</t>
    </r>
    <r>
      <rPr>
        <sz val="10"/>
        <color theme="1"/>
        <rFont val="宋体"/>
        <charset val="134"/>
      </rPr>
      <t>万亩中晚稻离还田作业奖补；
3.综合利用主体培育；
4.技术示范推广；</t>
    </r>
  </si>
  <si>
    <t>火连坡镇</t>
  </si>
  <si>
    <t>羊耳山村</t>
  </si>
  <si>
    <t>2025年县级配套-山门水厂巩固提升改造工程</t>
  </si>
  <si>
    <t>改建</t>
  </si>
  <si>
    <t>火连坡、王家厂、大堰垱、城头山、涔南等镇</t>
  </si>
  <si>
    <t>澧县水利局</t>
  </si>
  <si>
    <t>更新改造山门片区PE315－40主支管19.5Km，</t>
  </si>
  <si>
    <t>水利局-2025县级配套项目</t>
  </si>
  <si>
    <t>码头铺镇</t>
  </si>
  <si>
    <t>杨花桥村</t>
  </si>
  <si>
    <t>2025年县级配套-码头铺片区巩固提升改造工程</t>
  </si>
  <si>
    <t>码头铺境内</t>
  </si>
  <si>
    <t>更新改造码头铺片区PE250－40主支管11.5Km，</t>
  </si>
  <si>
    <t>金融保险配套项目</t>
  </si>
  <si>
    <t>小额信贷风险补偿金</t>
  </si>
  <si>
    <t>2025年县级配套-小额信贷风险补偿金</t>
  </si>
  <si>
    <t>乡村振兴局</t>
  </si>
  <si>
    <t>根据2023年放贷规模，今年预计新增贷款规模1000万元左右，按10％计算风险补偿金需增加100万元。</t>
  </si>
  <si>
    <t>农业农村局-帮扶股-2025县级配套项目</t>
  </si>
  <si>
    <t>澧县2025年高标准农田建设项目</t>
  </si>
  <si>
    <t>澧县农业农村局</t>
  </si>
  <si>
    <t>用于高标准农田项目后续维护，包括：土地平整、堰塘整治、沟渠建设、机耕道建设等</t>
  </si>
  <si>
    <t>农业农村局-农田股-2025县级配套项目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</si>
</sst>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rgb="FF000000"/>
      <name val="微软雅黑"/>
      <charset val="134"/>
    </font>
    <font>
      <b/>
      <sz val="11"/>
      <color theme="1"/>
      <name val="微软雅黑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tabSelected="1" workbookViewId="0">
      <selection activeCell="V15" sqref="V15"/>
    </sheetView>
  </sheetViews>
  <sheetFormatPr defaultColWidth="10.875" defaultRowHeight="12"/>
  <cols>
    <col min="1" max="1" width="7.375" style="1" customWidth="1"/>
    <col min="2" max="4" width="10.875" style="1" customWidth="1"/>
    <col min="5" max="6" width="8.5" style="1" customWidth="1"/>
    <col min="7" max="9" width="10.875" style="1" customWidth="1"/>
    <col min="10" max="11" width="7.375" style="1" customWidth="1"/>
    <col min="12" max="12" width="10.875" style="1" customWidth="1"/>
    <col min="13" max="13" width="38.5" style="1" customWidth="1"/>
    <col min="14" max="14" width="8.5" style="1" customWidth="1"/>
    <col min="15" max="15" width="8.75" style="1" customWidth="1"/>
    <col min="16" max="16" width="9" style="1" customWidth="1"/>
    <col min="17" max="17" width="7" style="1" customWidth="1"/>
    <col min="18" max="18" width="31.375" style="1" customWidth="1"/>
    <col min="19" max="19" width="15.5" style="1" customWidth="1"/>
    <col min="20" max="16383" width="10.875" style="1" customWidth="1"/>
    <col min="16384" max="16384" width="10.875" style="1"/>
  </cols>
  <sheetData>
    <row r="1" ht="44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42" customHeight="1" spans="1:20">
      <c r="A2" s="3" t="s">
        <v>1</v>
      </c>
      <c r="B2" s="4" t="s">
        <v>2</v>
      </c>
      <c r="C2" s="4"/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  <c r="K2" s="4"/>
      <c r="L2" s="3" t="s">
        <v>9</v>
      </c>
      <c r="M2" s="3" t="s">
        <v>10</v>
      </c>
      <c r="N2" s="3" t="s">
        <v>11</v>
      </c>
      <c r="O2" s="4" t="s">
        <v>12</v>
      </c>
      <c r="P2" s="4"/>
      <c r="Q2" s="3" t="s">
        <v>13</v>
      </c>
      <c r="R2" s="3" t="s">
        <v>14</v>
      </c>
      <c r="S2" s="3" t="s">
        <v>15</v>
      </c>
      <c r="T2" s="3" t="s">
        <v>16</v>
      </c>
    </row>
    <row r="3" ht="65" customHeight="1" spans="1:20">
      <c r="A3" s="3"/>
      <c r="B3" s="3" t="s">
        <v>17</v>
      </c>
      <c r="C3" s="3" t="s">
        <v>18</v>
      </c>
      <c r="D3" s="3" t="s">
        <v>19</v>
      </c>
      <c r="E3" s="3"/>
      <c r="F3" s="3"/>
      <c r="G3" s="3"/>
      <c r="H3" s="3"/>
      <c r="I3" s="3"/>
      <c r="J3" s="3" t="s">
        <v>20</v>
      </c>
      <c r="K3" s="3" t="s">
        <v>21</v>
      </c>
      <c r="L3" s="3"/>
      <c r="M3" s="3"/>
      <c r="N3" s="3"/>
      <c r="O3" s="4" t="s">
        <v>22</v>
      </c>
      <c r="P3" s="4" t="s">
        <v>23</v>
      </c>
      <c r="Q3" s="3"/>
      <c r="R3" s="3"/>
      <c r="S3" s="3"/>
      <c r="T3" s="3"/>
    </row>
    <row r="4" ht="30" customHeight="1" spans="1:20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 t="s">
        <v>24</v>
      </c>
      <c r="N4" s="3">
        <f>SUM(N5:N15)</f>
        <v>2227</v>
      </c>
      <c r="O4" s="3">
        <f>SUM(O5:O15)</f>
        <v>2227</v>
      </c>
      <c r="P4" s="4"/>
      <c r="Q4" s="3"/>
      <c r="R4" s="3"/>
      <c r="S4" s="3"/>
      <c r="T4" s="3"/>
    </row>
    <row r="5" ht="57" customHeight="1" spans="1:20">
      <c r="A5" s="5">
        <v>1</v>
      </c>
      <c r="B5" s="6" t="s">
        <v>25</v>
      </c>
      <c r="C5" s="6" t="s">
        <v>26</v>
      </c>
      <c r="D5" s="6" t="s">
        <v>27</v>
      </c>
      <c r="E5" s="6" t="s">
        <v>28</v>
      </c>
      <c r="F5" s="6" t="s">
        <v>28</v>
      </c>
      <c r="G5" s="6" t="s">
        <v>29</v>
      </c>
      <c r="H5" s="6" t="s">
        <v>30</v>
      </c>
      <c r="I5" s="6" t="s">
        <v>31</v>
      </c>
      <c r="J5" s="6">
        <v>202501</v>
      </c>
      <c r="K5" s="6">
        <v>202512</v>
      </c>
      <c r="L5" s="9" t="s">
        <v>32</v>
      </c>
      <c r="M5" s="6" t="s">
        <v>33</v>
      </c>
      <c r="N5" s="9">
        <v>400</v>
      </c>
      <c r="O5" s="9">
        <v>400</v>
      </c>
      <c r="P5" s="5"/>
      <c r="Q5" s="5"/>
      <c r="R5" s="18"/>
      <c r="S5" s="5"/>
      <c r="T5" s="5" t="s">
        <v>34</v>
      </c>
    </row>
    <row r="6" ht="57" customHeight="1" spans="1:20">
      <c r="A6" s="5">
        <v>2</v>
      </c>
      <c r="B6" s="5" t="s">
        <v>35</v>
      </c>
      <c r="C6" s="5" t="s">
        <v>36</v>
      </c>
      <c r="D6" s="5" t="s">
        <v>37</v>
      </c>
      <c r="E6" s="6" t="s">
        <v>28</v>
      </c>
      <c r="F6" s="6" t="s">
        <v>28</v>
      </c>
      <c r="G6" s="5" t="s">
        <v>38</v>
      </c>
      <c r="H6" s="5" t="s">
        <v>30</v>
      </c>
      <c r="I6" s="6" t="s">
        <v>31</v>
      </c>
      <c r="J6" s="6">
        <v>202501</v>
      </c>
      <c r="K6" s="6">
        <v>202512</v>
      </c>
      <c r="L6" s="5" t="s">
        <v>39</v>
      </c>
      <c r="M6" s="5" t="s">
        <v>40</v>
      </c>
      <c r="N6" s="5">
        <v>245</v>
      </c>
      <c r="O6" s="5">
        <v>245</v>
      </c>
      <c r="P6" s="5"/>
      <c r="Q6" s="5"/>
      <c r="R6" s="18"/>
      <c r="S6" s="5"/>
      <c r="T6" s="5" t="s">
        <v>41</v>
      </c>
    </row>
    <row r="7" ht="57" customHeight="1" spans="1:20">
      <c r="A7" s="5">
        <v>3</v>
      </c>
      <c r="B7" s="5" t="s">
        <v>25</v>
      </c>
      <c r="C7" s="5" t="s">
        <v>42</v>
      </c>
      <c r="D7" s="5" t="s">
        <v>43</v>
      </c>
      <c r="E7" s="6" t="s">
        <v>28</v>
      </c>
      <c r="F7" s="6" t="s">
        <v>28</v>
      </c>
      <c r="G7" s="5" t="s">
        <v>44</v>
      </c>
      <c r="H7" s="5" t="s">
        <v>45</v>
      </c>
      <c r="I7" s="6" t="s">
        <v>31</v>
      </c>
      <c r="J7" s="6">
        <v>202501</v>
      </c>
      <c r="K7" s="6">
        <v>202512</v>
      </c>
      <c r="L7" s="5" t="s">
        <v>46</v>
      </c>
      <c r="M7" s="5" t="s">
        <v>47</v>
      </c>
      <c r="N7" s="5">
        <v>152</v>
      </c>
      <c r="O7" s="5">
        <v>152</v>
      </c>
      <c r="P7" s="5"/>
      <c r="Q7" s="5"/>
      <c r="R7" s="18"/>
      <c r="S7" s="5"/>
      <c r="T7" s="5" t="s">
        <v>48</v>
      </c>
    </row>
    <row r="8" ht="57" customHeight="1" spans="1:20">
      <c r="A8" s="5">
        <v>4</v>
      </c>
      <c r="B8" s="7" t="s">
        <v>35</v>
      </c>
      <c r="C8" s="7" t="s">
        <v>49</v>
      </c>
      <c r="D8" s="7" t="s">
        <v>50</v>
      </c>
      <c r="E8" s="6" t="s">
        <v>28</v>
      </c>
      <c r="F8" s="6" t="s">
        <v>28</v>
      </c>
      <c r="G8" s="8" t="s">
        <v>51</v>
      </c>
      <c r="H8" s="6" t="s">
        <v>30</v>
      </c>
      <c r="I8" s="6" t="s">
        <v>31</v>
      </c>
      <c r="J8" s="5">
        <v>2025.1</v>
      </c>
      <c r="K8" s="5">
        <v>2025.12</v>
      </c>
      <c r="L8" s="5" t="s">
        <v>52</v>
      </c>
      <c r="M8" s="14" t="s">
        <v>53</v>
      </c>
      <c r="N8" s="5">
        <v>170</v>
      </c>
      <c r="O8" s="5">
        <v>170</v>
      </c>
      <c r="P8" s="5"/>
      <c r="Q8" s="5"/>
      <c r="R8" s="5"/>
      <c r="S8" s="5"/>
      <c r="T8" s="5" t="s">
        <v>54</v>
      </c>
    </row>
    <row r="9" ht="57" customHeight="1" spans="1:20">
      <c r="A9" s="5">
        <v>5</v>
      </c>
      <c r="B9" s="7" t="s">
        <v>35</v>
      </c>
      <c r="C9" s="9" t="s">
        <v>49</v>
      </c>
      <c r="D9" s="9" t="s">
        <v>55</v>
      </c>
      <c r="E9" s="6" t="s">
        <v>28</v>
      </c>
      <c r="F9" s="6" t="s">
        <v>28</v>
      </c>
      <c r="G9" s="10" t="s">
        <v>56</v>
      </c>
      <c r="H9" s="6" t="s">
        <v>30</v>
      </c>
      <c r="I9" s="6" t="s">
        <v>31</v>
      </c>
      <c r="J9" s="6">
        <v>2025.1</v>
      </c>
      <c r="K9" s="6">
        <v>2025.12</v>
      </c>
      <c r="L9" s="6" t="s">
        <v>52</v>
      </c>
      <c r="M9" s="10" t="s">
        <v>57</v>
      </c>
      <c r="N9" s="5">
        <v>300</v>
      </c>
      <c r="O9" s="5">
        <v>300</v>
      </c>
      <c r="P9" s="5"/>
      <c r="Q9" s="5"/>
      <c r="R9" s="5"/>
      <c r="S9" s="5"/>
      <c r="T9" s="5" t="s">
        <v>54</v>
      </c>
    </row>
    <row r="10" ht="57" customHeight="1" spans="1:20">
      <c r="A10" s="5">
        <v>6</v>
      </c>
      <c r="B10" s="7" t="s">
        <v>35</v>
      </c>
      <c r="C10" s="9" t="s">
        <v>49</v>
      </c>
      <c r="D10" s="9" t="s">
        <v>55</v>
      </c>
      <c r="E10" s="6" t="s">
        <v>28</v>
      </c>
      <c r="F10" s="6" t="s">
        <v>28</v>
      </c>
      <c r="G10" s="5" t="s">
        <v>58</v>
      </c>
      <c r="H10" s="5" t="s">
        <v>30</v>
      </c>
      <c r="I10" s="6" t="s">
        <v>31</v>
      </c>
      <c r="J10" s="6">
        <v>2025.1</v>
      </c>
      <c r="K10" s="6">
        <v>2025.12</v>
      </c>
      <c r="L10" s="5" t="s">
        <v>59</v>
      </c>
      <c r="M10" s="5" t="s">
        <v>60</v>
      </c>
      <c r="N10" s="5">
        <v>50</v>
      </c>
      <c r="O10" s="5">
        <v>50</v>
      </c>
      <c r="P10" s="5"/>
      <c r="Q10" s="5"/>
      <c r="R10" s="18"/>
      <c r="S10" s="5"/>
      <c r="T10" s="5" t="s">
        <v>61</v>
      </c>
    </row>
    <row r="11" ht="57" customHeight="1" spans="1:20">
      <c r="A11" s="5">
        <v>7</v>
      </c>
      <c r="B11" s="7" t="s">
        <v>35</v>
      </c>
      <c r="C11" s="9" t="s">
        <v>49</v>
      </c>
      <c r="D11" s="9" t="s">
        <v>55</v>
      </c>
      <c r="E11" s="6" t="s">
        <v>28</v>
      </c>
      <c r="F11" s="6" t="s">
        <v>28</v>
      </c>
      <c r="G11" s="5" t="s">
        <v>62</v>
      </c>
      <c r="H11" s="5" t="s">
        <v>30</v>
      </c>
      <c r="I11" s="6" t="s">
        <v>31</v>
      </c>
      <c r="J11" s="6">
        <v>2025.1</v>
      </c>
      <c r="K11" s="6">
        <v>2025.12</v>
      </c>
      <c r="L11" s="5" t="s">
        <v>59</v>
      </c>
      <c r="M11" s="5" t="s">
        <v>63</v>
      </c>
      <c r="N11" s="5">
        <v>300</v>
      </c>
      <c r="O11" s="5">
        <v>300</v>
      </c>
      <c r="P11" s="5"/>
      <c r="Q11" s="5"/>
      <c r="R11" s="5"/>
      <c r="S11" s="5"/>
      <c r="T11" s="5" t="s">
        <v>61</v>
      </c>
    </row>
    <row r="12" ht="57" customHeight="1" spans="1:20">
      <c r="A12" s="5">
        <v>8</v>
      </c>
      <c r="B12" s="6" t="s">
        <v>25</v>
      </c>
      <c r="C12" s="6" t="s">
        <v>26</v>
      </c>
      <c r="D12" s="6" t="s">
        <v>27</v>
      </c>
      <c r="E12" s="5" t="s">
        <v>64</v>
      </c>
      <c r="F12" s="5" t="s">
        <v>65</v>
      </c>
      <c r="G12" s="5" t="s">
        <v>66</v>
      </c>
      <c r="H12" s="5" t="s">
        <v>67</v>
      </c>
      <c r="I12" s="5" t="s">
        <v>68</v>
      </c>
      <c r="J12" s="6">
        <v>2025.1</v>
      </c>
      <c r="K12" s="6">
        <v>2025.12</v>
      </c>
      <c r="L12" s="5" t="s">
        <v>69</v>
      </c>
      <c r="M12" s="5" t="s">
        <v>70</v>
      </c>
      <c r="N12" s="5">
        <v>350</v>
      </c>
      <c r="O12" s="5">
        <v>350</v>
      </c>
      <c r="P12" s="5"/>
      <c r="Q12" s="5"/>
      <c r="R12" s="5"/>
      <c r="S12" s="5"/>
      <c r="T12" s="5" t="s">
        <v>71</v>
      </c>
    </row>
    <row r="13" ht="57" customHeight="1" spans="1:20">
      <c r="A13" s="5">
        <v>9</v>
      </c>
      <c r="B13" s="6" t="s">
        <v>25</v>
      </c>
      <c r="C13" s="6" t="s">
        <v>26</v>
      </c>
      <c r="D13" s="6" t="s">
        <v>27</v>
      </c>
      <c r="E13" s="5" t="s">
        <v>72</v>
      </c>
      <c r="F13" s="5" t="s">
        <v>73</v>
      </c>
      <c r="G13" s="5" t="s">
        <v>74</v>
      </c>
      <c r="H13" s="5" t="s">
        <v>67</v>
      </c>
      <c r="I13" s="5" t="s">
        <v>75</v>
      </c>
      <c r="J13" s="6">
        <v>2025.1</v>
      </c>
      <c r="K13" s="6">
        <v>2025.12</v>
      </c>
      <c r="L13" s="5" t="s">
        <v>69</v>
      </c>
      <c r="M13" s="5" t="s">
        <v>76</v>
      </c>
      <c r="N13" s="5">
        <v>150</v>
      </c>
      <c r="O13" s="5">
        <v>150</v>
      </c>
      <c r="P13" s="5"/>
      <c r="Q13" s="5"/>
      <c r="R13" s="5"/>
      <c r="S13" s="5"/>
      <c r="T13" s="5" t="s">
        <v>71</v>
      </c>
    </row>
    <row r="14" ht="57" customHeight="1" spans="1:20">
      <c r="A14" s="5">
        <v>10</v>
      </c>
      <c r="B14" s="11" t="s">
        <v>25</v>
      </c>
      <c r="C14" s="11" t="s">
        <v>77</v>
      </c>
      <c r="D14" s="11" t="s">
        <v>78</v>
      </c>
      <c r="E14" s="12" t="s">
        <v>28</v>
      </c>
      <c r="F14" s="12" t="s">
        <v>28</v>
      </c>
      <c r="G14" s="13" t="s">
        <v>79</v>
      </c>
      <c r="H14" s="12" t="s">
        <v>30</v>
      </c>
      <c r="I14" s="12" t="s">
        <v>31</v>
      </c>
      <c r="J14" s="6">
        <v>2025.1</v>
      </c>
      <c r="K14" s="6">
        <v>2025.12</v>
      </c>
      <c r="L14" s="12" t="s">
        <v>80</v>
      </c>
      <c r="M14" s="12" t="s">
        <v>81</v>
      </c>
      <c r="N14" s="15">
        <f>O14+P14</f>
        <v>100</v>
      </c>
      <c r="O14" s="16">
        <v>100</v>
      </c>
      <c r="P14" s="5"/>
      <c r="Q14" s="6"/>
      <c r="R14" s="5"/>
      <c r="S14" s="5"/>
      <c r="T14" s="5" t="s">
        <v>82</v>
      </c>
    </row>
    <row r="15" ht="57" customHeight="1" spans="1:20">
      <c r="A15" s="5">
        <v>11</v>
      </c>
      <c r="B15" s="6" t="s">
        <v>25</v>
      </c>
      <c r="C15" s="6" t="s">
        <v>26</v>
      </c>
      <c r="D15" s="6" t="s">
        <v>27</v>
      </c>
      <c r="E15" s="12" t="s">
        <v>28</v>
      </c>
      <c r="F15" s="12" t="s">
        <v>28</v>
      </c>
      <c r="G15" s="5" t="s">
        <v>83</v>
      </c>
      <c r="H15" s="5" t="s">
        <v>67</v>
      </c>
      <c r="I15" s="5" t="s">
        <v>31</v>
      </c>
      <c r="J15" s="17">
        <v>2025.1</v>
      </c>
      <c r="K15" s="5">
        <v>2026.4</v>
      </c>
      <c r="L15" s="5" t="s">
        <v>84</v>
      </c>
      <c r="M15" s="5" t="s">
        <v>85</v>
      </c>
      <c r="N15" s="5">
        <v>10</v>
      </c>
      <c r="O15" s="5">
        <v>10</v>
      </c>
      <c r="P15" s="5"/>
      <c r="Q15" s="5"/>
      <c r="R15" s="18"/>
      <c r="S15" s="5"/>
      <c r="T15" s="5" t="s">
        <v>86</v>
      </c>
    </row>
  </sheetData>
  <mergeCells count="17">
    <mergeCell ref="A1:T1"/>
    <mergeCell ref="B2:D2"/>
    <mergeCell ref="J2:K2"/>
    <mergeCell ref="O2:P2"/>
    <mergeCell ref="A2:A3"/>
    <mergeCell ref="E2:E3"/>
    <mergeCell ref="F2:F3"/>
    <mergeCell ref="G2:G3"/>
    <mergeCell ref="H2:H3"/>
    <mergeCell ref="I2:I3"/>
    <mergeCell ref="L2:L3"/>
    <mergeCell ref="M2:M3"/>
    <mergeCell ref="N2:N3"/>
    <mergeCell ref="Q2:Q3"/>
    <mergeCell ref="R2:R3"/>
    <mergeCell ref="S2:S3"/>
    <mergeCell ref="T2:T3"/>
  </mergeCells>
  <pageMargins left="0.7" right="0.7" top="0.75" bottom="0.75" header="0.3" footer="0.3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江湖郎中</cp:lastModifiedBy>
  <dcterms:created xsi:type="dcterms:W3CDTF">2022-07-20T09:20:00Z</dcterms:created>
  <dcterms:modified xsi:type="dcterms:W3CDTF">2025-09-22T09:10:20Z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EDA007D81E6D495EB16E4A9A487AC83B</vt:lpwstr>
  </property>
</Properties>
</file>