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7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<sst xmlns="http://schemas.openxmlformats.org/spreadsheetml/2006/main" count="90" uniqueCount="68">
  <si>
    <t>澧县2025年省级第七批财政衔接推进乡村振兴补助资金项目计划表</t>
  </si>
  <si>
    <t>序号</t>
  </si>
  <si>
    <t>项目类别</t>
  </si>
  <si>
    <t>镇</t>
  </si>
  <si>
    <t>村</t>
  </si>
  <si>
    <t>项目名称</t>
  </si>
  <si>
    <t>建设性质</t>
  </si>
  <si>
    <t>实施地点</t>
  </si>
  <si>
    <t>时间进度</t>
  </si>
  <si>
    <t>责任单位</t>
  </si>
  <si>
    <t>建设内容及规模</t>
  </si>
  <si>
    <t>项目预算总投资
( 万 元)</t>
  </si>
  <si>
    <t>其中</t>
  </si>
  <si>
    <t>受益对象
（人）</t>
  </si>
  <si>
    <t>绩效目标</t>
  </si>
  <si>
    <t>联农带农机制</t>
  </si>
  <si>
    <t>备注</t>
  </si>
  <si>
    <t>项目类型</t>
  </si>
  <si>
    <t>二级项目类型</t>
  </si>
  <si>
    <t>项目子类型</t>
  </si>
  <si>
    <t>计划开工时间</t>
  </si>
  <si>
    <t>计划完工时间</t>
  </si>
  <si>
    <t>财政衔接资金
(万元)</t>
  </si>
  <si>
    <t>其他资金
(万元)</t>
  </si>
  <si>
    <t>合计</t>
  </si>
  <si>
    <t>产业发展</t>
  </si>
  <si>
    <t>金融保险配套项目</t>
  </si>
  <si>
    <t>新型经营主体贷款贴息</t>
  </si>
  <si>
    <t>全县</t>
  </si>
  <si>
    <t>2024年度新型农业经营主体贷款贴息</t>
  </si>
  <si>
    <t>新建</t>
  </si>
  <si>
    <t>澧县</t>
  </si>
  <si>
    <t>澧县农业农村局</t>
  </si>
  <si>
    <t>安排澧县2024年度新型农业经营主体贷款贴息资金164万元。涉及主体512家（家庭农场53家、合作社170家、种养大户201家、社会化服务组织2家、龙头企业78家、其他类8家）。</t>
  </si>
  <si>
    <t>1.产出指标：经审核符合贴息条件的新型农业经营主体数512家；
2.效益指标：有效缓解了新型农业经营主体的资金压力，发挥了财政资金的引领和杠杆作用，减轻了新型农业经营主体融资成本的负担。
3.满意度：新型农业经营主体满意度达到98%以上。</t>
  </si>
  <si>
    <t>带动社员及周围小农户发展农业生产，示范效应好，引领能力强，促进农民增收致富。</t>
  </si>
  <si>
    <t>农业农村局-2025年主体贴息③</t>
  </si>
  <si>
    <t>乡村建设行动</t>
  </si>
  <si>
    <t>农村基础设施（含产业配套基础设施）</t>
  </si>
  <si>
    <t>产业路、资源路、旅游路建设</t>
  </si>
  <si>
    <t>梦溪镇</t>
  </si>
  <si>
    <t>大码头社区</t>
  </si>
  <si>
    <t>梦溪镇大码头社区道路硬化300米</t>
  </si>
  <si>
    <t>大码头社区财盛庙</t>
  </si>
  <si>
    <t>大码头社区彭世玉屋旁至王昌师屋前道路硬化，长300米、宽3米、厚0.2米（含路基整形及扫障）</t>
  </si>
  <si>
    <t>①完成道路硬化300米；
②提高项目沿途环境卫生质量；
③切实改变本地群众出行难，明显改善交通运输状况。</t>
  </si>
  <si>
    <t>参与前期项目入库会议、决议；项目实施过程中参与评选理事会，对施工质量和资金使用进行监督，农户通过以工代赈方式参与项目建设；项目完成后参与后续维护与管理。
间接受益人均：500</t>
  </si>
  <si>
    <t>特殊事项</t>
  </si>
  <si>
    <t>就业项目</t>
  </si>
  <si>
    <t>就业</t>
  </si>
  <si>
    <t>帮扶车间（特色手工基地）建设</t>
  </si>
  <si>
    <t>2025年帮扶车间稳岗补贴</t>
  </si>
  <si>
    <t>补助</t>
  </si>
  <si>
    <t>人社局</t>
  </si>
  <si>
    <t>对全县2025年符合条件的43个就业帮扶车间发放稳岗补贴</t>
  </si>
  <si>
    <t>产出指标：对2025年符合条件的43个就业帮扶车间，按标准进行补贴。
效益指标：进一步巩固脱贫成果，帮助有意愿有能力的脱贫户、监测户更好就业增收，激发内生动力。
满意度：100%</t>
  </si>
  <si>
    <t>稳岗补贴</t>
  </si>
  <si>
    <t>人社局-2025稳岗补贴③</t>
  </si>
  <si>
    <t>公益性岗位</t>
  </si>
  <si>
    <t>2025年公益性岗位补助</t>
  </si>
  <si>
    <t>农业农村局</t>
  </si>
  <si>
    <t>对全县1402个公益性岗位人员发放补助</t>
  </si>
  <si>
    <t>产出指标：按510/月的标准，补贴就近务工的脱贫户、监测户。
效益指标：进一步巩固脱贫成果，帮助有意愿有能力的脱贫户、监测户劳动力实现家门口就业。
满意度：100%</t>
  </si>
  <si>
    <t>公益性岗位补助</t>
  </si>
  <si>
    <t>农业农村局-2025年公益性岗位补贴②</t>
  </si>
  <si>
    <t>2024年帮扶车间-省级车间稳岗补贴</t>
  </si>
  <si>
    <t>对全县2024年符合条件的2个省级就业帮扶车间追加稳岗补贴1000元/人</t>
  </si>
  <si>
    <t>农业农村局-2024稳岗补贴-追加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</si>
</sst>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6"/>
      <color theme="1"/>
      <name val="方正小标宋_GBK"/>
      <charset val="134"/>
    </font>
    <font>
      <b/>
      <sz val="11"/>
      <color rgb="FF000000"/>
      <name val="微软雅黑"/>
      <charset val="134"/>
    </font>
    <font>
      <b/>
      <sz val="11"/>
      <color theme="1"/>
      <name val="微软雅黑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5"/>
  <sheetViews>
    <sheetView tabSelected="1" workbookViewId="0">
      <selection activeCell="U10" sqref="U10"/>
    </sheetView>
  </sheetViews>
  <sheetFormatPr defaultColWidth="10.875" defaultRowHeight="12"/>
  <cols>
    <col min="1" max="1" width="7.375" style="1" customWidth="1"/>
    <col min="2" max="4" width="10.875" style="1" customWidth="1"/>
    <col min="5" max="6" width="8.5" style="1" customWidth="1"/>
    <col min="7" max="9" width="10.875" style="1" customWidth="1"/>
    <col min="10" max="11" width="7.375" style="1" customWidth="1"/>
    <col min="12" max="12" width="10.875" style="1" customWidth="1"/>
    <col min="13" max="13" width="25.625" style="1" customWidth="1"/>
    <col min="14" max="14" width="8.5" style="1" customWidth="1"/>
    <col min="15" max="15" width="8.75" style="1" customWidth="1"/>
    <col min="16" max="16" width="9" style="1" customWidth="1"/>
    <col min="17" max="17" width="7" style="1" customWidth="1"/>
    <col min="18" max="18" width="31.375" style="1" customWidth="1"/>
    <col min="19" max="19" width="27.75" style="1" customWidth="1"/>
    <col min="20" max="16383" width="10.875" style="1" customWidth="1"/>
    <col min="16384" max="16384" width="10.875" style="1"/>
  </cols>
  <sheetData>
    <row r="1" ht="44" customHeight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42" customHeight="1" spans="1:20">
      <c r="A2" s="3" t="s">
        <v>1</v>
      </c>
      <c r="B2" s="4" t="s">
        <v>2</v>
      </c>
      <c r="C2" s="4"/>
      <c r="D2" s="4"/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4" t="s">
        <v>8</v>
      </c>
      <c r="K2" s="4"/>
      <c r="L2" s="3" t="s">
        <v>9</v>
      </c>
      <c r="M2" s="3" t="s">
        <v>10</v>
      </c>
      <c r="N2" s="3" t="s">
        <v>11</v>
      </c>
      <c r="O2" s="4" t="s">
        <v>12</v>
      </c>
      <c r="P2" s="4"/>
      <c r="Q2" s="3" t="s">
        <v>13</v>
      </c>
      <c r="R2" s="3" t="s">
        <v>14</v>
      </c>
      <c r="S2" s="3" t="s">
        <v>15</v>
      </c>
      <c r="T2" s="3" t="s">
        <v>16</v>
      </c>
    </row>
    <row r="3" ht="65" customHeight="1" spans="1:20">
      <c r="A3" s="3"/>
      <c r="B3" s="3" t="s">
        <v>17</v>
      </c>
      <c r="C3" s="3" t="s">
        <v>18</v>
      </c>
      <c r="D3" s="3" t="s">
        <v>19</v>
      </c>
      <c r="E3" s="3"/>
      <c r="F3" s="3"/>
      <c r="G3" s="3"/>
      <c r="H3" s="3"/>
      <c r="I3" s="3"/>
      <c r="J3" s="3" t="s">
        <v>20</v>
      </c>
      <c r="K3" s="3" t="s">
        <v>21</v>
      </c>
      <c r="L3" s="3"/>
      <c r="M3" s="3"/>
      <c r="N3" s="3"/>
      <c r="O3" s="4" t="s">
        <v>22</v>
      </c>
      <c r="P3" s="4" t="s">
        <v>23</v>
      </c>
      <c r="Q3" s="3"/>
      <c r="R3" s="3"/>
      <c r="S3" s="3"/>
      <c r="T3" s="3"/>
    </row>
    <row r="4" ht="31" customHeight="1" spans="1:20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 t="s">
        <v>24</v>
      </c>
      <c r="N4" s="3">
        <f t="shared" ref="N4:Q4" si="0">SUM(N5:N9)</f>
        <v>283.5</v>
      </c>
      <c r="O4" s="3">
        <f t="shared" si="0"/>
        <v>283</v>
      </c>
      <c r="P4" s="3">
        <f t="shared" si="0"/>
        <v>0.5</v>
      </c>
      <c r="Q4" s="3">
        <f t="shared" si="0"/>
        <v>1940</v>
      </c>
      <c r="R4" s="3"/>
      <c r="S4" s="3"/>
      <c r="T4" s="3"/>
    </row>
    <row r="5" ht="72" customHeight="1" spans="1:20">
      <c r="A5" s="5">
        <v>1</v>
      </c>
      <c r="B5" s="5" t="s">
        <v>25</v>
      </c>
      <c r="C5" s="5" t="s">
        <v>26</v>
      </c>
      <c r="D5" s="5" t="s">
        <v>27</v>
      </c>
      <c r="E5" s="6" t="s">
        <v>28</v>
      </c>
      <c r="F5" s="6" t="s">
        <v>28</v>
      </c>
      <c r="G5" s="5" t="s">
        <v>29</v>
      </c>
      <c r="H5" s="5" t="s">
        <v>30</v>
      </c>
      <c r="I5" s="5" t="s">
        <v>31</v>
      </c>
      <c r="J5" s="7">
        <v>202501</v>
      </c>
      <c r="K5" s="7">
        <v>202512</v>
      </c>
      <c r="L5" s="5" t="s">
        <v>32</v>
      </c>
      <c r="M5" s="8" t="s">
        <v>33</v>
      </c>
      <c r="N5" s="5">
        <v>164</v>
      </c>
      <c r="O5" s="5">
        <v>164</v>
      </c>
      <c r="P5" s="5">
        <v>0</v>
      </c>
      <c r="Q5" s="5">
        <v>512</v>
      </c>
      <c r="R5" s="8" t="s">
        <v>34</v>
      </c>
      <c r="S5" s="8" t="s">
        <v>35</v>
      </c>
      <c r="T5" s="5" t="s">
        <v>36</v>
      </c>
    </row>
    <row r="6" ht="72" customHeight="1" spans="1:20">
      <c r="A6" s="5">
        <v>2</v>
      </c>
      <c r="B6" s="5" t="s">
        <v>37</v>
      </c>
      <c r="C6" s="5" t="s">
        <v>38</v>
      </c>
      <c r="D6" s="5" t="s">
        <v>39</v>
      </c>
      <c r="E6" s="5" t="s">
        <v>40</v>
      </c>
      <c r="F6" s="5" t="s">
        <v>41</v>
      </c>
      <c r="G6" s="5" t="s">
        <v>42</v>
      </c>
      <c r="H6" s="5" t="s">
        <v>30</v>
      </c>
      <c r="I6" s="5" t="s">
        <v>43</v>
      </c>
      <c r="J6" s="5">
        <v>202507</v>
      </c>
      <c r="K6" s="5">
        <v>202512</v>
      </c>
      <c r="L6" s="5" t="s">
        <v>41</v>
      </c>
      <c r="M6" s="5" t="s">
        <v>44</v>
      </c>
      <c r="N6" s="5">
        <v>10.5</v>
      </c>
      <c r="O6" s="5">
        <v>10</v>
      </c>
      <c r="P6" s="5">
        <v>0.5</v>
      </c>
      <c r="Q6" s="5">
        <v>26</v>
      </c>
      <c r="R6" s="8" t="s">
        <v>45</v>
      </c>
      <c r="S6" s="8" t="s">
        <v>46</v>
      </c>
      <c r="T6" s="5" t="s">
        <v>47</v>
      </c>
    </row>
    <row r="7" ht="72" customHeight="1" spans="1:20">
      <c r="A7" s="5">
        <v>3</v>
      </c>
      <c r="B7" s="6" t="s">
        <v>48</v>
      </c>
      <c r="C7" s="6" t="s">
        <v>49</v>
      </c>
      <c r="D7" s="6" t="s">
        <v>50</v>
      </c>
      <c r="E7" s="6" t="s">
        <v>28</v>
      </c>
      <c r="F7" s="6" t="s">
        <v>28</v>
      </c>
      <c r="G7" s="6" t="s">
        <v>51</v>
      </c>
      <c r="H7" s="6" t="s">
        <v>52</v>
      </c>
      <c r="I7" s="5" t="s">
        <v>31</v>
      </c>
      <c r="J7" s="7">
        <v>202501</v>
      </c>
      <c r="K7" s="7">
        <v>202512</v>
      </c>
      <c r="L7" s="6" t="s">
        <v>53</v>
      </c>
      <c r="M7" s="6" t="s">
        <v>54</v>
      </c>
      <c r="N7" s="6">
        <v>9</v>
      </c>
      <c r="O7" s="6">
        <v>9</v>
      </c>
      <c r="P7" s="6"/>
      <c r="Q7" s="6"/>
      <c r="R7" s="9" t="s">
        <v>55</v>
      </c>
      <c r="S7" s="9" t="s">
        <v>56</v>
      </c>
      <c r="T7" s="6" t="s">
        <v>57</v>
      </c>
    </row>
    <row r="8" ht="72" customHeight="1" spans="1:20">
      <c r="A8" s="5">
        <v>4</v>
      </c>
      <c r="B8" s="6" t="s">
        <v>48</v>
      </c>
      <c r="C8" s="6" t="s">
        <v>58</v>
      </c>
      <c r="D8" s="6" t="s">
        <v>58</v>
      </c>
      <c r="E8" s="6" t="s">
        <v>28</v>
      </c>
      <c r="F8" s="6" t="s">
        <v>28</v>
      </c>
      <c r="G8" s="6" t="s">
        <v>59</v>
      </c>
      <c r="H8" s="6" t="s">
        <v>52</v>
      </c>
      <c r="I8" s="5" t="s">
        <v>31</v>
      </c>
      <c r="J8" s="7">
        <v>202501</v>
      </c>
      <c r="K8" s="7">
        <v>202512</v>
      </c>
      <c r="L8" s="6" t="s">
        <v>60</v>
      </c>
      <c r="M8" s="6" t="s">
        <v>61</v>
      </c>
      <c r="N8" s="6">
        <v>98.7</v>
      </c>
      <c r="O8" s="6">
        <v>98.7</v>
      </c>
      <c r="P8" s="6"/>
      <c r="Q8" s="6">
        <v>1402</v>
      </c>
      <c r="R8" s="10" t="s">
        <v>62</v>
      </c>
      <c r="S8" s="9" t="s">
        <v>63</v>
      </c>
      <c r="T8" s="6" t="s">
        <v>64</v>
      </c>
    </row>
    <row r="9" ht="72" customHeight="1" spans="1:20">
      <c r="A9" s="5">
        <v>5</v>
      </c>
      <c r="B9" s="6" t="s">
        <v>48</v>
      </c>
      <c r="C9" s="6" t="s">
        <v>49</v>
      </c>
      <c r="D9" s="6" t="s">
        <v>50</v>
      </c>
      <c r="E9" s="6" t="s">
        <v>28</v>
      </c>
      <c r="F9" s="6" t="s">
        <v>28</v>
      </c>
      <c r="G9" s="6" t="s">
        <v>65</v>
      </c>
      <c r="H9" s="6" t="s">
        <v>52</v>
      </c>
      <c r="I9" s="5" t="s">
        <v>31</v>
      </c>
      <c r="J9" s="7">
        <v>202501</v>
      </c>
      <c r="K9" s="7">
        <v>202512</v>
      </c>
      <c r="L9" s="6" t="s">
        <v>60</v>
      </c>
      <c r="M9" s="6" t="s">
        <v>66</v>
      </c>
      <c r="N9" s="6">
        <v>1.3</v>
      </c>
      <c r="O9" s="6">
        <v>1.3</v>
      </c>
      <c r="P9" s="6"/>
      <c r="Q9" s="6"/>
      <c r="R9" s="9" t="s">
        <v>55</v>
      </c>
      <c r="S9" s="9" t="s">
        <v>56</v>
      </c>
      <c r="T9" s="6" t="s">
        <v>67</v>
      </c>
    </row>
    <row r="10" ht="72" customHeight="1"/>
    <row r="11" ht="72" customHeight="1"/>
    <row r="12" ht="72" customHeight="1"/>
    <row r="13" ht="72" customHeight="1"/>
    <row r="14" ht="72" customHeight="1"/>
    <row r="15" ht="72" customHeight="1"/>
  </sheetData>
  <mergeCells count="17">
    <mergeCell ref="A1:T1"/>
    <mergeCell ref="B2:D2"/>
    <mergeCell ref="J2:K2"/>
    <mergeCell ref="O2:P2"/>
    <mergeCell ref="A2:A3"/>
    <mergeCell ref="E2:E3"/>
    <mergeCell ref="F2:F3"/>
    <mergeCell ref="G2:G3"/>
    <mergeCell ref="H2:H3"/>
    <mergeCell ref="I2:I3"/>
    <mergeCell ref="L2:L3"/>
    <mergeCell ref="M2:M3"/>
    <mergeCell ref="N2:N3"/>
    <mergeCell ref="Q2:Q3"/>
    <mergeCell ref="R2:R3"/>
    <mergeCell ref="S2:S3"/>
    <mergeCell ref="T2:T3"/>
  </mergeCells>
  <pageMargins left="0.700694444444445" right="0.700694444444445" top="0.751388888888889" bottom="0.751388888888889" header="0.298611111111111" footer="0.298611111111111"/>
  <pageSetup paperSize="9" scale="54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江湖郎中</cp:lastModifiedBy>
  <dcterms:created xsi:type="dcterms:W3CDTF">2022-07-20T09:20:00Z</dcterms:created>
  <dcterms:modified xsi:type="dcterms:W3CDTF">2025-09-22T09:12:10Z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EDA007D81E6D495EB16E4A9A487AC83B</vt:lpwstr>
  </property>
</Properties>
</file>