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775"/>
  </bookViews>
  <sheets>
    <sheet name="Sheet1" sheetId="1" r:id="rId1"/>
    <sheet name="Sheet2" sheetId="2" r:id="rId2"/>
    <sheet name="Sheet3" sheetId="3" r:id="rId3"/>
  </sheets>
  <definedNames>
    <definedName name="_xlnm._FilterDatabase" localSheetId="0" hidden="1">Sheet1!$A$3:$T$40</definedName>
    <definedName name="_xlnm.Print_Titles" localSheetId="0">Sheet1!$1:$3</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<sst xmlns="http://schemas.openxmlformats.org/spreadsheetml/2006/main" count="684" uniqueCount="262">
  <si>
    <t>澧县2025年省级第三批财政衔接推进乡村振兴补助资金项目计划表</t>
  </si>
  <si>
    <t>序号</t>
  </si>
  <si>
    <t>项目类别</t>
  </si>
  <si>
    <t>镇</t>
  </si>
  <si>
    <t>村</t>
  </si>
  <si>
    <t>项目名称</t>
  </si>
  <si>
    <t>建设性质</t>
  </si>
  <si>
    <t>实施地点</t>
  </si>
  <si>
    <t>时间进度</t>
  </si>
  <si>
    <t>责任单位</t>
  </si>
  <si>
    <t>建设内容及规模</t>
  </si>
  <si>
    <t>项目预算总投资
( 万 元)</t>
  </si>
  <si>
    <t>其中</t>
  </si>
  <si>
    <t>受益对象
（人）</t>
  </si>
  <si>
    <t>绩效目标</t>
  </si>
  <si>
    <t>联农带农机制</t>
  </si>
  <si>
    <t>备注</t>
  </si>
  <si>
    <t>项目类型</t>
  </si>
  <si>
    <t>二级项目类型</t>
  </si>
  <si>
    <t>项目子类型</t>
  </si>
  <si>
    <t>计划开工时间</t>
  </si>
  <si>
    <t>计划完工时间</t>
  </si>
  <si>
    <t>财政衔接资金
(万元)</t>
  </si>
  <si>
    <t>其他资金
(万元)</t>
  </si>
  <si>
    <t>合计</t>
  </si>
  <si>
    <t>乡村建设行动</t>
  </si>
  <si>
    <t>人居环境整治</t>
  </si>
  <si>
    <t>村容村貌提升</t>
  </si>
  <si>
    <t>涔南镇</t>
  </si>
  <si>
    <t>双铺村</t>
  </si>
  <si>
    <t>涔南镇双铺村省级美丽乡村示范建设1</t>
  </si>
  <si>
    <t>新建</t>
  </si>
  <si>
    <t>一、基础设施建设：1、3组道路硬化长733米；2、26组道路硬化750米；3、6组道路拓宽硬化330米。二、农村人居环境整治：张家庙美丽屋场建设。</t>
  </si>
  <si>
    <t>1.产出指标：①数量指标：成功创建省级美丽乡村示范村，农业产值增速10%；②质量指标：项目（工程）验收合格率100%；③时效指标：项目（工程）竣工及时率100%；④成本指标：项目（工程）资金控制率100%。2.效益指标：①经济效益：村集体经济收入23万元，农民人均可支配收入3.7万元；②社会效益：乡风文明建设和公共服务水平大幅提升；③可持续影响：农村现代化水平持续提高;④生态效益：卫生厕所普及率、生活垃圾处理率100%，村庄绿化覆盖率21%。3.满意度指标：群众满意度≥95%。</t>
  </si>
  <si>
    <t xml:space="preserve">  项目建成后，节约涔河村农户发展产业成本和生产生活成本，涉及脱贫户、监测户45户。方便产业发展运输，解决运输不畅等根本性问题，带动周边群众通过以工代赈方式参与项目建设增收。</t>
  </si>
  <si>
    <t>农业农村局-社促股-美丽乡村项目</t>
  </si>
  <si>
    <t>农村基础设施（含产业配套基础设施）</t>
  </si>
  <si>
    <t>农村道路建设（通村路、通户路、小型桥梁等）</t>
  </si>
  <si>
    <t>火连坡镇</t>
  </si>
  <si>
    <t>花园湾社区</t>
  </si>
  <si>
    <t>火连坡镇花园湾社区8组公路硬化150米</t>
  </si>
  <si>
    <t>8组</t>
  </si>
  <si>
    <t>8组主干道分叉路口至孙鹰家路段公路硬化约150米，宽3米，厚0.18米</t>
  </si>
  <si>
    <t>1、完成道路硬化150米；
2、提高项目沿途环境卫生质量；
3、切实改变本地群众出行难，明显改善交通运输状况。</t>
  </si>
  <si>
    <t>带动农户参与项目实施，通过项目带动当地老百姓发展就业增加劳动者收入，减少老百姓生活生产成本。</t>
  </si>
  <si>
    <t>农经站-2025年村级化债项目</t>
  </si>
  <si>
    <t>产业路、资源路、旅游路建设</t>
  </si>
  <si>
    <t>古台村</t>
  </si>
  <si>
    <t>火连坡镇古台村4组生产道路建设1300米，沟渠清淤350米</t>
  </si>
  <si>
    <t>4组</t>
  </si>
  <si>
    <t>4组沟渠清淤除杂350米，生产道路修建长1300米、宽2.5米，涵管铺设60米。</t>
  </si>
  <si>
    <t>1.完成道路建设1300米、沟渠清淤350米；
2.提高项目沿途环境卫生质量；
3.切实改变本地群众出行难，明显改善交通运输状况：</t>
  </si>
  <si>
    <t>官垸镇</t>
  </si>
  <si>
    <t>仙桃村</t>
  </si>
  <si>
    <t>官垸镇仙桃村新发片羊肚菌种植基地道路硬化120米</t>
  </si>
  <si>
    <t>仙桃村新发片</t>
  </si>
  <si>
    <t>官垸镇仙桃村新发片羊肚菌种植基地道路硬化，长120米、宽3.5米、厚0.2米</t>
  </si>
  <si>
    <t>1.完成道路硬化120米                2.减少运输成本                     3.提高项目沿途环境卫生质量；</t>
  </si>
  <si>
    <t>参与项目实施，参与评选理事会，对施工质量和资金使用进行监督；参与项目后期管护；项目完成后将减少居民出行成本，带动产业发展，持续增收。</t>
  </si>
  <si>
    <t>产业发展</t>
  </si>
  <si>
    <t>配套设施项目</t>
  </si>
  <si>
    <t>小型农田水利设施建设</t>
  </si>
  <si>
    <t>澧南镇</t>
  </si>
  <si>
    <t>邢家河村</t>
  </si>
  <si>
    <t>澧南镇邢家河村十六支渠、十八支渠新建抗旱机井2口</t>
  </si>
  <si>
    <t xml:space="preserve">邢家河村生产区十六支渠、十八支渠
</t>
  </si>
  <si>
    <t>澧南镇邢家河村生产区十六支、十八支渠新建抗旱机井2口，直径0.2米,深30米，外径0.3米，配套沟渠清淤270米</t>
  </si>
  <si>
    <t>目标1：完成新建抗旱机井2口           目标2：完成沟渠清淤270米后，保证了周边农田的灌溉，增加粮食产量
目标3：增加集体经济收入</t>
  </si>
  <si>
    <t>项目建设完成后将有效完善堰塘周边稻田灌溉网络，改善农业生产基础条件，提高群众生产生活水平，减少生产成本，优先安排脱贫户、监测户务工，提高务工收入，联农带动3人通过参与项目实施进行务工增收，预计人均可增加100元/天的务工收入。以及项目受益脱贫户10户28人</t>
  </si>
  <si>
    <t>农村基础设施
（含产业配套基础设施）</t>
  </si>
  <si>
    <t>澧西街道</t>
  </si>
  <si>
    <t>向阳社区</t>
  </si>
  <si>
    <t>澧西街道向阳社区7组道路拓宽渠道明改暗工程</t>
  </si>
  <si>
    <t>向阳社区7组</t>
  </si>
  <si>
    <t>澧西街道向阳社区7组道路拓宽渠道明改暗工程规模：长239m，200分水涵管、闸安装。</t>
  </si>
  <si>
    <t>（3条年度总目标）
①完成道路拓宽渠道明改暗239米；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</si>
  <si>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间接受益人均：100元，受益人口30人</t>
  </si>
  <si>
    <t>产业园（区）</t>
  </si>
  <si>
    <t>如东镇</t>
  </si>
  <si>
    <t>牌楼岗村</t>
  </si>
  <si>
    <t>如东镇牌楼岗村11组水稻产业园沟渠硬化205米</t>
  </si>
  <si>
    <t>11组</t>
  </si>
  <si>
    <t>牌楼岗村11组机埠至老渔场三支渠沟渠硬化长205米，坡面宽0.8米，底宽0.6米，挂肩宽0.15米，厚0.1米，机耕道铺道渣长100米，宽2.5米，厚0.1米。</t>
  </si>
  <si>
    <t>目标1：完成11组机埠至老渔场三支渠沟渠硬化长205米，机耕道铺道渣长100米
目标2：项目验收合格率100%
目标3：工程完工后提高脱贫户及一般户的生产生活条件
目标4：群众满意度98%</t>
  </si>
  <si>
    <t>带动农户参与前期项目入库会议、决议，参与评选理事会，对施工质量和资金使用进行监督；带动农户参与项目实施，通过项目带动当地老百姓发展就业增加农户收入</t>
  </si>
  <si>
    <t>澧浦街道</t>
  </si>
  <si>
    <t>宝塔社区</t>
  </si>
  <si>
    <t>澧浦街道宝塔社区2组新建机耕道270米及3组机耕道整修500米</t>
  </si>
  <si>
    <t>2、3组</t>
  </si>
  <si>
    <t>宝塔社区3组向阳屋西边起至2组宋杰屋东边止，新建机耕道270米，（宽2.5米，碎石铺设10厘米，砖渣填筑）及3组机耕道整修500米</t>
  </si>
  <si>
    <t>1.完成新建机耕道270米，机耕道整修500米。
2.收益对象358人。
3.项目(工程)验收合格率100%。</t>
  </si>
  <si>
    <t>1.发挥项目联农机制提高本社区农户收入。
2.通过该项目为群众的生产生活出行提供便利，增加居民的幸福感。</t>
  </si>
  <si>
    <t>澧阳街道</t>
  </si>
  <si>
    <t>孟家港社区</t>
  </si>
  <si>
    <t>澧阳街道孟家港社区1组7亩精养鱼池搭建看守棚1处约40㎡</t>
  </si>
  <si>
    <t>恢复</t>
  </si>
  <si>
    <t>1组</t>
  </si>
  <si>
    <t>1组精养鱼池堰塘清淤、扫障、护坎、提干加固、加高，毛岩水泥护砌坡坎共计7亩；看守棚一处，约40平方米。</t>
  </si>
  <si>
    <t>1.堰塘清淤1口7亩；新建看守棚1处，共计40平方米；
2.受益对象113人；
3.项目（工程）验收合格率100%。</t>
  </si>
  <si>
    <t>1.发挥项目联农机制提高本社区农户收入；
2.通过项目为群众的生产生活提供便利，减少生产生活成本，达到持续增收的效果。</t>
  </si>
  <si>
    <t>金罗镇</t>
  </si>
  <si>
    <t>界溪河村</t>
  </si>
  <si>
    <t>金罗镇界溪河村1、2组堰塘清淤扩容6亩</t>
  </si>
  <si>
    <t>改建</t>
  </si>
  <si>
    <t>1、2组</t>
  </si>
  <si>
    <t>金罗镇界溪河村雨章片1组平堰1.5亩、2组马家大堰4.5亩清淤扩容</t>
  </si>
  <si>
    <t>1、完成两口堰塘清淤扩容
2、项目验收合格率：100%
3、可持续影响效益，持续增强后续产业发展</t>
  </si>
  <si>
    <t>带动农户参与项目实施，农户可通过参与项目实施及项目后期管护获取报酬，增加收入。项目的实施为群众的生产生活提供便利，减少生产生活成本，以达到持续增收的效果。</t>
  </si>
  <si>
    <t>城头山镇</t>
  </si>
  <si>
    <t>牌楼村</t>
  </si>
  <si>
    <t>城头山镇牌楼村优质稻种植基地25组通组道路加宽硬化230米</t>
  </si>
  <si>
    <t>25组</t>
  </si>
  <si>
    <t>牌楼村25组通组道路加宽硬化项目，长230m，宽1.5m，厚0.2m，包含扫障、路床整形、混凝土锯缝、油膏人工填缝、养护等。</t>
  </si>
  <si>
    <t>目标1：完成道路加宽长230m，宽1.5m，厚0.2m                                                              目标2：项目验收合格率：100%
目标3：改善脱贫户及一般户的生产生活条件</t>
  </si>
  <si>
    <t>参与项目实施、参与项目后期管护、通过项目的实施为群众的生产生活提供便利，减少生产生活成本，达到持续增收的效果</t>
  </si>
  <si>
    <t>码头铺镇</t>
  </si>
  <si>
    <t>龙洞峪村</t>
  </si>
  <si>
    <t>码头铺镇龙洞峪村3组机耕道建设98.5米</t>
  </si>
  <si>
    <t>3组</t>
  </si>
  <si>
    <t>码头铺镇龙洞峪村3组张国金屋旁至刘友暑屋前机耕道建设总长98.5米、均宽3米。</t>
  </si>
  <si>
    <t>①完成机耕道建设98.5米；
②提高项目沿途环境卫生质量；
③切实改变本地群众出行难，明显改善交通运输状况。</t>
  </si>
  <si>
    <t>群众参与项目实施、参与项目后期管护、通过项目的实施位群众的生产生活提供便利，减少生产生活成本，达到持续增收的效果</t>
  </si>
  <si>
    <t>杨家坊村</t>
  </si>
  <si>
    <t>码头铺镇杨家坊村8组道路硬化110米</t>
  </si>
  <si>
    <t>码头铺镇杨家坊村8组高守江门前至汪圣梯屋旁三叉路口道路硬化长110米、宽2.8米、高0.2米。</t>
  </si>
  <si>
    <t>①完成道路硬化110米；
②受益脱贫人口满意度98%；
③切实改变本地群众生产生活难问题，明显改善生产生活条件。</t>
  </si>
  <si>
    <t>小型农田水利建设</t>
  </si>
  <si>
    <t>上河口村</t>
  </si>
  <si>
    <t>涔南镇上河口村8组北溪东块北边堰塘清淤8亩</t>
  </si>
  <si>
    <t>8组北溪东块北边</t>
  </si>
  <si>
    <t>上河口村8组北溪东块北边堰塘清淤8亩</t>
  </si>
  <si>
    <t>1.完成堰塘清淤8亩
2.项目验收合格率100%
3.解决粮食干旱缺水现状</t>
  </si>
  <si>
    <t>带动农户参与项目实施，通过项目带动当地老百姓发展粮食生产，参与日常管护，减少生产生活成本，达到持续增收的效果。</t>
  </si>
  <si>
    <t>王家厂镇</t>
  </si>
  <si>
    <t>枞杨村</t>
  </si>
  <si>
    <t>王家厂镇枞杨村五白片2组优质稻及玉米种植区U型沟渠硬化长260米。</t>
  </si>
  <si>
    <t>15组</t>
  </si>
  <si>
    <t>1：完成沟渠硬化长260米；                                             2：提高种粮区的灌溉效率，降低群众生产成本，人均100元；
3：巩固5户19人脱贫人口脱贫成果</t>
  </si>
  <si>
    <t>项目建设完成后将有效完善生产区水源灌溉条件，改善农业生产基础条件，提高群众生产生活水平，提高种粮区的灌溉效率，降低群众生产成本，人均100元，项目受益脱贫户5户19人。</t>
  </si>
  <si>
    <t>白马庙村</t>
  </si>
  <si>
    <t>王家厂镇白马庙村2组玉米、水稻种植区产业路硬化长160米。</t>
  </si>
  <si>
    <t>2组</t>
  </si>
  <si>
    <t>王家厂镇白马庙村2组玉米、水稻种植区偏坡地至黄军大屋旁产业路硬化长160米、均宽2.8米、均厚0.2米。</t>
  </si>
  <si>
    <t>1.完成产业路硬化建设长160米；                                                2.提高粮食种植区农产品运输效率，降低群众物流成本，人均100元；
3.巩固3户9人脱贫人口脱贫成果。</t>
  </si>
  <si>
    <t>项目建设完成后将有效完善玉米及水稻种植区产业路条件，改善农业生产基础条件，提高农机转场效率和种粮区运输效率，降低群众物流成本，人均100元。同时也能改善农业生产区生态人居环境，提高群众生产生活水平，项目受益脱贫户3户9人。</t>
  </si>
  <si>
    <t>澧澹街道</t>
  </si>
  <si>
    <t>樟柳社区</t>
  </si>
  <si>
    <t>樟柳11组宋宜红西至11组龚光军屋前道路硬化132米</t>
  </si>
  <si>
    <t>樟柳11组宋宜红西至11组龚光军屋前道路硬化,长132米,宽2.5米、厚0.2米.</t>
  </si>
  <si>
    <t>1、完成道路硬化132米；
2、提高项目沿途环境卫生质量；
3、切实改变本地群众出行难，明显改善交通运输状况。</t>
  </si>
  <si>
    <t>确定联农带农对象，带动农户参与项目发展，通过项目带动当地老百姓就业，以参与项目实施、参与项目后续管护等方式增加劳动者收入</t>
  </si>
  <si>
    <t>梦溪镇</t>
  </si>
  <si>
    <t>涔北村</t>
  </si>
  <si>
    <t>梦溪镇涔北村2、3组堰塘清淤9亩</t>
  </si>
  <si>
    <t>涔北村2口堰塘清淤，分别：2组张运杰家堰塘清淤4.5亩、3组彭世新家堰塘清淤4.5亩，合计堰塘清淤共9亩，共清淤8614.3方。</t>
  </si>
  <si>
    <t>①数量指标：堰塘清淤扩容面积 ≥9亩
②质量指标：项目（工程）验收合格率 100%
③时效指标：项目（工程）完成及时率 ≥100%
④满意度指标：受益脱贫人口满意度≥100%</t>
  </si>
  <si>
    <t>项目建成后，节约涔北村农户发展产业成本和生产生活成本，涉及脱贫户、监测户10户。增加蓄水功能，提高养殖效益。方便水稻灌溉，解决水源不畅、生产灌溉缺水等根本性问题。</t>
  </si>
  <si>
    <t>小渡口镇</t>
  </si>
  <si>
    <t>恒公台村</t>
  </si>
  <si>
    <t>小渡口镇恒公台恒兴片1组至四组平板桥道路硬化</t>
  </si>
  <si>
    <t>结转</t>
  </si>
  <si>
    <t>12组</t>
  </si>
  <si>
    <t>小渡口镇恒公台恒兴片1组至四组平板桥道路硬化178米，宽2.5米，厚0.18米</t>
  </si>
  <si>
    <t>（3条年度总目标）
①完成道路硬化178米；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</si>
  <si>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间接受益人均：280</t>
  </si>
  <si>
    <t>盐井镇</t>
  </si>
  <si>
    <t>豹子岭村</t>
  </si>
  <si>
    <t>盐井镇豹子岭村4组雷元华屋后至刘克勤屋后道路硬化150米</t>
  </si>
  <si>
    <t>豹子岭村4组雷元华屋后至刘克勤屋后道路硬化长150米、宽3米、厚0.18米</t>
  </si>
  <si>
    <t>①完成道路硬化长150米；
②完善基础设施建设，方便群众出行及农副产品运输，助力顺利完成乡村振兴任务；
③带动2户脱贫户受益。</t>
  </si>
  <si>
    <t>甘溪滩镇</t>
  </si>
  <si>
    <t>古北村</t>
  </si>
  <si>
    <t>甘溪滩镇古北村村集体经济电子加工厂厂房门口场坪混凝土硬化建设</t>
  </si>
  <si>
    <t>古北村强民片3组</t>
  </si>
  <si>
    <t>甘溪滩镇古北村强民片3组电子加工厂厂房门口场坪混凝土硬化长20米*宽20米*厚0.25米</t>
  </si>
  <si>
    <t>1.完成厂房门口场坪硬化；
2.完成后带动村民就业增收；
3.群众满意度100%。</t>
  </si>
  <si>
    <t>带动农户参与项目实施，通过项目带动2名脱贫劳动力就近就业。</t>
  </si>
  <si>
    <t>复兴镇</t>
  </si>
  <si>
    <t>顺林桥社区</t>
  </si>
  <si>
    <t>复兴镇顺林桥社区17组、9组、20组机耕道整修1050米</t>
  </si>
  <si>
    <t>17、9、20组</t>
  </si>
  <si>
    <t>顺林桥社区16组主公路至17组大峪机耕道整修长300米，宽2.5米，厚0.08米；9组杨翠林屋旁至机埠机耕道整修长270米，宽2.5米，厚0.08米；20组张业武屋旁至赵子菊柑桔山机耕道整修480米，宽2.5米，厚0.08米。</t>
  </si>
  <si>
    <t>1.完成机耕道整修1050米                                                                                                                         2.项目验收合格率达到100%
3.带动受益人口40人                                                                                                                     4.工程设计使用年限5年</t>
  </si>
  <si>
    <t>带动农户参与项目实施、参与项目后期管护、通过项目的实施为农户的生产生活提供便利，减少生产生活成本，达到持续增收的效果</t>
  </si>
  <si>
    <t>大堰垱镇</t>
  </si>
  <si>
    <t>玉圃村</t>
  </si>
  <si>
    <t>大堰垱镇玉圃村10、23组堰塘清淤扩容6.9亩，20组道路硬化50米</t>
  </si>
  <si>
    <t>10、22、23组</t>
  </si>
  <si>
    <t>10组冲堰3.5亩、23组山堰1.6亩、23组戴作春旁堰1.8亩共计三口堰塘清淤扩容；20组道路硬化50*3*0.2</t>
  </si>
  <si>
    <t>①计划实施堰塘清淤6.9亩；道路硬化50米②方便20户农户生产生活用水；
③提高给排水效能，提升生产效益</t>
  </si>
  <si>
    <t>项目申报广泛征求群众意见；项目实施促进务工就业，积极带动农民增收；项目建设完善农村地区基础设施，改善周边农户生产生活条件，优化沿途环境卫生。</t>
  </si>
  <si>
    <t>大堰垱镇玉圃村27组道路硬化243米</t>
  </si>
  <si>
    <t>27组</t>
  </si>
  <si>
    <t>27组广和商店只严金平房屋128m*2.8m*0.2m、王先华门口至严宏波门口道路硬化115m*2.8m*0.2m；</t>
  </si>
  <si>
    <t>①计划实施道路硬化243m；
②方便17户农户出行；
③优化沿途环境卫生</t>
  </si>
  <si>
    <t>花圃村</t>
  </si>
  <si>
    <t>大堰垱镇花圃村4组堰塘清淤扩容7.8亩</t>
  </si>
  <si>
    <t>花圃村4组土里堰4.5亩，驳堰3.3亩堰塘清淤扩容。</t>
  </si>
  <si>
    <t>①计划实施堰塘清淤7.8亩；
②方便20户农户出行；
③提高给排水效能，提升生产效益</t>
  </si>
  <si>
    <t>生产项目</t>
  </si>
  <si>
    <t>种植业基地</t>
  </si>
  <si>
    <t>北民湖村等11个村居</t>
  </si>
  <si>
    <t>涔南镇2025年产业帮扶-以奖代补项目</t>
  </si>
  <si>
    <t>奖补</t>
  </si>
  <si>
    <t>为涔南镇北民湖村等11个村居“两有”监测户35户94人，脱贫户287户922人进行产业奖补，鼓励发展到户产业稳定增收。</t>
  </si>
  <si>
    <t xml:space="preserve">1.为涔南镇北民湖村等11个村居“两有”监测户35户94人，脱贫户287户922人进行产业奖补，鼓励发展到户产业稳定增收。发放资金219892元。                                                         2.带动农户发展产业，增加农户收入
3.带动受益人口1016人                                                                                                               </t>
  </si>
  <si>
    <t>通过向监测户、脱贫户以奖代补的方式，鼓励其发展到户产业，从而激发内生动力，实现通过劳动增收致富、巩固脱贫攻坚成果的目标。</t>
  </si>
  <si>
    <t>2025产业帮扶-以奖代补</t>
  </si>
  <si>
    <t>余家台村等6个村居</t>
  </si>
  <si>
    <t>官垸镇2025年产业帮扶-以奖代补项目</t>
  </si>
  <si>
    <t>为官垸镇余家台村等6个村居“两有”监测户12户37人，脱贫户114户398人进行产业奖补，鼓励发展到户产业稳定增收。</t>
  </si>
  <si>
    <t xml:space="preserve">1.为官垸镇余家台村等6个村居“两有”脱贫户114户398人，监测户12户37人进行产业奖补，鼓励发展到户产业稳定增收发放资金241450元。                                                         
2.带动农户发展产业，增加农户收入
3.带动受益人口435人                                                                                                               </t>
  </si>
  <si>
    <t>樟柳社区等15个村社</t>
  </si>
  <si>
    <t>澧澹街道2025年产业帮扶-以奖代补项目</t>
  </si>
  <si>
    <t>为澧澹街道樟柳社区等15个村居“两有”，脱贫户93户329人进行产业奖补，鼓励发展到户产业稳定增收。</t>
  </si>
  <si>
    <t xml:space="preserve">1.为澧澹街道樟柳社区等15个村社“两有”脱贫户93户329人，鼓励发展到户产业稳定增收。发放资金58492元。                                                         
2.带动农户发展产业，增加农户收入
3.带动受益人口329人                                                                                                               </t>
  </si>
  <si>
    <t>乔家河社区等12个村社</t>
  </si>
  <si>
    <t>澧南镇2025年产业帮扶-以奖代补项目</t>
  </si>
  <si>
    <t>为澧南镇乔家河社区等12个村居“两有”监测户2户8人，脱贫户72户226人进行产业奖补，鼓励发展到户产业稳定增收。</t>
  </si>
  <si>
    <t xml:space="preserve">1.为澧南镇乔家河社区等12个村居“两有”监测户2户8人，脱贫户72户226人进行产业奖补，鼓励发展到户产业稳定增收。发放奖补金89118元。                                                         2.带动农户发展产业，增加农户收入
3.带动受益人口234人                                                                                                               </t>
  </si>
  <si>
    <t>白米社区等17个村社</t>
  </si>
  <si>
    <t>澧西街道2025年产业帮扶-以奖代补项目</t>
  </si>
  <si>
    <t>为澧西街道白米社区等17个村居“两有”，脱贫户91户268人进行产业奖补，鼓励发展到户产业稳定增收。</t>
  </si>
  <si>
    <t xml:space="preserve">1.为澧西街道白米社区等17个村社“两有”脱贫户91户268人，鼓励发展到户产业稳定增收。发放资金59746元。                                                         
2.带动农户发展产业，增加农户收入
3.带动受益人口268人                                                                                                               </t>
  </si>
  <si>
    <t>孟家港社区等4个社区</t>
  </si>
  <si>
    <t>澧阳街道2025年产业帮扶-以奖代补项目</t>
  </si>
  <si>
    <t>为澧阳街道孟家港社区等4个社区“两有”监测户1户2人，脱贫户38户127人进行产业奖补，鼓励发展到户产业稳定增收。</t>
  </si>
  <si>
    <t>1.为澧阳街道孟家港社区社区“两有”监测户1户2人，脱贫户38户127人进行产业奖补，鼓励发展到户产业稳定增收。
2.发放资金15490元。
3.带动受益人口129人</t>
  </si>
  <si>
    <t>枞杨村等10个村居</t>
  </si>
  <si>
    <t>王家厂镇2025年产业帮扶-以奖代补项目</t>
  </si>
  <si>
    <t>为王家厂镇枞杨村等10个村居“两有”监测户33户102人，脱贫户367户1149人进行产业奖补，鼓励发展到户产业稳定增收。</t>
  </si>
  <si>
    <t>1.为王家厂镇枞杨村等10个村居“两有”监测户33户102人，脱贫户367户1149人进行产业奖补，鼓励发展到户产业稳定增收。发放奖补金360258元。                                                         2.带动农户发展产业，增加农户收入
3.带动受益人口1251人</t>
  </si>
  <si>
    <t>就业项目</t>
  </si>
  <si>
    <t>就业</t>
  </si>
  <si>
    <t>帮扶车间（特色手工基地）建设</t>
  </si>
  <si>
    <t>全县</t>
  </si>
  <si>
    <t>2025年帮扶车间稳岗补贴</t>
  </si>
  <si>
    <t>补助</t>
  </si>
  <si>
    <t>人社局</t>
  </si>
  <si>
    <t>对全县2025年符合条件的43个就业帮扶车间发放稳岗补贴</t>
  </si>
  <si>
    <t>产出指标：对2025年符合条件的43个就业帮扶车间，按标准进行补贴。
效益指标：进一步巩固脱贫成果，帮助有意愿有能力的脱贫户、监测户更好就业增收，激发内生动力。
满意度：100%</t>
  </si>
  <si>
    <t>稳岗补贴</t>
  </si>
  <si>
    <t>人社局-稳岗补贴①</t>
  </si>
  <si>
    <t>2025年救灾资金项目</t>
  </si>
  <si>
    <t>澧县农业农村局</t>
  </si>
  <si>
    <t>在全县范围内相关镇村和农业主体实施2025年救灾资金项目</t>
  </si>
  <si>
    <t>农业农村局-办公室-2025救灾资金项目</t>
  </si>
  <si>
    <t>秸秆综合利用</t>
  </si>
  <si>
    <t>农业农村局</t>
  </si>
  <si>
    <r>
      <rPr>
        <sz val="10"/>
        <color theme="1"/>
        <rFont val="宋体"/>
        <charset val="134"/>
        <scheme val="minor"/>
      </rPr>
      <t>1.全县收储运体系建设；
2.</t>
    </r>
    <r>
      <rPr>
        <b/>
        <sz val="10"/>
        <color theme="1"/>
        <rFont val="宋体"/>
        <charset val="134"/>
        <scheme val="minor"/>
      </rPr>
      <t>73</t>
    </r>
    <r>
      <rPr>
        <sz val="10"/>
        <color theme="1"/>
        <rFont val="宋体"/>
        <charset val="134"/>
        <scheme val="minor"/>
      </rPr>
      <t>万亩中晚稻离还田作业奖补；
3.综合利用主体培育；
4.技术示范推广；</t>
    </r>
  </si>
  <si>
    <t>农业农村局-资源股-2025秸秆综合利用</t>
  </si>
  <si>
    <t>金融保险配套项目</t>
  </si>
  <si>
    <t>新型经营主体贷款贴息</t>
  </si>
  <si>
    <t>县级</t>
  </si>
  <si>
    <t>2024年度新型农业经营主体贷款贴息</t>
  </si>
  <si>
    <t>澧县</t>
  </si>
  <si>
    <t>安排澧县2024年度新型农业经营主体贷款贴息资金338万元。涉及主体512家（家庭农场53家、合作社170家、种养大户201家、社会化服务组织2家、龙头企业78家、其他类8家）。</t>
  </si>
  <si>
    <t>1.产出指标：经审核符合贴息条件的新型农业经营主体数512家；
2.效益指标：有效缓解了新型农业经营主体的资金压力，发挥了财政资金的引领和杠杆作用，减轻了新型农业经营主体融资成本的负担。
3.满意度：新型农业经营主体满意度达到98%以上。</t>
  </si>
  <si>
    <t>带动社员及周围小农户发展农业生产，示范效应好，引领能力强，促进农民增收致富。</t>
  </si>
  <si>
    <t>农业农村局-计财股-2025年主体贴息②</t>
  </si>
  <si>
    <t>求和项:财政衔接资金
(万元)</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</si>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</sst>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29">
    <font>
      <sz val="11"/>
      <color theme="1"/>
      <name val="宋体"/>
      <charset val="134"/>
      <scheme val="minor"/>
    </font>
    <font>
      <sz val="10"/>
      <color theme="1"/>
      <name val="宋体"/>
      <charset val="134"/>
    </font>
    <font>
      <sz val="10"/>
      <color theme="1"/>
      <name val="宋体"/>
      <charset val="134"/>
      <scheme val="minor"/>
    </font>
    <font>
      <b/>
      <sz val="11"/>
      <color rgb="FF000000"/>
      <name val="微软雅黑"/>
      <charset val="134"/>
    </font>
    <font>
      <b/>
      <sz val="11"/>
      <color theme="1"/>
      <name val="微软雅黑"/>
      <charset val="134"/>
    </font>
    <font>
      <sz val="10"/>
      <name val="宋体"/>
      <charset val="134"/>
      <scheme val="minor"/>
    </font>
    <font>
      <sz val="10"/>
      <color rgb="FF000000"/>
      <name val="宋体"/>
      <charset val="134"/>
      <scheme val="minor"/>
    </font>
    <font>
      <sz val="16"/>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cellStyleXfs>
  <cellXfs count="5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2" fillId="0" borderId="3" xfId="0" applyFont="1" applyFill="1" applyBorder="1" applyAlignment="1">
      <alignment horizontal="center" vertical="center" wrapText="1"/>
    </xf>
    <xf numFmtId="0" fontId="7"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5" fillId="0" borderId="1" xfId="0" applyNumberFormat="1" applyFont="1" applyFill="1" applyBorder="1" applyAlignment="1" applyProtection="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7" xfId="0" applyFont="1" applyBorder="1" applyAlignment="1">
      <alignment horizontal="left" vertical="center" wrapText="1"/>
    </xf>
    <xf numFmtId="0" fontId="5" fillId="0" borderId="1" xfId="49" applyNumberFormat="1" applyFont="1" applyFill="1" applyBorder="1" applyAlignment="1">
      <alignment horizontal="left" vertical="center" wrapText="1"/>
    </xf>
    <xf numFmtId="0" fontId="5" fillId="0" borderId="1" xfId="50" applyFont="1" applyFill="1" applyBorder="1" applyAlignment="1" applyProtection="1">
      <alignment horizontal="left"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2" fillId="0" borderId="8" xfId="0" applyFont="1" applyBorder="1" applyAlignment="1">
      <alignment horizontal="lef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2" fillId="0" borderId="9"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4" xfId="49"/>
    <cellStyle name="常规 5" xfId="50"/>
  </cellStyles>
  <dxfs count="2">
    <dxf>
      <fill>
        <patternFill patternType="solid">
          <bgColor rgb="FFFF9900"/>
        </patternFill>
      </fill>
    </dxf>
    <dxf>
      <fill>
        <patternFill patternType="solid">
          <bgColor rgb="FFFF0C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919.5647337963" refreshedBy="Administrator" recordCount="36">
  <cacheSource type="worksheet">
    <worksheetSource ref="A1:G37" sheet="Sheet2"/>
  </cacheSource>
  <cacheFields count="7">
    <cacheField name="序号" numFmtId="0">
      <sharedItems containsSemiMixedTypes="0" containsString="0" containsNumber="1" containsInteger="1" minValue="0" maxValue="36" count="36">
        <n v="1"/>
        <n v="2"/>
        <n v="3"/>
        <n v="4"/>
        <n v="5"/>
        <n v="6"/>
        <n v="7"/>
        <n v="8"/>
        <n v="9"/>
        <n v="10"/>
        <n v="11"/>
        <n v="12"/>
        <n v="13"/>
        <n v="14"/>
        <n v="15"/>
        <n v="16"/>
        <n v="17"/>
        <n v="18"/>
        <n v="19"/>
        <n v="20"/>
        <n v="21"/>
        <n v="22"/>
        <n v="23"/>
        <n v="24"/>
        <n v="25"/>
        <n v="26"/>
        <n v="27"/>
        <n v="28"/>
        <n v="29"/>
        <n v="30"/>
        <n v="31"/>
        <n v="32"/>
        <n v="33"/>
        <n v="34"/>
        <n v="35"/>
        <n v="36"/>
      </sharedItems>
    </cacheField>
    <cacheField name="镇" numFmtId="0">
      <sharedItems count="21">
        <s v="涔南镇"/>
        <s v="火连坡镇"/>
        <s v="官垸镇"/>
        <s v="澧南镇"/>
        <s v="澧西街道"/>
        <s v="如东镇"/>
        <s v="澧浦街道"/>
        <s v="澧阳街道"/>
        <s v="金罗镇"/>
        <s v="城头山镇"/>
        <s v="码头铺镇"/>
        <s v="王家厂镇"/>
        <s v="澧澹街道"/>
        <s v="梦溪镇"/>
        <s v="小渡口镇"/>
        <s v="盐井镇"/>
        <s v="甘溪滩镇"/>
        <s v="复兴镇"/>
        <s v="大堰垱镇"/>
        <s v="全县"/>
        <s v="县级"/>
      </sharedItems>
    </cacheField>
    <cacheField name="村" numFmtId="0">
      <sharedItems count="33">
        <s v="双铺村"/>
        <s v="花园湾社区"/>
        <s v="古台村"/>
        <s v="仙桃村"/>
        <s v="邢家河村"/>
        <s v="向阳社区"/>
        <s v="牌楼岗村"/>
        <s v="宝塔社区"/>
        <s v="孟家港社区"/>
        <s v="界溪河村"/>
        <s v="牌楼村"/>
        <s v="龙洞峪村"/>
        <s v="杨家坊村"/>
        <s v="上河口村"/>
        <s v="枞杨村"/>
        <s v="白马庙村"/>
        <s v="樟柳社区"/>
        <s v="涔北村"/>
        <s v="恒公台村"/>
        <s v="豹子岭村"/>
        <s v="古北村"/>
        <s v="顺林桥社区"/>
        <s v="玉圃村"/>
        <s v="花圃村"/>
        <s v="北民湖村等11个村居"/>
        <s v="余家台村等6个村居"/>
        <s v="樟柳社区等15个村社"/>
        <s v="乔家河社区等12个村社"/>
        <s v="白米社区等17个村社"/>
        <s v="孟家港社区等4个社区"/>
        <s v="枞杨村等10个村居"/>
        <s v="全县"/>
        <s v="县级"/>
      </sharedItems>
    </cacheField>
    <cacheField name="项目名称" numFmtId="0">
      <sharedItems count="36">
        <s v="涔南镇双铺村省级美丽乡村示范建设1"/>
        <s v="火连坡镇花园湾社区8组公路硬化150米"/>
        <s v="火连坡镇古台村4组生产道路建设1300米，沟渠清淤350米"/>
        <s v="官垸镇仙桃村新发片羊肚菌种植基地道路硬化120米"/>
        <s v="澧南镇邢家河村十六支渠、十八支渠新建抗旱机井2口"/>
        <s v="澧西街道向阳社区7组道路拓宽渠道明改暗工程"/>
        <s v="如东镇牌楼岗村11组水稻产业园沟渠硬化205米"/>
        <s v="澧浦街道宝塔社区2组新建机耕道270米及3组机耕道整修500米"/>
        <s v="澧阳街道孟家港社区1组7亩精养鱼池搭建看守棚1处约40㎡"/>
        <s v="金罗镇界溪河村1、2组堰塘清淤扩容6亩"/>
        <s v="城头山镇牌楼村优质稻种植基地25组通组道路加宽硬化230米"/>
        <s v="码头铺镇龙洞峪村3组机耕道建设98.5米"/>
        <s v="码头铺镇杨家坊村8组道路硬化110米"/>
        <s v="涔南镇上河口村8组北溪东块北边堰塘清淤8亩"/>
        <s v="王家厂镇枞杨村五白片2组优质稻及玉米种植区U型沟渠硬化长260米。"/>
        <s v="王家厂镇白马庙村2组玉米、水稻种植区产业路硬化长160米。"/>
        <s v="樟柳11组宋宜红西至11组龚光军屋前道路硬化132米"/>
        <s v="梦溪镇涔北村2、3组堰塘清淤9亩"/>
        <s v="小渡口镇恒公台恒兴片1组至四组平板桥道路硬化"/>
        <s v="盐井镇豹子岭村4组雷元华屋后至刘克勤屋后道路硬化150米"/>
        <s v="甘溪滩镇古北村村集体经济电子加工厂厂房门口场坪混凝土硬化建设"/>
        <s v="复兴镇顺林桥社区17组、9组、20组机耕道整修1050米"/>
        <s v="大堰垱镇玉圃村10、23组堰塘清淤扩容6.9亩，20组道路硬化50米"/>
        <s v="大堰垱镇玉圃村27组道路硬化243米"/>
        <s v="大堰垱镇花圃村4组堰塘清淤扩容7.8亩"/>
        <s v="涔南镇2025年产业帮扶-以奖代补项目"/>
        <s v="官垸镇2025年产业帮扶-以奖代补项目"/>
        <s v="澧澹街道2025年产业帮扶-以奖代补项目"/>
        <s v="澧南镇2025年产业帮扶-以奖代补项目"/>
        <s v="澧西街道2025年产业帮扶-以奖代补项目"/>
        <s v="澧阳街道2025年产业帮扶-以奖代补项目"/>
        <s v="王家厂镇2025年产业帮扶-以奖代补项目"/>
        <s v="2025年帮扶车间稳岗补贴"/>
        <s v="2025年救灾资金项目"/>
        <s v="秸秆综合利用"/>
        <s v="2024年度新型农业经营主体贷款贴息"/>
      </sharedItems>
    </cacheField>
    <cacheField name="责任单位" numFmtId="0">
      <sharedItems count="34">
        <s v="双铺村"/>
        <s v="花园湾社区"/>
        <s v="古台村"/>
        <s v="仙桃村"/>
        <s v="邢家河村"/>
        <s v="澧西街道向阳社区7组道路拓宽渠道明改暗工程"/>
        <s v="牌楼岗村"/>
        <s v="宝塔社区"/>
        <s v="孟家港社区"/>
        <s v="界溪河村"/>
        <s v="牌楼村"/>
        <s v="龙洞峪村"/>
        <s v="杨家坊村"/>
        <s v="上河口村"/>
        <s v="枞杨村"/>
        <s v="白马庙村"/>
        <s v="樟柳社区"/>
        <s v="涔北村"/>
        <s v="恒公台村"/>
        <s v="豹子岭村"/>
        <s v="古北村"/>
        <s v="顺林桥社区"/>
        <s v="玉圃村"/>
        <s v="花圃村"/>
        <s v="涔南镇"/>
        <s v="官垸镇"/>
        <s v="澧澹街道"/>
        <s v="澧南镇"/>
        <s v="澧西街道"/>
        <s v="澧阳街道"/>
        <s v="王家厂镇"/>
        <s v="人社局"/>
        <s v="澧县农业农村局"/>
        <s v="农业农村局"/>
      </sharedItems>
    </cacheField>
    <cacheField name="财政衔接资金_x000a_(万元)" numFmtId="0">
      <sharedItems containsSemiMixedTypes="0" containsString="0" containsNumber="1" minValue="0" maxValue="558" count="15">
        <n v="100"/>
        <n v="4"/>
        <n v="5"/>
        <n v="7"/>
        <n v="20.5446"/>
        <n v="24.145"/>
        <n v="5.8492"/>
        <n v="8.9118"/>
        <n v="5.9746"/>
        <n v="1.549"/>
        <n v="36.0258"/>
        <n v="40"/>
        <n v="59"/>
        <n v="558"/>
        <n v="338"/>
      </sharedItems>
    </cacheField>
    <cacheField name="备注" numFmtId="0">
      <sharedItems count="7">
        <s v="农业农村局-社促股-美丽乡村项目"/>
        <s v="农经站-2025年村级化债项目"/>
        <s v="2025产业帮扶-以奖代补"/>
        <s v="人社局-稳岗补贴①"/>
        <s v="农业农村局-办公室-2025救灾资金项目"/>
        <s v="农业农村局-资源股-2025秸秆综合利用"/>
        <s v="农业农村局-计财股-2025年主体贴息②"/>
      </sharedItems>
    </cacheField>
  </cacheFields>
</pivotCacheDefinition>
</file>

<file path=xl/pivotCache/pivotCacheRecords1.xml><?xml version="1.0" encoding="utf-8"?>
<pivotCacheRecords xmlns="http://schemas.openxmlformats.org/spreadsheetml/2006/main" xmlns:r="http://schemas.openxmlformats.org/officeDocument/2006/relationships" count="36">
  <r>
    <x v="0"/>
    <x v="0"/>
    <x v="0"/>
    <x v="0"/>
    <x v="0"/>
    <x v="0"/>
    <x v="0"/>
  </r>
  <r>
    <x v="1"/>
    <x v="1"/>
    <x v="1"/>
    <x v="1"/>
    <x v="1"/>
    <x v="1"/>
    <x v="1"/>
  </r>
  <r>
    <x v="2"/>
    <x v="1"/>
    <x v="2"/>
    <x v="2"/>
    <x v="2"/>
    <x v="1"/>
    <x v="1"/>
  </r>
  <r>
    <x v="3"/>
    <x v="2"/>
    <x v="3"/>
    <x v="3"/>
    <x v="3"/>
    <x v="1"/>
    <x v="1"/>
  </r>
  <r>
    <x v="4"/>
    <x v="3"/>
    <x v="4"/>
    <x v="4"/>
    <x v="4"/>
    <x v="1"/>
    <x v="1"/>
  </r>
  <r>
    <x v="5"/>
    <x v="4"/>
    <x v="5"/>
    <x v="5"/>
    <x v="5"/>
    <x v="1"/>
    <x v="1"/>
  </r>
  <r>
    <x v="6"/>
    <x v="5"/>
    <x v="6"/>
    <x v="6"/>
    <x v="6"/>
    <x v="1"/>
    <x v="1"/>
  </r>
  <r>
    <x v="7"/>
    <x v="6"/>
    <x v="7"/>
    <x v="7"/>
    <x v="7"/>
    <x v="1"/>
    <x v="1"/>
  </r>
  <r>
    <x v="8"/>
    <x v="7"/>
    <x v="8"/>
    <x v="8"/>
    <x v="8"/>
    <x v="1"/>
    <x v="1"/>
  </r>
  <r>
    <x v="9"/>
    <x v="8"/>
    <x v="9"/>
    <x v="9"/>
    <x v="9"/>
    <x v="1"/>
    <x v="1"/>
  </r>
  <r>
    <x v="10"/>
    <x v="9"/>
    <x v="10"/>
    <x v="10"/>
    <x v="10"/>
    <x v="1"/>
    <x v="1"/>
  </r>
  <r>
    <x v="11"/>
    <x v="10"/>
    <x v="11"/>
    <x v="11"/>
    <x v="11"/>
    <x v="1"/>
    <x v="1"/>
  </r>
  <r>
    <x v="12"/>
    <x v="10"/>
    <x v="12"/>
    <x v="12"/>
    <x v="12"/>
    <x v="1"/>
    <x v="1"/>
  </r>
  <r>
    <x v="13"/>
    <x v="0"/>
    <x v="13"/>
    <x v="13"/>
    <x v="13"/>
    <x v="1"/>
    <x v="1"/>
  </r>
  <r>
    <x v="14"/>
    <x v="11"/>
    <x v="14"/>
    <x v="14"/>
    <x v="14"/>
    <x v="1"/>
    <x v="1"/>
  </r>
  <r>
    <x v="15"/>
    <x v="11"/>
    <x v="15"/>
    <x v="15"/>
    <x v="15"/>
    <x v="1"/>
    <x v="1"/>
  </r>
  <r>
    <x v="16"/>
    <x v="12"/>
    <x v="16"/>
    <x v="16"/>
    <x v="16"/>
    <x v="1"/>
    <x v="1"/>
  </r>
  <r>
    <x v="17"/>
    <x v="13"/>
    <x v="17"/>
    <x v="17"/>
    <x v="17"/>
    <x v="1"/>
    <x v="1"/>
  </r>
  <r>
    <x v="18"/>
    <x v="14"/>
    <x v="18"/>
    <x v="18"/>
    <x v="18"/>
    <x v="1"/>
    <x v="1"/>
  </r>
  <r>
    <x v="19"/>
    <x v="15"/>
    <x v="19"/>
    <x v="19"/>
    <x v="19"/>
    <x v="1"/>
    <x v="1"/>
  </r>
  <r>
    <x v="20"/>
    <x v="16"/>
    <x v="20"/>
    <x v="20"/>
    <x v="20"/>
    <x v="1"/>
    <x v="1"/>
  </r>
  <r>
    <x v="21"/>
    <x v="17"/>
    <x v="21"/>
    <x v="21"/>
    <x v="21"/>
    <x v="1"/>
    <x v="1"/>
  </r>
  <r>
    <x v="22"/>
    <x v="18"/>
    <x v="22"/>
    <x v="22"/>
    <x v="22"/>
    <x v="2"/>
    <x v="1"/>
  </r>
  <r>
    <x v="23"/>
    <x v="18"/>
    <x v="22"/>
    <x v="23"/>
    <x v="22"/>
    <x v="3"/>
    <x v="1"/>
  </r>
  <r>
    <x v="24"/>
    <x v="18"/>
    <x v="23"/>
    <x v="24"/>
    <x v="23"/>
    <x v="1"/>
    <x v="1"/>
  </r>
  <r>
    <x v="25"/>
    <x v="0"/>
    <x v="24"/>
    <x v="25"/>
    <x v="24"/>
    <x v="4"/>
    <x v="2"/>
  </r>
  <r>
    <x v="26"/>
    <x v="2"/>
    <x v="25"/>
    <x v="26"/>
    <x v="25"/>
    <x v="5"/>
    <x v="2"/>
  </r>
  <r>
    <x v="27"/>
    <x v="12"/>
    <x v="26"/>
    <x v="27"/>
    <x v="26"/>
    <x v="6"/>
    <x v="2"/>
  </r>
  <r>
    <x v="28"/>
    <x v="3"/>
    <x v="27"/>
    <x v="28"/>
    <x v="27"/>
    <x v="7"/>
    <x v="2"/>
  </r>
  <r>
    <x v="29"/>
    <x v="4"/>
    <x v="28"/>
    <x v="29"/>
    <x v="28"/>
    <x v="8"/>
    <x v="2"/>
  </r>
  <r>
    <x v="30"/>
    <x v="7"/>
    <x v="29"/>
    <x v="30"/>
    <x v="29"/>
    <x v="9"/>
    <x v="2"/>
  </r>
  <r>
    <x v="31"/>
    <x v="11"/>
    <x v="30"/>
    <x v="31"/>
    <x v="30"/>
    <x v="10"/>
    <x v="2"/>
  </r>
  <r>
    <x v="32"/>
    <x v="19"/>
    <x v="31"/>
    <x v="32"/>
    <x v="31"/>
    <x v="11"/>
    <x v="3"/>
  </r>
  <r>
    <x v="33"/>
    <x v="19"/>
    <x v="31"/>
    <x v="33"/>
    <x v="32"/>
    <x v="12"/>
    <x v="4"/>
  </r>
  <r>
    <x v="34"/>
    <x v="19"/>
    <x v="31"/>
    <x v="34"/>
    <x v="33"/>
    <x v="13"/>
    <x v="5"/>
  </r>
  <r>
    <x v="35"/>
    <x v="20"/>
    <x v="32"/>
    <x v="35"/>
    <x v="32"/>
    <x v="14"/>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I1:L5" firstHeaderRow="1" firstDataRow="1" firstDataCol="3"/>
  <pivotFields count="7">
    <pivotField compact="0" showAll="0">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axis="axisRow" compact="0" showAll="0">
      <items count="22">
        <item x="0"/>
        <item x="9"/>
        <item x="18"/>
        <item x="17"/>
        <item x="16"/>
        <item x="2"/>
        <item x="1"/>
        <item x="8"/>
        <item x="12"/>
        <item x="3"/>
        <item x="6"/>
        <item x="4"/>
        <item x="7"/>
        <item x="10"/>
        <item x="13"/>
        <item x="19"/>
        <item x="5"/>
        <item x="11"/>
        <item x="20"/>
        <item x="14"/>
        <item x="15"/>
        <item t="default"/>
      </items>
    </pivotField>
    <pivotField axis="axisRow" compact="0" showAll="0">
      <items count="34">
        <item x="15"/>
        <item x="28"/>
        <item x="7"/>
        <item x="19"/>
        <item x="24"/>
        <item x="17"/>
        <item x="14"/>
        <item x="30"/>
        <item x="20"/>
        <item x="2"/>
        <item x="18"/>
        <item x="23"/>
        <item x="1"/>
        <item x="9"/>
        <item x="11"/>
        <item x="8"/>
        <item x="29"/>
        <item x="10"/>
        <item x="6"/>
        <item x="27"/>
        <item x="31"/>
        <item x="13"/>
        <item x="0"/>
        <item x="21"/>
        <item x="3"/>
        <item x="32"/>
        <item x="5"/>
        <item x="4"/>
        <item x="12"/>
        <item x="25"/>
        <item x="22"/>
        <item x="16"/>
        <item x="26"/>
        <item t="default"/>
      </items>
    </pivotField>
    <pivotField compact="0" showAll="0">
      <items count="37">
        <item x="35"/>
        <item x="32"/>
        <item x="33"/>
        <item x="25"/>
        <item x="13"/>
        <item x="0"/>
        <item x="10"/>
        <item x="24"/>
        <item x="22"/>
        <item x="23"/>
        <item x="21"/>
        <item x="20"/>
        <item x="26"/>
        <item x="3"/>
        <item x="2"/>
        <item x="1"/>
        <item x="34"/>
        <item x="9"/>
        <item x="27"/>
        <item x="28"/>
        <item x="4"/>
        <item x="7"/>
        <item x="29"/>
        <item x="5"/>
        <item x="30"/>
        <item x="8"/>
        <item x="11"/>
        <item x="12"/>
        <item x="17"/>
        <item x="6"/>
        <item x="31"/>
        <item x="15"/>
        <item x="14"/>
        <item x="18"/>
        <item x="19"/>
        <item x="16"/>
        <item t="default"/>
      </items>
    </pivotField>
    <pivotField compact="0" showAll="0">
      <items count="35">
        <item x="15"/>
        <item x="7"/>
        <item x="19"/>
        <item x="17"/>
        <item x="24"/>
        <item x="14"/>
        <item x="20"/>
        <item x="2"/>
        <item x="25"/>
        <item x="18"/>
        <item x="23"/>
        <item x="1"/>
        <item x="9"/>
        <item x="26"/>
        <item x="27"/>
        <item x="28"/>
        <item x="5"/>
        <item x="32"/>
        <item x="29"/>
        <item x="11"/>
        <item x="8"/>
        <item x="33"/>
        <item x="10"/>
        <item x="6"/>
        <item x="31"/>
        <item x="13"/>
        <item x="0"/>
        <item x="21"/>
        <item x="30"/>
        <item x="3"/>
        <item x="4"/>
        <item x="12"/>
        <item x="22"/>
        <item x="16"/>
        <item t="default"/>
      </items>
    </pivotField>
    <pivotField dataField="1" compact="0" showAll="0">
      <items count="16">
        <item x="9"/>
        <item x="1"/>
        <item x="2"/>
        <item x="6"/>
        <item x="8"/>
        <item x="3"/>
        <item x="7"/>
        <item x="4"/>
        <item x="5"/>
        <item x="10"/>
        <item x="11"/>
        <item x="12"/>
        <item x="0"/>
        <item x="14"/>
        <item x="13"/>
        <item t="default"/>
      </items>
    </pivotField>
    <pivotField axis="axisRow" compact="0" multipleItemSelectionAllowed="1" showAll="0">
      <items count="8">
        <item h="1" x="2"/>
        <item h="1" x="1"/>
        <item h="1" x="4"/>
        <item h="1" x="6"/>
        <item h="1" x="0"/>
        <item h="1" x="5"/>
        <item x="3"/>
        <item t="default"/>
      </items>
    </pivotField>
  </pivotFields>
  <rowFields count="3">
    <field x="1"/>
    <field x="2"/>
    <field x="6"/>
  </rowFields>
  <rowItems count="4">
    <i>
      <x v="15"/>
    </i>
    <i r="1">
      <x v="20"/>
    </i>
    <i r="2">
      <x v="6"/>
    </i>
    <i t="grand">
      <x/>
    </i>
  </rowItems>
  <colItems count="1">
    <i/>
  </colItems>
  <dataFields count="1">
    <dataField name="求和项:财政衔接资金_x000a_(万元)" fld="5"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tabSelected="1" workbookViewId="0">
      <selection activeCell="V6" sqref="V6"/>
    </sheetView>
  </sheetViews>
  <sheetFormatPr defaultColWidth="10.875" defaultRowHeight="12"/>
  <cols>
    <col min="1" max="1" width="7.375" style="1" customWidth="1"/>
    <col min="2" max="4" width="10.875" style="1" customWidth="1"/>
    <col min="5" max="6" width="8.5" style="1" customWidth="1"/>
    <col min="7" max="7" width="19.75" style="1" customWidth="1"/>
    <col min="8" max="9" width="10.875" style="1" customWidth="1"/>
    <col min="10" max="11" width="7.375" style="1" customWidth="1"/>
    <col min="12" max="12" width="10.875" style="1" customWidth="1"/>
    <col min="13" max="13" width="31.125" style="1" customWidth="1"/>
    <col min="14" max="14" width="8.5" style="1" customWidth="1"/>
    <col min="15" max="15" width="8.75" style="1" customWidth="1"/>
    <col min="16" max="16" width="9" style="1" customWidth="1"/>
    <col min="17" max="17" width="7" style="1" customWidth="1"/>
    <col min="18" max="18" width="31.375" style="1" customWidth="1"/>
    <col min="19" max="19" width="27.125" style="1" customWidth="1"/>
    <col min="20" max="16383" width="10.875" style="1" customWidth="1"/>
    <col min="16384" max="16384" width="10.875" style="1"/>
  </cols>
  <sheetData>
    <row r="1" ht="30" customHeight="1" spans="1:20">
      <c r="A1" s="24" t="s">
        <v>0</v>
      </c>
      <c r="B1" s="24"/>
      <c r="C1" s="24"/>
      <c r="D1" s="24"/>
      <c r="E1" s="24"/>
      <c r="F1" s="24"/>
      <c r="G1" s="24"/>
      <c r="H1" s="24"/>
      <c r="I1" s="24"/>
      <c r="J1" s="24"/>
      <c r="K1" s="24"/>
      <c r="L1" s="24"/>
      <c r="M1" s="24"/>
      <c r="N1" s="24"/>
      <c r="O1" s="24"/>
      <c r="P1" s="24"/>
      <c r="Q1" s="24"/>
      <c r="R1" s="24"/>
      <c r="S1" s="24"/>
      <c r="T1" s="24"/>
    </row>
    <row r="2" ht="18" customHeight="1" spans="1:20">
      <c r="A2" s="3" t="s">
        <v>1</v>
      </c>
      <c r="B2" s="25" t="s">
        <v>2</v>
      </c>
      <c r="C2" s="25"/>
      <c r="D2" s="25"/>
      <c r="E2" s="3" t="s">
        <v>3</v>
      </c>
      <c r="F2" s="3" t="s">
        <v>4</v>
      </c>
      <c r="G2" s="3" t="s">
        <v>5</v>
      </c>
      <c r="H2" s="3" t="s">
        <v>6</v>
      </c>
      <c r="I2" s="3" t="s">
        <v>7</v>
      </c>
      <c r="J2" s="25" t="s">
        <v>8</v>
      </c>
      <c r="K2" s="25"/>
      <c r="L2" s="3" t="s">
        <v>9</v>
      </c>
      <c r="M2" s="3" t="s">
        <v>10</v>
      </c>
      <c r="N2" s="3" t="s">
        <v>11</v>
      </c>
      <c r="O2" s="25" t="s">
        <v>12</v>
      </c>
      <c r="P2" s="25"/>
      <c r="Q2" s="3" t="s">
        <v>13</v>
      </c>
      <c r="R2" s="3" t="s">
        <v>14</v>
      </c>
      <c r="S2" s="3" t="s">
        <v>15</v>
      </c>
      <c r="T2" s="3" t="s">
        <v>16</v>
      </c>
    </row>
    <row r="3" ht="57" customHeight="1" spans="1:20">
      <c r="A3" s="3"/>
      <c r="B3" s="3" t="s">
        <v>17</v>
      </c>
      <c r="C3" s="3" t="s">
        <v>18</v>
      </c>
      <c r="D3" s="3" t="s">
        <v>19</v>
      </c>
      <c r="E3" s="3"/>
      <c r="F3" s="3"/>
      <c r="G3" s="3"/>
      <c r="H3" s="3"/>
      <c r="I3" s="3"/>
      <c r="J3" s="3" t="s">
        <v>20</v>
      </c>
      <c r="K3" s="3" t="s">
        <v>21</v>
      </c>
      <c r="L3" s="3"/>
      <c r="M3" s="3"/>
      <c r="N3" s="3"/>
      <c r="O3" s="25" t="s">
        <v>22</v>
      </c>
      <c r="P3" s="25" t="s">
        <v>23</v>
      </c>
      <c r="Q3" s="3"/>
      <c r="R3" s="3"/>
      <c r="S3" s="3"/>
      <c r="T3" s="3"/>
    </row>
    <row r="4" ht="33" customHeight="1" spans="1:20">
      <c r="A4" s="3"/>
      <c r="B4" s="3"/>
      <c r="C4" s="3"/>
      <c r="D4" s="3"/>
      <c r="E4" s="3"/>
      <c r="F4" s="3"/>
      <c r="G4" s="3"/>
      <c r="H4" s="3"/>
      <c r="I4" s="3"/>
      <c r="J4" s="3"/>
      <c r="K4" s="3"/>
      <c r="L4" s="3"/>
      <c r="M4" s="3" t="s">
        <v>24</v>
      </c>
      <c r="N4" s="3">
        <f t="shared" ref="N4:Q4" si="0">SUM(N5:N40)</f>
        <v>1318.6</v>
      </c>
      <c r="O4" s="3">
        <f t="shared" si="0"/>
        <v>1298</v>
      </c>
      <c r="P4" s="3">
        <f t="shared" si="0"/>
        <v>20.6</v>
      </c>
      <c r="Q4" s="3">
        <f t="shared" si="0"/>
        <v>12321</v>
      </c>
      <c r="R4" s="3"/>
      <c r="S4" s="3"/>
      <c r="T4" s="3"/>
    </row>
    <row r="5" s="2" customFormat="1" ht="60" customHeight="1" spans="1:20">
      <c r="A5" s="5">
        <v>1</v>
      </c>
      <c r="B5" s="5" t="s">
        <v>25</v>
      </c>
      <c r="C5" s="5" t="s">
        <v>26</v>
      </c>
      <c r="D5" s="5" t="s">
        <v>27</v>
      </c>
      <c r="E5" s="5" t="s">
        <v>28</v>
      </c>
      <c r="F5" s="5" t="s">
        <v>29</v>
      </c>
      <c r="G5" s="5" t="s">
        <v>30</v>
      </c>
      <c r="H5" s="5" t="s">
        <v>31</v>
      </c>
      <c r="I5" s="5" t="s">
        <v>29</v>
      </c>
      <c r="J5" s="5">
        <v>202509</v>
      </c>
      <c r="K5" s="5">
        <v>202512</v>
      </c>
      <c r="L5" s="5" t="s">
        <v>29</v>
      </c>
      <c r="M5" s="5" t="s">
        <v>32</v>
      </c>
      <c r="N5" s="5">
        <v>106.4</v>
      </c>
      <c r="O5" s="5">
        <v>100</v>
      </c>
      <c r="P5" s="5">
        <v>6.4</v>
      </c>
      <c r="Q5" s="5">
        <v>2962</v>
      </c>
      <c r="R5" s="35" t="s">
        <v>33</v>
      </c>
      <c r="S5" s="34" t="s">
        <v>34</v>
      </c>
      <c r="T5" s="5" t="s">
        <v>35</v>
      </c>
    </row>
    <row r="6" s="2" customFormat="1" ht="60" customHeight="1" spans="1:20">
      <c r="A6" s="5">
        <v>2</v>
      </c>
      <c r="B6" s="6" t="s">
        <v>25</v>
      </c>
      <c r="C6" s="6" t="s">
        <v>36</v>
      </c>
      <c r="D6" s="6" t="s">
        <v>37</v>
      </c>
      <c r="E6" s="6" t="s">
        <v>38</v>
      </c>
      <c r="F6" s="6" t="s">
        <v>39</v>
      </c>
      <c r="G6" s="6" t="s">
        <v>40</v>
      </c>
      <c r="H6" s="6" t="s">
        <v>31</v>
      </c>
      <c r="I6" s="6" t="s">
        <v>41</v>
      </c>
      <c r="J6" s="6">
        <v>202509</v>
      </c>
      <c r="K6" s="6">
        <v>202512</v>
      </c>
      <c r="L6" s="6" t="s">
        <v>39</v>
      </c>
      <c r="M6" s="6" t="s">
        <v>42</v>
      </c>
      <c r="N6" s="6">
        <v>4.2</v>
      </c>
      <c r="O6" s="6">
        <v>4</v>
      </c>
      <c r="P6" s="6">
        <v>0.2</v>
      </c>
      <c r="Q6" s="6">
        <v>24</v>
      </c>
      <c r="R6" s="36" t="s">
        <v>43</v>
      </c>
      <c r="S6" s="36" t="s">
        <v>44</v>
      </c>
      <c r="T6" s="7" t="s">
        <v>45</v>
      </c>
    </row>
    <row r="7" s="2" customFormat="1" ht="60" customHeight="1" spans="1:20">
      <c r="A7" s="5">
        <v>3</v>
      </c>
      <c r="B7" s="6" t="s">
        <v>25</v>
      </c>
      <c r="C7" s="6" t="s">
        <v>36</v>
      </c>
      <c r="D7" s="6" t="s">
        <v>46</v>
      </c>
      <c r="E7" s="6" t="s">
        <v>38</v>
      </c>
      <c r="F7" s="6" t="s">
        <v>47</v>
      </c>
      <c r="G7" s="6" t="s">
        <v>48</v>
      </c>
      <c r="H7" s="6" t="s">
        <v>31</v>
      </c>
      <c r="I7" s="6" t="s">
        <v>49</v>
      </c>
      <c r="J7" s="6">
        <v>202509</v>
      </c>
      <c r="K7" s="6">
        <v>202512</v>
      </c>
      <c r="L7" s="6" t="s">
        <v>47</v>
      </c>
      <c r="M7" s="6" t="s">
        <v>50</v>
      </c>
      <c r="N7" s="6">
        <v>5.2</v>
      </c>
      <c r="O7" s="6">
        <v>4</v>
      </c>
      <c r="P7" s="6">
        <v>1.2</v>
      </c>
      <c r="Q7" s="6">
        <v>102</v>
      </c>
      <c r="R7" s="36" t="s">
        <v>51</v>
      </c>
      <c r="S7" s="36" t="s">
        <v>44</v>
      </c>
      <c r="T7" s="7" t="s">
        <v>45</v>
      </c>
    </row>
    <row r="8" s="2" customFormat="1" ht="60" customHeight="1" spans="1:20">
      <c r="A8" s="5">
        <v>4</v>
      </c>
      <c r="B8" s="8" t="s">
        <v>25</v>
      </c>
      <c r="C8" s="8" t="s">
        <v>36</v>
      </c>
      <c r="D8" s="8" t="s">
        <v>46</v>
      </c>
      <c r="E8" s="7" t="s">
        <v>52</v>
      </c>
      <c r="F8" s="7" t="s">
        <v>53</v>
      </c>
      <c r="G8" s="7" t="s">
        <v>54</v>
      </c>
      <c r="H8" s="6" t="s">
        <v>31</v>
      </c>
      <c r="I8" s="7" t="s">
        <v>55</v>
      </c>
      <c r="J8" s="6">
        <v>202509</v>
      </c>
      <c r="K8" s="6">
        <v>202512</v>
      </c>
      <c r="L8" s="7" t="s">
        <v>53</v>
      </c>
      <c r="M8" s="7" t="s">
        <v>56</v>
      </c>
      <c r="N8" s="7">
        <v>4</v>
      </c>
      <c r="O8" s="7">
        <v>4</v>
      </c>
      <c r="P8" s="7">
        <v>0</v>
      </c>
      <c r="Q8" s="7">
        <v>200</v>
      </c>
      <c r="R8" s="37" t="s">
        <v>57</v>
      </c>
      <c r="S8" s="37" t="s">
        <v>58</v>
      </c>
      <c r="T8" s="7" t="s">
        <v>45</v>
      </c>
    </row>
    <row r="9" s="2" customFormat="1" ht="60" customHeight="1" spans="1:20">
      <c r="A9" s="5">
        <v>5</v>
      </c>
      <c r="B9" s="8" t="s">
        <v>59</v>
      </c>
      <c r="C9" s="8" t="s">
        <v>60</v>
      </c>
      <c r="D9" s="26" t="s">
        <v>61</v>
      </c>
      <c r="E9" s="8" t="s">
        <v>62</v>
      </c>
      <c r="F9" s="8" t="s">
        <v>63</v>
      </c>
      <c r="G9" s="8" t="s">
        <v>64</v>
      </c>
      <c r="H9" s="8" t="s">
        <v>31</v>
      </c>
      <c r="I9" s="8" t="s">
        <v>65</v>
      </c>
      <c r="J9" s="6">
        <v>202509</v>
      </c>
      <c r="K9" s="6">
        <v>202512</v>
      </c>
      <c r="L9" s="8" t="s">
        <v>63</v>
      </c>
      <c r="M9" s="8" t="s">
        <v>66</v>
      </c>
      <c r="N9" s="8">
        <v>5.2</v>
      </c>
      <c r="O9" s="8">
        <v>4</v>
      </c>
      <c r="P9" s="8">
        <v>1.2</v>
      </c>
      <c r="Q9" s="8">
        <v>28</v>
      </c>
      <c r="R9" s="30" t="s">
        <v>67</v>
      </c>
      <c r="S9" s="30" t="s">
        <v>68</v>
      </c>
      <c r="T9" s="7" t="s">
        <v>45</v>
      </c>
    </row>
    <row r="10" s="2" customFormat="1" ht="60" customHeight="1" spans="1:20">
      <c r="A10" s="5">
        <v>6</v>
      </c>
      <c r="B10" s="8" t="s">
        <v>25</v>
      </c>
      <c r="C10" s="8" t="s">
        <v>69</v>
      </c>
      <c r="D10" s="8" t="s">
        <v>37</v>
      </c>
      <c r="E10" s="8" t="s">
        <v>70</v>
      </c>
      <c r="F10" s="8" t="s">
        <v>71</v>
      </c>
      <c r="G10" s="8" t="s">
        <v>72</v>
      </c>
      <c r="H10" s="8" t="s">
        <v>31</v>
      </c>
      <c r="I10" s="8" t="s">
        <v>73</v>
      </c>
      <c r="J10" s="6">
        <v>202509</v>
      </c>
      <c r="K10" s="6">
        <v>202512</v>
      </c>
      <c r="L10" s="8" t="s">
        <v>72</v>
      </c>
      <c r="M10" s="8" t="s">
        <v>74</v>
      </c>
      <c r="N10" s="8">
        <v>4.7</v>
      </c>
      <c r="O10" s="8">
        <v>4</v>
      </c>
      <c r="P10" s="8">
        <v>0.7</v>
      </c>
      <c r="Q10" s="8">
        <v>30</v>
      </c>
      <c r="R10" s="37" t="s">
        <v>75</v>
      </c>
      <c r="S10" s="37" t="s">
        <v>76</v>
      </c>
      <c r="T10" s="7" t="s">
        <v>45</v>
      </c>
    </row>
    <row r="11" s="2" customFormat="1" ht="60" customHeight="1" spans="1:20">
      <c r="A11" s="5">
        <v>7</v>
      </c>
      <c r="B11" s="9" t="s">
        <v>59</v>
      </c>
      <c r="C11" s="9" t="s">
        <v>60</v>
      </c>
      <c r="D11" s="9" t="s">
        <v>77</v>
      </c>
      <c r="E11" s="9" t="s">
        <v>78</v>
      </c>
      <c r="F11" s="9" t="s">
        <v>79</v>
      </c>
      <c r="G11" s="9" t="s">
        <v>80</v>
      </c>
      <c r="H11" s="9" t="s">
        <v>31</v>
      </c>
      <c r="I11" s="9" t="s">
        <v>81</v>
      </c>
      <c r="J11" s="6">
        <v>202509</v>
      </c>
      <c r="K11" s="6">
        <v>202512</v>
      </c>
      <c r="L11" s="9" t="s">
        <v>79</v>
      </c>
      <c r="M11" s="9" t="s">
        <v>82</v>
      </c>
      <c r="N11" s="9">
        <v>4.1</v>
      </c>
      <c r="O11" s="9">
        <v>4</v>
      </c>
      <c r="P11" s="9">
        <v>0.1</v>
      </c>
      <c r="Q11" s="9">
        <v>64</v>
      </c>
      <c r="R11" s="38" t="s">
        <v>83</v>
      </c>
      <c r="S11" s="38" t="s">
        <v>84</v>
      </c>
      <c r="T11" s="7" t="s">
        <v>45</v>
      </c>
    </row>
    <row r="12" s="2" customFormat="1" ht="60" customHeight="1" spans="1:20">
      <c r="A12" s="5">
        <v>8</v>
      </c>
      <c r="B12" s="8" t="s">
        <v>25</v>
      </c>
      <c r="C12" s="8" t="s">
        <v>36</v>
      </c>
      <c r="D12" s="8" t="s">
        <v>46</v>
      </c>
      <c r="E12" s="8" t="s">
        <v>85</v>
      </c>
      <c r="F12" s="8" t="s">
        <v>86</v>
      </c>
      <c r="G12" s="8" t="s">
        <v>87</v>
      </c>
      <c r="H12" s="8" t="s">
        <v>31</v>
      </c>
      <c r="I12" s="8" t="s">
        <v>88</v>
      </c>
      <c r="J12" s="6">
        <v>202509</v>
      </c>
      <c r="K12" s="6">
        <v>202512</v>
      </c>
      <c r="L12" s="8" t="s">
        <v>86</v>
      </c>
      <c r="M12" s="8" t="s">
        <v>89</v>
      </c>
      <c r="N12" s="8">
        <v>4</v>
      </c>
      <c r="O12" s="8">
        <v>4</v>
      </c>
      <c r="P12" s="8">
        <v>0</v>
      </c>
      <c r="Q12" s="8">
        <v>358</v>
      </c>
      <c r="R12" s="39" t="s">
        <v>90</v>
      </c>
      <c r="S12" s="39" t="s">
        <v>91</v>
      </c>
      <c r="T12" s="8" t="s">
        <v>45</v>
      </c>
    </row>
    <row r="13" s="2" customFormat="1" ht="60" customHeight="1" spans="1:20">
      <c r="A13" s="5">
        <v>9</v>
      </c>
      <c r="B13" s="8" t="s">
        <v>59</v>
      </c>
      <c r="C13" s="8" t="s">
        <v>60</v>
      </c>
      <c r="D13" s="8" t="s">
        <v>61</v>
      </c>
      <c r="E13" s="8" t="s">
        <v>92</v>
      </c>
      <c r="F13" s="8" t="s">
        <v>93</v>
      </c>
      <c r="G13" s="8" t="s">
        <v>94</v>
      </c>
      <c r="H13" s="8" t="s">
        <v>95</v>
      </c>
      <c r="I13" s="8" t="s">
        <v>96</v>
      </c>
      <c r="J13" s="6">
        <v>202509</v>
      </c>
      <c r="K13" s="6">
        <v>202512</v>
      </c>
      <c r="L13" s="8" t="s">
        <v>93</v>
      </c>
      <c r="M13" s="8" t="s">
        <v>97</v>
      </c>
      <c r="N13" s="8">
        <v>9</v>
      </c>
      <c r="O13" s="8">
        <v>4</v>
      </c>
      <c r="P13" s="8">
        <v>5</v>
      </c>
      <c r="Q13" s="8">
        <v>113</v>
      </c>
      <c r="R13" s="30" t="s">
        <v>98</v>
      </c>
      <c r="S13" s="30" t="s">
        <v>99</v>
      </c>
      <c r="T13" s="7" t="s">
        <v>45</v>
      </c>
    </row>
    <row r="14" s="2" customFormat="1" ht="60" customHeight="1" spans="1:20">
      <c r="A14" s="5">
        <v>10</v>
      </c>
      <c r="B14" s="8" t="s">
        <v>59</v>
      </c>
      <c r="C14" s="8" t="s">
        <v>60</v>
      </c>
      <c r="D14" s="8" t="s">
        <v>61</v>
      </c>
      <c r="E14" s="8" t="s">
        <v>100</v>
      </c>
      <c r="F14" s="8" t="s">
        <v>101</v>
      </c>
      <c r="G14" s="8" t="s">
        <v>102</v>
      </c>
      <c r="H14" s="8" t="s">
        <v>103</v>
      </c>
      <c r="I14" s="8" t="s">
        <v>104</v>
      </c>
      <c r="J14" s="6">
        <v>202509</v>
      </c>
      <c r="K14" s="6">
        <v>202512</v>
      </c>
      <c r="L14" s="8" t="s">
        <v>101</v>
      </c>
      <c r="M14" s="8" t="s">
        <v>105</v>
      </c>
      <c r="N14" s="8">
        <v>4.1</v>
      </c>
      <c r="O14" s="8">
        <v>4</v>
      </c>
      <c r="P14" s="8">
        <v>0.1</v>
      </c>
      <c r="Q14" s="8">
        <v>60</v>
      </c>
      <c r="R14" s="30" t="s">
        <v>106</v>
      </c>
      <c r="S14" s="30" t="s">
        <v>107</v>
      </c>
      <c r="T14" s="7" t="s">
        <v>45</v>
      </c>
    </row>
    <row r="15" s="2" customFormat="1" ht="60" customHeight="1" spans="1:20">
      <c r="A15" s="5">
        <v>11</v>
      </c>
      <c r="B15" s="8" t="s">
        <v>25</v>
      </c>
      <c r="C15" s="8" t="s">
        <v>36</v>
      </c>
      <c r="D15" s="8" t="s">
        <v>46</v>
      </c>
      <c r="E15" s="8" t="s">
        <v>108</v>
      </c>
      <c r="F15" s="8" t="s">
        <v>109</v>
      </c>
      <c r="G15" s="8" t="s">
        <v>110</v>
      </c>
      <c r="H15" s="8" t="s">
        <v>103</v>
      </c>
      <c r="I15" s="8" t="s">
        <v>111</v>
      </c>
      <c r="J15" s="6">
        <v>202509</v>
      </c>
      <c r="K15" s="6">
        <v>202512</v>
      </c>
      <c r="L15" s="8" t="s">
        <v>109</v>
      </c>
      <c r="M15" s="8" t="s">
        <v>112</v>
      </c>
      <c r="N15" s="8">
        <v>4.3</v>
      </c>
      <c r="O15" s="8">
        <v>4</v>
      </c>
      <c r="P15" s="8">
        <v>0.3</v>
      </c>
      <c r="Q15" s="40">
        <v>52</v>
      </c>
      <c r="R15" s="30" t="s">
        <v>113</v>
      </c>
      <c r="S15" s="41" t="s">
        <v>114</v>
      </c>
      <c r="T15" s="7" t="s">
        <v>45</v>
      </c>
    </row>
    <row r="16" s="2" customFormat="1" ht="60" customHeight="1" spans="1:20">
      <c r="A16" s="5">
        <v>12</v>
      </c>
      <c r="B16" s="8" t="s">
        <v>25</v>
      </c>
      <c r="C16" s="8" t="s">
        <v>36</v>
      </c>
      <c r="D16" s="8" t="s">
        <v>37</v>
      </c>
      <c r="E16" s="8" t="s">
        <v>115</v>
      </c>
      <c r="F16" s="8" t="s">
        <v>116</v>
      </c>
      <c r="G16" s="8" t="s">
        <v>117</v>
      </c>
      <c r="H16" s="8" t="s">
        <v>31</v>
      </c>
      <c r="I16" s="8" t="s">
        <v>118</v>
      </c>
      <c r="J16" s="6">
        <v>202509</v>
      </c>
      <c r="K16" s="6">
        <v>202512</v>
      </c>
      <c r="L16" s="8" t="s">
        <v>116</v>
      </c>
      <c r="M16" s="8" t="s">
        <v>119</v>
      </c>
      <c r="N16" s="29">
        <v>6.1</v>
      </c>
      <c r="O16" s="10">
        <v>4</v>
      </c>
      <c r="P16" s="10">
        <v>2.1</v>
      </c>
      <c r="Q16" s="8">
        <v>30</v>
      </c>
      <c r="R16" s="30" t="s">
        <v>120</v>
      </c>
      <c r="S16" s="30" t="s">
        <v>121</v>
      </c>
      <c r="T16" s="7" t="s">
        <v>45</v>
      </c>
    </row>
    <row r="17" s="2" customFormat="1" ht="60" customHeight="1" spans="1:20">
      <c r="A17" s="5">
        <v>13</v>
      </c>
      <c r="B17" s="8" t="s">
        <v>25</v>
      </c>
      <c r="C17" s="8" t="s">
        <v>36</v>
      </c>
      <c r="D17" s="26" t="s">
        <v>37</v>
      </c>
      <c r="E17" s="8" t="s">
        <v>115</v>
      </c>
      <c r="F17" s="8" t="s">
        <v>122</v>
      </c>
      <c r="G17" s="8" t="s">
        <v>123</v>
      </c>
      <c r="H17" s="8" t="s">
        <v>31</v>
      </c>
      <c r="I17" s="8" t="s">
        <v>41</v>
      </c>
      <c r="J17" s="6">
        <v>202509</v>
      </c>
      <c r="K17" s="6">
        <v>202512</v>
      </c>
      <c r="L17" s="8" t="s">
        <v>122</v>
      </c>
      <c r="M17" s="8" t="s">
        <v>124</v>
      </c>
      <c r="N17" s="8">
        <v>4.7</v>
      </c>
      <c r="O17" s="8">
        <v>4</v>
      </c>
      <c r="P17" s="8">
        <v>0.7</v>
      </c>
      <c r="Q17" s="8">
        <v>43</v>
      </c>
      <c r="R17" s="42" t="s">
        <v>125</v>
      </c>
      <c r="S17" s="42" t="s">
        <v>121</v>
      </c>
      <c r="T17" s="7" t="s">
        <v>45</v>
      </c>
    </row>
    <row r="18" s="2" customFormat="1" ht="60" customHeight="1" spans="1:20">
      <c r="A18" s="5">
        <v>14</v>
      </c>
      <c r="B18" s="8" t="s">
        <v>59</v>
      </c>
      <c r="C18" s="8" t="s">
        <v>60</v>
      </c>
      <c r="D18" s="8" t="s">
        <v>126</v>
      </c>
      <c r="E18" s="8" t="s">
        <v>28</v>
      </c>
      <c r="F18" s="8" t="s">
        <v>127</v>
      </c>
      <c r="G18" s="8" t="s">
        <v>128</v>
      </c>
      <c r="H18" s="8" t="s">
        <v>95</v>
      </c>
      <c r="I18" s="8" t="s">
        <v>129</v>
      </c>
      <c r="J18" s="6">
        <v>202509</v>
      </c>
      <c r="K18" s="6">
        <v>202512</v>
      </c>
      <c r="L18" s="8" t="s">
        <v>127</v>
      </c>
      <c r="M18" s="8" t="s">
        <v>130</v>
      </c>
      <c r="N18" s="8">
        <v>4</v>
      </c>
      <c r="O18" s="8">
        <v>4</v>
      </c>
      <c r="P18" s="8">
        <v>0</v>
      </c>
      <c r="Q18" s="8">
        <v>26</v>
      </c>
      <c r="R18" s="37" t="s">
        <v>131</v>
      </c>
      <c r="S18" s="37" t="s">
        <v>132</v>
      </c>
      <c r="T18" s="7" t="s">
        <v>45</v>
      </c>
    </row>
    <row r="19" s="2" customFormat="1" ht="60" customHeight="1" spans="1:20">
      <c r="A19" s="5">
        <v>15</v>
      </c>
      <c r="B19" s="8" t="s">
        <v>59</v>
      </c>
      <c r="C19" s="8" t="s">
        <v>60</v>
      </c>
      <c r="D19" s="8" t="s">
        <v>61</v>
      </c>
      <c r="E19" s="8" t="s">
        <v>133</v>
      </c>
      <c r="F19" s="8" t="s">
        <v>134</v>
      </c>
      <c r="G19" s="8" t="s">
        <v>135</v>
      </c>
      <c r="H19" s="8" t="s">
        <v>31</v>
      </c>
      <c r="I19" s="8" t="s">
        <v>136</v>
      </c>
      <c r="J19" s="6">
        <v>202509</v>
      </c>
      <c r="K19" s="6">
        <v>202512</v>
      </c>
      <c r="L19" s="8" t="s">
        <v>134</v>
      </c>
      <c r="M19" s="30" t="s">
        <v>135</v>
      </c>
      <c r="N19" s="31">
        <v>4.1</v>
      </c>
      <c r="O19" s="11">
        <v>4</v>
      </c>
      <c r="P19" s="8">
        <v>0.1</v>
      </c>
      <c r="Q19" s="8">
        <v>34</v>
      </c>
      <c r="R19" s="30" t="s">
        <v>137</v>
      </c>
      <c r="S19" s="43" t="s">
        <v>138</v>
      </c>
      <c r="T19" s="7" t="s">
        <v>45</v>
      </c>
    </row>
    <row r="20" s="2" customFormat="1" ht="60" customHeight="1" spans="1:20">
      <c r="A20" s="5">
        <v>16</v>
      </c>
      <c r="B20" s="8" t="s">
        <v>25</v>
      </c>
      <c r="C20" s="8" t="s">
        <v>36</v>
      </c>
      <c r="D20" s="8" t="s">
        <v>46</v>
      </c>
      <c r="E20" s="8" t="s">
        <v>133</v>
      </c>
      <c r="F20" s="8" t="s">
        <v>139</v>
      </c>
      <c r="G20" s="8" t="s">
        <v>140</v>
      </c>
      <c r="H20" s="8" t="s">
        <v>31</v>
      </c>
      <c r="I20" s="8" t="s">
        <v>141</v>
      </c>
      <c r="J20" s="6">
        <v>202509</v>
      </c>
      <c r="K20" s="6">
        <v>202512</v>
      </c>
      <c r="L20" s="8" t="s">
        <v>139</v>
      </c>
      <c r="M20" s="8" t="s">
        <v>142</v>
      </c>
      <c r="N20" s="8">
        <v>4.1</v>
      </c>
      <c r="O20" s="8">
        <v>4</v>
      </c>
      <c r="P20" s="8">
        <v>0.1</v>
      </c>
      <c r="Q20" s="8">
        <v>30</v>
      </c>
      <c r="R20" s="30" t="s">
        <v>143</v>
      </c>
      <c r="S20" s="43" t="s">
        <v>144</v>
      </c>
      <c r="T20" s="7" t="s">
        <v>45</v>
      </c>
    </row>
    <row r="21" s="2" customFormat="1" ht="60" customHeight="1" spans="1:20">
      <c r="A21" s="5">
        <v>17</v>
      </c>
      <c r="B21" s="8" t="s">
        <v>25</v>
      </c>
      <c r="C21" s="8" t="s">
        <v>36</v>
      </c>
      <c r="D21" s="8" t="s">
        <v>37</v>
      </c>
      <c r="E21" s="8" t="s">
        <v>145</v>
      </c>
      <c r="F21" s="8" t="s">
        <v>146</v>
      </c>
      <c r="G21" s="8" t="s">
        <v>147</v>
      </c>
      <c r="H21" s="8" t="s">
        <v>31</v>
      </c>
      <c r="I21" s="8" t="s">
        <v>81</v>
      </c>
      <c r="J21" s="6">
        <v>202509</v>
      </c>
      <c r="K21" s="6">
        <v>202512</v>
      </c>
      <c r="L21" s="8" t="s">
        <v>146</v>
      </c>
      <c r="M21" s="8" t="s">
        <v>148</v>
      </c>
      <c r="N21" s="8">
        <v>4.6</v>
      </c>
      <c r="O21" s="8">
        <v>4</v>
      </c>
      <c r="P21" s="8">
        <v>0.6</v>
      </c>
      <c r="Q21" s="8">
        <v>136</v>
      </c>
      <c r="R21" s="30" t="s">
        <v>149</v>
      </c>
      <c r="S21" s="30" t="s">
        <v>150</v>
      </c>
      <c r="T21" s="7" t="s">
        <v>45</v>
      </c>
    </row>
    <row r="22" s="2" customFormat="1" ht="60" customHeight="1" spans="1:20">
      <c r="A22" s="5">
        <v>18</v>
      </c>
      <c r="B22" s="8" t="s">
        <v>59</v>
      </c>
      <c r="C22" s="8" t="s">
        <v>60</v>
      </c>
      <c r="D22" s="8" t="s">
        <v>61</v>
      </c>
      <c r="E22" s="12" t="s">
        <v>151</v>
      </c>
      <c r="F22" s="12" t="s">
        <v>152</v>
      </c>
      <c r="G22" s="12" t="s">
        <v>153</v>
      </c>
      <c r="H22" s="8" t="s">
        <v>31</v>
      </c>
      <c r="I22" s="8" t="s">
        <v>88</v>
      </c>
      <c r="J22" s="6">
        <v>202509</v>
      </c>
      <c r="K22" s="6">
        <v>202512</v>
      </c>
      <c r="L22" s="8" t="s">
        <v>152</v>
      </c>
      <c r="M22" s="30" t="s">
        <v>154</v>
      </c>
      <c r="N22" s="8">
        <v>4.2</v>
      </c>
      <c r="O22" s="8">
        <v>4</v>
      </c>
      <c r="P22" s="8">
        <v>0.2</v>
      </c>
      <c r="Q22" s="8">
        <v>28</v>
      </c>
      <c r="R22" s="37" t="s">
        <v>155</v>
      </c>
      <c r="S22" s="37" t="s">
        <v>156</v>
      </c>
      <c r="T22" s="7" t="s">
        <v>45</v>
      </c>
    </row>
    <row r="23" s="2" customFormat="1" ht="60" customHeight="1" spans="1:20">
      <c r="A23" s="5">
        <v>19</v>
      </c>
      <c r="B23" s="8" t="s">
        <v>25</v>
      </c>
      <c r="C23" s="8" t="s">
        <v>69</v>
      </c>
      <c r="D23" s="8" t="s">
        <v>46</v>
      </c>
      <c r="E23" s="8" t="s">
        <v>157</v>
      </c>
      <c r="F23" s="8" t="s">
        <v>158</v>
      </c>
      <c r="G23" s="8" t="s">
        <v>159</v>
      </c>
      <c r="H23" s="8" t="s">
        <v>160</v>
      </c>
      <c r="I23" s="8" t="s">
        <v>161</v>
      </c>
      <c r="J23" s="6">
        <v>202509</v>
      </c>
      <c r="K23" s="6">
        <v>202512</v>
      </c>
      <c r="L23" s="8" t="s">
        <v>158</v>
      </c>
      <c r="M23" s="8" t="s">
        <v>162</v>
      </c>
      <c r="N23" s="8">
        <v>4.1</v>
      </c>
      <c r="O23" s="8">
        <v>4</v>
      </c>
      <c r="P23" s="8">
        <v>0.1</v>
      </c>
      <c r="Q23" s="8">
        <v>30</v>
      </c>
      <c r="R23" s="37" t="s">
        <v>163</v>
      </c>
      <c r="S23" s="37" t="s">
        <v>164</v>
      </c>
      <c r="T23" s="7" t="s">
        <v>45</v>
      </c>
    </row>
    <row r="24" s="2" customFormat="1" ht="60" customHeight="1" spans="1:20">
      <c r="A24" s="5">
        <v>20</v>
      </c>
      <c r="B24" s="8" t="s">
        <v>25</v>
      </c>
      <c r="C24" s="8" t="s">
        <v>36</v>
      </c>
      <c r="D24" s="8" t="s">
        <v>37</v>
      </c>
      <c r="E24" s="8" t="s">
        <v>165</v>
      </c>
      <c r="F24" s="8" t="s">
        <v>166</v>
      </c>
      <c r="G24" s="8" t="s">
        <v>167</v>
      </c>
      <c r="H24" s="8" t="s">
        <v>31</v>
      </c>
      <c r="I24" s="8" t="s">
        <v>49</v>
      </c>
      <c r="J24" s="6">
        <v>202509</v>
      </c>
      <c r="K24" s="6">
        <v>202512</v>
      </c>
      <c r="L24" s="8" t="s">
        <v>166</v>
      </c>
      <c r="M24" s="30" t="s">
        <v>168</v>
      </c>
      <c r="N24" s="8">
        <v>4.1</v>
      </c>
      <c r="O24" s="8">
        <v>4</v>
      </c>
      <c r="P24" s="8">
        <v>0.1</v>
      </c>
      <c r="Q24" s="8">
        <v>32</v>
      </c>
      <c r="R24" s="30" t="s">
        <v>169</v>
      </c>
      <c r="S24" s="37" t="s">
        <v>107</v>
      </c>
      <c r="T24" s="7" t="s">
        <v>45</v>
      </c>
    </row>
    <row r="25" s="2" customFormat="1" ht="60" customHeight="1" spans="1:20">
      <c r="A25" s="5">
        <v>21</v>
      </c>
      <c r="B25" s="13" t="s">
        <v>59</v>
      </c>
      <c r="C25" s="14" t="s">
        <v>60</v>
      </c>
      <c r="D25" s="14" t="s">
        <v>77</v>
      </c>
      <c r="E25" s="13" t="s">
        <v>170</v>
      </c>
      <c r="F25" s="13" t="s">
        <v>171</v>
      </c>
      <c r="G25" s="14" t="s">
        <v>172</v>
      </c>
      <c r="H25" s="13" t="s">
        <v>31</v>
      </c>
      <c r="I25" s="14" t="s">
        <v>173</v>
      </c>
      <c r="J25" s="6">
        <v>202509</v>
      </c>
      <c r="K25" s="6">
        <v>202512</v>
      </c>
      <c r="L25" s="14" t="s">
        <v>171</v>
      </c>
      <c r="M25" s="14" t="s">
        <v>174</v>
      </c>
      <c r="N25" s="13">
        <v>5</v>
      </c>
      <c r="O25" s="13">
        <v>4</v>
      </c>
      <c r="P25" s="13">
        <v>1</v>
      </c>
      <c r="Q25" s="44">
        <v>4035</v>
      </c>
      <c r="R25" s="45" t="s">
        <v>175</v>
      </c>
      <c r="S25" s="45" t="s">
        <v>176</v>
      </c>
      <c r="T25" s="7" t="s">
        <v>45</v>
      </c>
    </row>
    <row r="26" s="2" customFormat="1" ht="60" customHeight="1" spans="1:20">
      <c r="A26" s="5">
        <v>22</v>
      </c>
      <c r="B26" s="8" t="s">
        <v>25</v>
      </c>
      <c r="C26" s="8" t="s">
        <v>36</v>
      </c>
      <c r="D26" s="8" t="s">
        <v>46</v>
      </c>
      <c r="E26" s="8" t="s">
        <v>177</v>
      </c>
      <c r="F26" s="8" t="s">
        <v>178</v>
      </c>
      <c r="G26" s="8" t="s">
        <v>179</v>
      </c>
      <c r="H26" s="8" t="s">
        <v>103</v>
      </c>
      <c r="I26" s="8" t="s">
        <v>180</v>
      </c>
      <c r="J26" s="6">
        <v>202509</v>
      </c>
      <c r="K26" s="6">
        <v>202512</v>
      </c>
      <c r="L26" s="8" t="s">
        <v>178</v>
      </c>
      <c r="M26" s="8" t="s">
        <v>181</v>
      </c>
      <c r="N26" s="8">
        <v>4.1</v>
      </c>
      <c r="O26" s="8">
        <v>4</v>
      </c>
      <c r="P26" s="8">
        <v>0.1</v>
      </c>
      <c r="Q26" s="8">
        <v>40</v>
      </c>
      <c r="R26" s="30" t="s">
        <v>182</v>
      </c>
      <c r="S26" s="30" t="s">
        <v>183</v>
      </c>
      <c r="T26" s="7" t="s">
        <v>45</v>
      </c>
    </row>
    <row r="27" s="2" customFormat="1" ht="60" customHeight="1" spans="1:20">
      <c r="A27" s="5">
        <v>23</v>
      </c>
      <c r="B27" s="8" t="s">
        <v>59</v>
      </c>
      <c r="C27" s="8" t="s">
        <v>60</v>
      </c>
      <c r="D27" s="8" t="s">
        <v>61</v>
      </c>
      <c r="E27" s="15" t="s">
        <v>184</v>
      </c>
      <c r="F27" s="8" t="s">
        <v>185</v>
      </c>
      <c r="G27" s="8" t="s">
        <v>186</v>
      </c>
      <c r="H27" s="8" t="s">
        <v>31</v>
      </c>
      <c r="I27" s="8" t="s">
        <v>187</v>
      </c>
      <c r="J27" s="6">
        <v>202509</v>
      </c>
      <c r="K27" s="6">
        <v>202512</v>
      </c>
      <c r="L27" s="8" t="s">
        <v>185</v>
      </c>
      <c r="M27" s="8" t="s">
        <v>188</v>
      </c>
      <c r="N27" s="31">
        <v>5.1</v>
      </c>
      <c r="O27" s="8">
        <v>5</v>
      </c>
      <c r="P27" s="8">
        <v>0.1</v>
      </c>
      <c r="Q27" s="8">
        <v>62</v>
      </c>
      <c r="R27" s="30" t="s">
        <v>189</v>
      </c>
      <c r="S27" s="30" t="s">
        <v>190</v>
      </c>
      <c r="T27" s="7" t="s">
        <v>45</v>
      </c>
    </row>
    <row r="28" s="2" customFormat="1" ht="60" customHeight="1" spans="1:20">
      <c r="A28" s="5">
        <v>24</v>
      </c>
      <c r="B28" s="8" t="s">
        <v>25</v>
      </c>
      <c r="C28" s="26" t="s">
        <v>36</v>
      </c>
      <c r="D28" s="8" t="s">
        <v>46</v>
      </c>
      <c r="E28" s="15" t="s">
        <v>184</v>
      </c>
      <c r="F28" s="8" t="s">
        <v>185</v>
      </c>
      <c r="G28" s="8" t="s">
        <v>191</v>
      </c>
      <c r="H28" s="8" t="s">
        <v>31</v>
      </c>
      <c r="I28" s="8" t="s">
        <v>192</v>
      </c>
      <c r="J28" s="6">
        <v>202509</v>
      </c>
      <c r="K28" s="6">
        <v>202512</v>
      </c>
      <c r="L28" s="8" t="s">
        <v>185</v>
      </c>
      <c r="M28" s="8" t="s">
        <v>193</v>
      </c>
      <c r="N28" s="31">
        <v>7.1</v>
      </c>
      <c r="O28" s="8">
        <v>7</v>
      </c>
      <c r="P28" s="8">
        <v>0.1</v>
      </c>
      <c r="Q28" s="8">
        <v>70</v>
      </c>
      <c r="R28" s="30" t="s">
        <v>194</v>
      </c>
      <c r="S28" s="30" t="s">
        <v>190</v>
      </c>
      <c r="T28" s="7" t="s">
        <v>45</v>
      </c>
    </row>
    <row r="29" s="2" customFormat="1" ht="60" customHeight="1" spans="1:20">
      <c r="A29" s="5">
        <v>25</v>
      </c>
      <c r="B29" s="8" t="s">
        <v>59</v>
      </c>
      <c r="C29" s="8" t="s">
        <v>60</v>
      </c>
      <c r="D29" s="8" t="s">
        <v>61</v>
      </c>
      <c r="E29" s="15" t="s">
        <v>184</v>
      </c>
      <c r="F29" s="8" t="s">
        <v>195</v>
      </c>
      <c r="G29" s="8" t="s">
        <v>196</v>
      </c>
      <c r="H29" s="8" t="s">
        <v>31</v>
      </c>
      <c r="I29" s="8" t="s">
        <v>49</v>
      </c>
      <c r="J29" s="6">
        <v>202509</v>
      </c>
      <c r="K29" s="6">
        <v>202512</v>
      </c>
      <c r="L29" s="8" t="s">
        <v>195</v>
      </c>
      <c r="M29" s="8" t="s">
        <v>197</v>
      </c>
      <c r="N29" s="8">
        <v>4.1</v>
      </c>
      <c r="O29" s="8">
        <v>4</v>
      </c>
      <c r="P29" s="8">
        <v>0.1</v>
      </c>
      <c r="Q29" s="8">
        <v>70</v>
      </c>
      <c r="R29" s="30" t="s">
        <v>198</v>
      </c>
      <c r="S29" s="30" t="s">
        <v>190</v>
      </c>
      <c r="T29" s="7" t="s">
        <v>45</v>
      </c>
    </row>
    <row r="30" s="2" customFormat="1" ht="60" customHeight="1" spans="1:20">
      <c r="A30" s="5">
        <v>26</v>
      </c>
      <c r="B30" s="5" t="s">
        <v>59</v>
      </c>
      <c r="C30" s="8" t="s">
        <v>199</v>
      </c>
      <c r="D30" s="8" t="s">
        <v>200</v>
      </c>
      <c r="E30" s="5" t="s">
        <v>28</v>
      </c>
      <c r="F30" s="5" t="s">
        <v>201</v>
      </c>
      <c r="G30" s="8" t="s">
        <v>202</v>
      </c>
      <c r="H30" s="5" t="s">
        <v>203</v>
      </c>
      <c r="I30" s="5" t="s">
        <v>28</v>
      </c>
      <c r="J30" s="5">
        <v>202509</v>
      </c>
      <c r="K30" s="5">
        <v>202510</v>
      </c>
      <c r="L30" s="5" t="s">
        <v>28</v>
      </c>
      <c r="M30" s="16" t="s">
        <v>204</v>
      </c>
      <c r="N30" s="16">
        <v>20.5446</v>
      </c>
      <c r="O30" s="16">
        <v>20.5446</v>
      </c>
      <c r="P30" s="5">
        <v>0</v>
      </c>
      <c r="Q30" s="5">
        <v>1016</v>
      </c>
      <c r="R30" s="46" t="s">
        <v>205</v>
      </c>
      <c r="S30" s="47" t="s">
        <v>206</v>
      </c>
      <c r="T30" s="5" t="s">
        <v>207</v>
      </c>
    </row>
    <row r="31" s="2" customFormat="1" ht="60" customHeight="1" spans="1:20">
      <c r="A31" s="5">
        <v>27</v>
      </c>
      <c r="B31" s="20" t="s">
        <v>59</v>
      </c>
      <c r="C31" s="9" t="s">
        <v>199</v>
      </c>
      <c r="D31" s="9" t="s">
        <v>200</v>
      </c>
      <c r="E31" s="17" t="s">
        <v>52</v>
      </c>
      <c r="F31" s="17" t="s">
        <v>208</v>
      </c>
      <c r="G31" s="18" t="s">
        <v>209</v>
      </c>
      <c r="H31" s="5" t="s">
        <v>203</v>
      </c>
      <c r="I31" s="17" t="s">
        <v>52</v>
      </c>
      <c r="J31" s="5">
        <v>202509</v>
      </c>
      <c r="K31" s="5">
        <v>202510</v>
      </c>
      <c r="L31" s="17" t="s">
        <v>52</v>
      </c>
      <c r="M31" s="18" t="s">
        <v>210</v>
      </c>
      <c r="N31" s="5">
        <v>24.145</v>
      </c>
      <c r="O31" s="5">
        <v>24.145</v>
      </c>
      <c r="P31" s="5">
        <v>0</v>
      </c>
      <c r="Q31" s="5">
        <v>435</v>
      </c>
      <c r="R31" s="46" t="s">
        <v>211</v>
      </c>
      <c r="S31" s="47" t="s">
        <v>206</v>
      </c>
      <c r="T31" s="5" t="s">
        <v>207</v>
      </c>
    </row>
    <row r="32" s="2" customFormat="1" ht="60" customHeight="1" spans="1:20">
      <c r="A32" s="5">
        <v>28</v>
      </c>
      <c r="B32" s="19" t="s">
        <v>59</v>
      </c>
      <c r="C32" s="19" t="s">
        <v>199</v>
      </c>
      <c r="D32" s="19" t="s">
        <v>200</v>
      </c>
      <c r="E32" s="19" t="s">
        <v>145</v>
      </c>
      <c r="F32" s="19" t="s">
        <v>212</v>
      </c>
      <c r="G32" s="19" t="s">
        <v>213</v>
      </c>
      <c r="H32" s="19" t="s">
        <v>203</v>
      </c>
      <c r="I32" s="19" t="s">
        <v>145</v>
      </c>
      <c r="J32" s="20">
        <v>202509</v>
      </c>
      <c r="K32" s="20">
        <v>202510</v>
      </c>
      <c r="L32" s="19" t="s">
        <v>145</v>
      </c>
      <c r="M32" s="19" t="s">
        <v>214</v>
      </c>
      <c r="N32" s="20">
        <v>5.8492</v>
      </c>
      <c r="O32" s="20">
        <v>5.8492</v>
      </c>
      <c r="P32" s="20">
        <v>0</v>
      </c>
      <c r="Q32" s="20">
        <v>329</v>
      </c>
      <c r="R32" s="48" t="s">
        <v>215</v>
      </c>
      <c r="S32" s="49" t="s">
        <v>206</v>
      </c>
      <c r="T32" s="5" t="s">
        <v>207</v>
      </c>
    </row>
    <row r="33" s="2" customFormat="1" ht="60" customHeight="1" spans="1:20">
      <c r="A33" s="5">
        <v>29</v>
      </c>
      <c r="B33" s="27" t="s">
        <v>59</v>
      </c>
      <c r="C33" s="28" t="s">
        <v>199</v>
      </c>
      <c r="D33" s="28" t="s">
        <v>200</v>
      </c>
      <c r="E33" s="21" t="s">
        <v>62</v>
      </c>
      <c r="F33" s="21" t="s">
        <v>216</v>
      </c>
      <c r="G33" s="21" t="s">
        <v>217</v>
      </c>
      <c r="H33" s="21" t="s">
        <v>203</v>
      </c>
      <c r="I33" s="21" t="s">
        <v>62</v>
      </c>
      <c r="J33" s="27">
        <v>202509</v>
      </c>
      <c r="K33" s="27">
        <v>202510</v>
      </c>
      <c r="L33" s="22" t="s">
        <v>62</v>
      </c>
      <c r="M33" s="32" t="s">
        <v>218</v>
      </c>
      <c r="N33" s="20">
        <v>8.9118</v>
      </c>
      <c r="O33" s="20">
        <v>8.9118</v>
      </c>
      <c r="P33" s="20">
        <v>0</v>
      </c>
      <c r="Q33" s="20">
        <v>234</v>
      </c>
      <c r="R33" s="48" t="s">
        <v>219</v>
      </c>
      <c r="S33" s="50" t="s">
        <v>206</v>
      </c>
      <c r="T33" s="5" t="s">
        <v>207</v>
      </c>
    </row>
    <row r="34" s="2" customFormat="1" ht="60" customHeight="1" spans="1:20">
      <c r="A34" s="5">
        <v>30</v>
      </c>
      <c r="B34" s="19" t="s">
        <v>59</v>
      </c>
      <c r="C34" s="19" t="s">
        <v>199</v>
      </c>
      <c r="D34" s="19" t="s">
        <v>200</v>
      </c>
      <c r="E34" s="19" t="s">
        <v>70</v>
      </c>
      <c r="F34" s="19" t="s">
        <v>220</v>
      </c>
      <c r="G34" s="19" t="s">
        <v>221</v>
      </c>
      <c r="H34" s="19" t="s">
        <v>203</v>
      </c>
      <c r="I34" s="19" t="s">
        <v>70</v>
      </c>
      <c r="J34" s="20">
        <v>202509</v>
      </c>
      <c r="K34" s="20">
        <v>202510</v>
      </c>
      <c r="L34" s="19" t="s">
        <v>70</v>
      </c>
      <c r="M34" s="19" t="s">
        <v>222</v>
      </c>
      <c r="N34" s="20">
        <v>5.9746</v>
      </c>
      <c r="O34" s="20">
        <v>5.9746</v>
      </c>
      <c r="P34" s="20">
        <v>0</v>
      </c>
      <c r="Q34" s="20">
        <v>268</v>
      </c>
      <c r="R34" s="48" t="s">
        <v>223</v>
      </c>
      <c r="S34" s="49" t="s">
        <v>206</v>
      </c>
      <c r="T34" s="5" t="s">
        <v>207</v>
      </c>
    </row>
    <row r="35" s="2" customFormat="1" ht="60" customHeight="1" spans="1:20">
      <c r="A35" s="5">
        <v>31</v>
      </c>
      <c r="B35" s="19" t="s">
        <v>59</v>
      </c>
      <c r="C35" s="19" t="s">
        <v>199</v>
      </c>
      <c r="D35" s="19" t="s">
        <v>200</v>
      </c>
      <c r="E35" s="19" t="s">
        <v>92</v>
      </c>
      <c r="F35" s="19" t="s">
        <v>224</v>
      </c>
      <c r="G35" s="19" t="s">
        <v>225</v>
      </c>
      <c r="H35" s="19" t="s">
        <v>203</v>
      </c>
      <c r="I35" s="19" t="s">
        <v>92</v>
      </c>
      <c r="J35" s="20">
        <v>202509</v>
      </c>
      <c r="K35" s="20">
        <v>202510</v>
      </c>
      <c r="L35" s="19" t="s">
        <v>92</v>
      </c>
      <c r="M35" s="19" t="s">
        <v>226</v>
      </c>
      <c r="N35" s="20">
        <v>1.549</v>
      </c>
      <c r="O35" s="23">
        <v>1.549</v>
      </c>
      <c r="P35" s="20">
        <v>0</v>
      </c>
      <c r="Q35" s="20">
        <v>129</v>
      </c>
      <c r="R35" s="48" t="s">
        <v>227</v>
      </c>
      <c r="S35" s="49" t="s">
        <v>206</v>
      </c>
      <c r="T35" s="5" t="s">
        <v>207</v>
      </c>
    </row>
    <row r="36" s="2" customFormat="1" ht="60" customHeight="1" spans="1:20">
      <c r="A36" s="5">
        <v>32</v>
      </c>
      <c r="B36" s="20" t="s">
        <v>59</v>
      </c>
      <c r="C36" s="9" t="s">
        <v>199</v>
      </c>
      <c r="D36" s="9" t="s">
        <v>200</v>
      </c>
      <c r="E36" s="19" t="s">
        <v>133</v>
      </c>
      <c r="F36" s="19" t="s">
        <v>228</v>
      </c>
      <c r="G36" s="19" t="s">
        <v>229</v>
      </c>
      <c r="H36" s="20" t="s">
        <v>203</v>
      </c>
      <c r="I36" s="19" t="s">
        <v>133</v>
      </c>
      <c r="J36" s="20">
        <v>202509</v>
      </c>
      <c r="K36" s="20">
        <v>202510</v>
      </c>
      <c r="L36" s="19" t="s">
        <v>133</v>
      </c>
      <c r="M36" s="33" t="s">
        <v>230</v>
      </c>
      <c r="N36" s="20">
        <v>36.0258</v>
      </c>
      <c r="O36" s="20">
        <v>36.0258</v>
      </c>
      <c r="P36" s="20">
        <v>0</v>
      </c>
      <c r="Q36" s="20">
        <v>1251</v>
      </c>
      <c r="R36" s="48" t="s">
        <v>231</v>
      </c>
      <c r="S36" s="50" t="s">
        <v>206</v>
      </c>
      <c r="T36" s="5" t="s">
        <v>207</v>
      </c>
    </row>
    <row r="37" s="2" customFormat="1" ht="60" customHeight="1" spans="1:20">
      <c r="A37" s="5">
        <v>33</v>
      </c>
      <c r="B37" s="5" t="s">
        <v>232</v>
      </c>
      <c r="C37" s="5" t="s">
        <v>233</v>
      </c>
      <c r="D37" s="5" t="s">
        <v>234</v>
      </c>
      <c r="E37" s="5" t="s">
        <v>235</v>
      </c>
      <c r="F37" s="5" t="s">
        <v>235</v>
      </c>
      <c r="G37" s="5" t="s">
        <v>236</v>
      </c>
      <c r="H37" s="5" t="s">
        <v>237</v>
      </c>
      <c r="I37" s="5" t="s">
        <v>235</v>
      </c>
      <c r="J37" s="8">
        <v>202501</v>
      </c>
      <c r="K37" s="8">
        <v>202512</v>
      </c>
      <c r="L37" s="5" t="s">
        <v>238</v>
      </c>
      <c r="M37" s="5" t="s">
        <v>239</v>
      </c>
      <c r="N37" s="5">
        <v>40</v>
      </c>
      <c r="O37" s="5">
        <v>40</v>
      </c>
      <c r="P37" s="5"/>
      <c r="Q37" s="5"/>
      <c r="R37" s="34" t="s">
        <v>240</v>
      </c>
      <c r="S37" s="34" t="s">
        <v>241</v>
      </c>
      <c r="T37" s="5" t="s">
        <v>242</v>
      </c>
    </row>
    <row r="38" s="2" customFormat="1" ht="60" customHeight="1" spans="1:20">
      <c r="A38" s="5">
        <v>34</v>
      </c>
      <c r="B38" s="8" t="s">
        <v>59</v>
      </c>
      <c r="C38" s="8" t="s">
        <v>60</v>
      </c>
      <c r="D38" s="8" t="s">
        <v>61</v>
      </c>
      <c r="E38" s="5" t="s">
        <v>235</v>
      </c>
      <c r="F38" s="5" t="s">
        <v>235</v>
      </c>
      <c r="G38" s="5" t="s">
        <v>243</v>
      </c>
      <c r="H38" s="5" t="s">
        <v>103</v>
      </c>
      <c r="I38" s="5" t="s">
        <v>235</v>
      </c>
      <c r="J38" s="6">
        <v>202509</v>
      </c>
      <c r="K38" s="6">
        <v>202512</v>
      </c>
      <c r="L38" s="5" t="s">
        <v>244</v>
      </c>
      <c r="M38" s="5" t="s">
        <v>245</v>
      </c>
      <c r="N38" s="5">
        <v>59</v>
      </c>
      <c r="O38" s="5">
        <v>59</v>
      </c>
      <c r="P38" s="5"/>
      <c r="Q38" s="5"/>
      <c r="R38" s="34"/>
      <c r="S38" s="34"/>
      <c r="T38" s="5" t="s">
        <v>246</v>
      </c>
    </row>
    <row r="39" s="2" customFormat="1" ht="60" customHeight="1" spans="1:20">
      <c r="A39" s="5">
        <v>35</v>
      </c>
      <c r="B39" s="5" t="s">
        <v>25</v>
      </c>
      <c r="C39" s="5" t="s">
        <v>26</v>
      </c>
      <c r="D39" s="5" t="s">
        <v>27</v>
      </c>
      <c r="E39" s="5" t="s">
        <v>235</v>
      </c>
      <c r="F39" s="5" t="s">
        <v>235</v>
      </c>
      <c r="G39" s="5" t="s">
        <v>247</v>
      </c>
      <c r="H39" s="5" t="s">
        <v>31</v>
      </c>
      <c r="I39" s="5" t="s">
        <v>235</v>
      </c>
      <c r="J39" s="5">
        <v>202501</v>
      </c>
      <c r="K39" s="5">
        <v>202512</v>
      </c>
      <c r="L39" s="5" t="s">
        <v>248</v>
      </c>
      <c r="M39" s="34" t="s">
        <v>249</v>
      </c>
      <c r="N39" s="5">
        <v>558</v>
      </c>
      <c r="O39" s="5">
        <v>558</v>
      </c>
      <c r="P39" s="5"/>
      <c r="Q39" s="5"/>
      <c r="R39" s="35"/>
      <c r="S39" s="34"/>
      <c r="T39" s="5" t="s">
        <v>250</v>
      </c>
    </row>
    <row r="40" s="2" customFormat="1" ht="60" customHeight="1" spans="1:20">
      <c r="A40" s="5">
        <v>36</v>
      </c>
      <c r="B40" s="5" t="s">
        <v>59</v>
      </c>
      <c r="C40" s="5" t="s">
        <v>251</v>
      </c>
      <c r="D40" s="5" t="s">
        <v>252</v>
      </c>
      <c r="E40" s="5" t="s">
        <v>253</v>
      </c>
      <c r="F40" s="5" t="s">
        <v>253</v>
      </c>
      <c r="G40" s="5" t="s">
        <v>254</v>
      </c>
      <c r="H40" s="5" t="s">
        <v>31</v>
      </c>
      <c r="I40" s="5" t="s">
        <v>255</v>
      </c>
      <c r="J40" s="5">
        <v>202501</v>
      </c>
      <c r="K40" s="5">
        <v>202512</v>
      </c>
      <c r="L40" s="5" t="s">
        <v>244</v>
      </c>
      <c r="M40" s="34" t="s">
        <v>256</v>
      </c>
      <c r="N40" s="5">
        <v>338</v>
      </c>
      <c r="O40" s="5">
        <v>338</v>
      </c>
      <c r="P40" s="5"/>
      <c r="Q40" s="5"/>
      <c r="R40" s="34" t="s">
        <v>257</v>
      </c>
      <c r="S40" s="34" t="s">
        <v>258</v>
      </c>
      <c r="T40" s="5" t="s">
        <v>259</v>
      </c>
    </row>
    <row r="41" ht="49" customHeight="1"/>
    <row r="42" ht="49" customHeight="1"/>
    <row r="43" ht="49" customHeight="1"/>
    <row r="44" ht="49" customHeight="1"/>
    <row r="45" ht="49" customHeight="1"/>
    <row r="46" ht="49" customHeight="1"/>
    <row r="47" ht="49" customHeight="1"/>
    <row r="48" ht="49" customHeight="1"/>
    <row r="49" ht="49" customHeight="1"/>
    <row r="50" ht="49" customHeight="1"/>
    <row r="51" ht="49" customHeight="1"/>
  </sheetData>
  <autoFilter xmlns:etc="http://www.wps.cn/officeDocument/2017/etCustomData" ref="A3:T40" etc:filterBottomFollowUsedRange="0">
    <extLst/>
  </autoFilter>
  <mergeCells count="17">
    <mergeCell ref="A1:T1"/>
    <mergeCell ref="B2:D2"/>
    <mergeCell ref="J2:K2"/>
    <mergeCell ref="O2:P2"/>
    <mergeCell ref="A2:A3"/>
    <mergeCell ref="E2:E3"/>
    <mergeCell ref="F2:F3"/>
    <mergeCell ref="G2:G3"/>
    <mergeCell ref="H2:H3"/>
    <mergeCell ref="I2:I3"/>
    <mergeCell ref="L2:L3"/>
    <mergeCell ref="M2:M3"/>
    <mergeCell ref="N2:N3"/>
    <mergeCell ref="Q2:Q3"/>
    <mergeCell ref="R2:R3"/>
    <mergeCell ref="S2:S3"/>
    <mergeCell ref="T2:T3"/>
  </mergeCells>
  <conditionalFormatting sqref="G21">
    <cfRule type="duplicateValues" dxfId="0" priority="6"/>
  </conditionalFormatting>
  <conditionalFormatting sqref="M21">
    <cfRule type="duplicateValues" dxfId="0" priority="5"/>
  </conditionalFormatting>
  <conditionalFormatting sqref="G24">
    <cfRule type="expression" dxfId="1" priority="4">
      <formula>AND(SUMPRODUCT(IFERROR(1*(($G$24&amp;"x")=(G24&amp;"x")),0))&gt;1,NOT(ISBLANK(G24)))</formula>
    </cfRule>
  </conditionalFormatting>
  <conditionalFormatting sqref="G27">
    <cfRule type="expression" dxfId="1" priority="3">
      <formula>AND(SUMPRODUCT(IFERROR(1*(($G$27&amp;"x")=(G27&amp;"x")),0))&gt;1,NOT(ISBLANK(G27)))</formula>
    </cfRule>
  </conditionalFormatting>
  <conditionalFormatting sqref="G28">
    <cfRule type="expression" dxfId="1" priority="2">
      <formula>AND(SUMPRODUCT(IFERROR(1*(($G$28&amp;"x")=(G28&amp;"x")),0))&gt;1,NOT(ISBLANK(G28)))</formula>
    </cfRule>
  </conditionalFormatting>
  <conditionalFormatting sqref="G29">
    <cfRule type="expression" dxfId="1" priority="1">
      <formula>AND(SUMPRODUCT(IFERROR(1*(($G$29&amp;"x")=(G29&amp;"x")),0))&gt;1,NOT(ISBLANK(G29)))</formula>
    </cfRule>
  </conditionalFormatting>
  <pageMargins left="0.700694444444445" right="0.700694444444445" top="0.751388888888889" bottom="0.751388888888889" header="0.298611111111111" footer="0.298611111111111"/>
  <pageSetup paperSize="9" scale="5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1"/>
  <sheetViews>
    <sheetView workbookViewId="0">
      <selection activeCell="M10" sqref="M10"/>
    </sheetView>
  </sheetViews>
  <sheetFormatPr defaultColWidth="10.875" defaultRowHeight="12"/>
  <cols>
    <col min="1" max="1" width="7.375" style="1" customWidth="1"/>
    <col min="2" max="3" width="8.5" style="1" customWidth="1"/>
    <col min="4" max="4" width="19.75" style="1" customWidth="1"/>
    <col min="5" max="5" width="10.875" style="1" customWidth="1"/>
    <col min="6" max="6" width="8.75" style="1" customWidth="1"/>
    <col min="7" max="8" width="10.875" style="1" customWidth="1"/>
    <col min="9" max="9" width="12.625" style="1" customWidth="1"/>
    <col min="10" max="10" width="21.375" style="1"/>
    <col min="11" max="11" width="18.25" style="1"/>
    <col min="12" max="12" width="28.625" style="1"/>
    <col min="13" max="17" width="36.25" style="1"/>
    <col min="18" max="18" width="9.375" style="1"/>
    <col min="19" max="16370" width="10.875" style="1" customWidth="1"/>
    <col min="16371" max="16384" width="10.875" style="1"/>
  </cols>
  <sheetData>
    <row r="1" s="1" customFormat="1" ht="54" customHeight="1" spans="1:18">
      <c r="A1" s="3" t="s">
        <v>1</v>
      </c>
      <c r="B1" s="3" t="s">
        <v>3</v>
      </c>
      <c r="C1" s="3" t="s">
        <v>4</v>
      </c>
      <c r="D1" s="3" t="s">
        <v>5</v>
      </c>
      <c r="E1" s="3" t="s">
        <v>9</v>
      </c>
      <c r="F1" s="4" t="s">
        <v>22</v>
      </c>
      <c r="G1" s="3" t="s">
        <v>16</v>
      </c>
      <c r="I1" t="s">
        <v>3</v>
      </c>
      <c r="J1" t="s">
        <v>4</v>
      </c>
      <c r="K1" t="s">
        <v>16</v>
      </c>
      <c r="L1" t="s">
        <v>260</v>
      </c>
      <c r="M1"/>
      <c r="N1"/>
      <c r="O1"/>
      <c r="P1"/>
      <c r="Q1"/>
      <c r="R1"/>
    </row>
    <row r="2" s="2" customFormat="1" ht="21" customHeight="1" spans="1:18">
      <c r="A2" s="5">
        <v>1</v>
      </c>
      <c r="B2" s="5" t="s">
        <v>28</v>
      </c>
      <c r="C2" s="5" t="s">
        <v>29</v>
      </c>
      <c r="D2" s="5" t="s">
        <v>30</v>
      </c>
      <c r="E2" s="5" t="s">
        <v>29</v>
      </c>
      <c r="F2" s="5">
        <v>100</v>
      </c>
      <c r="G2" s="5" t="s">
        <v>35</v>
      </c>
      <c r="I2" t="s">
        <v>235</v>
      </c>
      <c r="J2"/>
      <c r="K2"/>
      <c r="L2">
        <v>40</v>
      </c>
      <c r="M2"/>
      <c r="N2"/>
      <c r="O2"/>
      <c r="P2"/>
      <c r="Q2"/>
      <c r="R2"/>
    </row>
    <row r="3" s="2" customFormat="1" ht="21" customHeight="1" spans="1:18">
      <c r="A3" s="5">
        <v>2</v>
      </c>
      <c r="B3" s="6" t="s">
        <v>38</v>
      </c>
      <c r="C3" s="6" t="s">
        <v>39</v>
      </c>
      <c r="D3" s="6" t="s">
        <v>40</v>
      </c>
      <c r="E3" s="6" t="s">
        <v>39</v>
      </c>
      <c r="F3" s="6">
        <v>4</v>
      </c>
      <c r="G3" s="7" t="s">
        <v>45</v>
      </c>
      <c r="I3"/>
      <c r="J3" t="s">
        <v>235</v>
      </c>
      <c r="K3"/>
      <c r="L3">
        <v>40</v>
      </c>
      <c r="M3"/>
      <c r="N3"/>
      <c r="O3"/>
      <c r="P3"/>
      <c r="Q3"/>
      <c r="R3"/>
    </row>
    <row r="4" s="2" customFormat="1" ht="21" customHeight="1" spans="1:18">
      <c r="A4" s="5">
        <v>3</v>
      </c>
      <c r="B4" s="6" t="s">
        <v>38</v>
      </c>
      <c r="C4" s="6" t="s">
        <v>47</v>
      </c>
      <c r="D4" s="6" t="s">
        <v>48</v>
      </c>
      <c r="E4" s="6" t="s">
        <v>47</v>
      </c>
      <c r="F4" s="6">
        <v>4</v>
      </c>
      <c r="G4" s="7" t="s">
        <v>45</v>
      </c>
      <c r="I4"/>
      <c r="J4"/>
      <c r="K4" t="s">
        <v>242</v>
      </c>
      <c r="L4">
        <v>40</v>
      </c>
      <c r="M4"/>
      <c r="N4"/>
      <c r="O4"/>
      <c r="P4"/>
      <c r="Q4"/>
      <c r="R4"/>
    </row>
    <row r="5" s="2" customFormat="1" ht="21" customHeight="1" spans="1:18">
      <c r="A5" s="5">
        <v>4</v>
      </c>
      <c r="B5" s="7" t="s">
        <v>52</v>
      </c>
      <c r="C5" s="7" t="s">
        <v>53</v>
      </c>
      <c r="D5" s="7" t="s">
        <v>54</v>
      </c>
      <c r="E5" s="7" t="s">
        <v>53</v>
      </c>
      <c r="F5" s="7">
        <v>4</v>
      </c>
      <c r="G5" s="7" t="s">
        <v>45</v>
      </c>
      <c r="I5" t="s">
        <v>261</v>
      </c>
      <c r="J5"/>
      <c r="K5"/>
      <c r="L5">
        <v>40</v>
      </c>
      <c r="M5"/>
      <c r="N5"/>
      <c r="O5"/>
      <c r="P5"/>
      <c r="Q5"/>
      <c r="R5"/>
    </row>
    <row r="6" s="2" customFormat="1" ht="21" customHeight="1" spans="1:18">
      <c r="A6" s="5">
        <v>5</v>
      </c>
      <c r="B6" s="8" t="s">
        <v>62</v>
      </c>
      <c r="C6" s="8" t="s">
        <v>63</v>
      </c>
      <c r="D6" s="8" t="s">
        <v>64</v>
      </c>
      <c r="E6" s="8" t="s">
        <v>63</v>
      </c>
      <c r="F6" s="8">
        <v>4</v>
      </c>
      <c r="G6" s="7" t="s">
        <v>45</v>
      </c>
      <c r="I6"/>
      <c r="J6"/>
      <c r="K6"/>
      <c r="L6"/>
      <c r="M6"/>
      <c r="N6"/>
      <c r="O6"/>
      <c r="P6"/>
      <c r="Q6"/>
      <c r="R6"/>
    </row>
    <row r="7" s="2" customFormat="1" ht="21" customHeight="1" spans="1:18">
      <c r="A7" s="5">
        <v>6</v>
      </c>
      <c r="B7" s="8" t="s">
        <v>70</v>
      </c>
      <c r="C7" s="8" t="s">
        <v>71</v>
      </c>
      <c r="D7" s="8" t="s">
        <v>72</v>
      </c>
      <c r="E7" s="8" t="s">
        <v>72</v>
      </c>
      <c r="F7" s="8">
        <v>4</v>
      </c>
      <c r="G7" s="7" t="s">
        <v>45</v>
      </c>
      <c r="I7"/>
      <c r="J7"/>
      <c r="K7"/>
      <c r="L7"/>
      <c r="M7"/>
      <c r="N7"/>
      <c r="O7"/>
      <c r="P7"/>
      <c r="Q7"/>
      <c r="R7"/>
    </row>
    <row r="8" s="2" customFormat="1" ht="21" customHeight="1" spans="1:18">
      <c r="A8" s="5">
        <v>7</v>
      </c>
      <c r="B8" s="9" t="s">
        <v>78</v>
      </c>
      <c r="C8" s="9" t="s">
        <v>79</v>
      </c>
      <c r="D8" s="9" t="s">
        <v>80</v>
      </c>
      <c r="E8" s="9" t="s">
        <v>79</v>
      </c>
      <c r="F8" s="9">
        <v>4</v>
      </c>
      <c r="G8" s="7" t="s">
        <v>45</v>
      </c>
      <c r="I8"/>
      <c r="J8"/>
      <c r="K8"/>
      <c r="L8"/>
      <c r="M8"/>
      <c r="N8"/>
      <c r="O8"/>
      <c r="P8"/>
      <c r="Q8"/>
      <c r="R8"/>
    </row>
    <row r="9" s="2" customFormat="1" ht="21" customHeight="1" spans="1:18">
      <c r="A9" s="5">
        <v>8</v>
      </c>
      <c r="B9" s="8" t="s">
        <v>85</v>
      </c>
      <c r="C9" s="8" t="s">
        <v>86</v>
      </c>
      <c r="D9" s="8" t="s">
        <v>87</v>
      </c>
      <c r="E9" s="8" t="s">
        <v>86</v>
      </c>
      <c r="F9" s="8">
        <v>4</v>
      </c>
      <c r="G9" s="8" t="s">
        <v>45</v>
      </c>
      <c r="I9"/>
      <c r="J9"/>
      <c r="K9"/>
      <c r="L9"/>
      <c r="M9"/>
      <c r="N9"/>
      <c r="O9"/>
      <c r="P9"/>
      <c r="Q9"/>
      <c r="R9"/>
    </row>
    <row r="10" s="2" customFormat="1" ht="21" customHeight="1" spans="1:18">
      <c r="A10" s="5">
        <v>9</v>
      </c>
      <c r="B10" s="8" t="s">
        <v>92</v>
      </c>
      <c r="C10" s="8" t="s">
        <v>93</v>
      </c>
      <c r="D10" s="8" t="s">
        <v>94</v>
      </c>
      <c r="E10" s="8" t="s">
        <v>93</v>
      </c>
      <c r="F10" s="8">
        <v>4</v>
      </c>
      <c r="G10" s="7" t="s">
        <v>45</v>
      </c>
      <c r="I10"/>
      <c r="J10"/>
      <c r="K10"/>
      <c r="L10"/>
      <c r="M10"/>
      <c r="N10"/>
      <c r="O10"/>
      <c r="P10"/>
      <c r="Q10"/>
      <c r="R10"/>
    </row>
    <row r="11" s="2" customFormat="1" ht="21" customHeight="1" spans="1:18">
      <c r="A11" s="5">
        <v>10</v>
      </c>
      <c r="B11" s="8" t="s">
        <v>100</v>
      </c>
      <c r="C11" s="8" t="s">
        <v>101</v>
      </c>
      <c r="D11" s="8" t="s">
        <v>102</v>
      </c>
      <c r="E11" s="8" t="s">
        <v>101</v>
      </c>
      <c r="F11" s="8">
        <v>4</v>
      </c>
      <c r="G11" s="7" t="s">
        <v>45</v>
      </c>
      <c r="I11"/>
      <c r="J11"/>
      <c r="K11"/>
      <c r="L11"/>
      <c r="M11"/>
      <c r="N11"/>
      <c r="O11"/>
      <c r="P11"/>
      <c r="Q11"/>
      <c r="R11"/>
    </row>
    <row r="12" s="2" customFormat="1" ht="21" customHeight="1" spans="1:18">
      <c r="A12" s="5">
        <v>11</v>
      </c>
      <c r="B12" s="8" t="s">
        <v>108</v>
      </c>
      <c r="C12" s="8" t="s">
        <v>109</v>
      </c>
      <c r="D12" s="8" t="s">
        <v>110</v>
      </c>
      <c r="E12" s="8" t="s">
        <v>109</v>
      </c>
      <c r="F12" s="8">
        <v>4</v>
      </c>
      <c r="G12" s="7" t="s">
        <v>45</v>
      </c>
      <c r="I12"/>
      <c r="J12"/>
      <c r="K12"/>
      <c r="L12"/>
      <c r="M12"/>
      <c r="N12"/>
      <c r="O12"/>
      <c r="P12"/>
      <c r="Q12"/>
      <c r="R12"/>
    </row>
    <row r="13" s="2" customFormat="1" ht="21" customHeight="1" spans="1:18">
      <c r="A13" s="5">
        <v>12</v>
      </c>
      <c r="B13" s="8" t="s">
        <v>115</v>
      </c>
      <c r="C13" s="8" t="s">
        <v>116</v>
      </c>
      <c r="D13" s="8" t="s">
        <v>117</v>
      </c>
      <c r="E13" s="8" t="s">
        <v>116</v>
      </c>
      <c r="F13" s="10">
        <v>4</v>
      </c>
      <c r="G13" s="7" t="s">
        <v>45</v>
      </c>
      <c r="I13"/>
      <c r="J13"/>
      <c r="K13"/>
      <c r="L13"/>
      <c r="M13"/>
      <c r="N13"/>
      <c r="O13"/>
      <c r="P13"/>
      <c r="Q13"/>
      <c r="R13"/>
    </row>
    <row r="14" s="2" customFormat="1" ht="21" customHeight="1" spans="1:18">
      <c r="A14" s="5">
        <v>13</v>
      </c>
      <c r="B14" s="8" t="s">
        <v>115</v>
      </c>
      <c r="C14" s="8" t="s">
        <v>122</v>
      </c>
      <c r="D14" s="8" t="s">
        <v>123</v>
      </c>
      <c r="E14" s="8" t="s">
        <v>122</v>
      </c>
      <c r="F14" s="8">
        <v>4</v>
      </c>
      <c r="G14" s="7" t="s">
        <v>45</v>
      </c>
      <c r="I14"/>
      <c r="J14"/>
      <c r="K14"/>
      <c r="L14"/>
      <c r="M14"/>
      <c r="N14"/>
      <c r="O14"/>
      <c r="P14"/>
      <c r="Q14"/>
      <c r="R14"/>
    </row>
    <row r="15" s="2" customFormat="1" ht="21" customHeight="1" spans="1:18">
      <c r="A15" s="5">
        <v>14</v>
      </c>
      <c r="B15" s="8" t="s">
        <v>28</v>
      </c>
      <c r="C15" s="8" t="s">
        <v>127</v>
      </c>
      <c r="D15" s="8" t="s">
        <v>128</v>
      </c>
      <c r="E15" s="8" t="s">
        <v>127</v>
      </c>
      <c r="F15" s="8">
        <v>4</v>
      </c>
      <c r="G15" s="7" t="s">
        <v>45</v>
      </c>
      <c r="I15"/>
      <c r="J15"/>
      <c r="K15"/>
      <c r="L15"/>
      <c r="M15"/>
      <c r="N15"/>
      <c r="O15"/>
      <c r="P15"/>
      <c r="Q15"/>
      <c r="R15"/>
    </row>
    <row r="16" s="2" customFormat="1" ht="21" customHeight="1" spans="1:18">
      <c r="A16" s="5">
        <v>15</v>
      </c>
      <c r="B16" s="8" t="s">
        <v>133</v>
      </c>
      <c r="C16" s="8" t="s">
        <v>134</v>
      </c>
      <c r="D16" s="8" t="s">
        <v>135</v>
      </c>
      <c r="E16" s="8" t="s">
        <v>134</v>
      </c>
      <c r="F16" s="11">
        <v>4</v>
      </c>
      <c r="G16" s="7" t="s">
        <v>45</v>
      </c>
      <c r="I16"/>
      <c r="J16"/>
      <c r="K16"/>
      <c r="L16"/>
      <c r="M16"/>
      <c r="N16"/>
      <c r="O16"/>
      <c r="P16"/>
      <c r="Q16"/>
      <c r="R16"/>
    </row>
    <row r="17" s="2" customFormat="1" ht="21" customHeight="1" spans="1:18">
      <c r="A17" s="5">
        <v>16</v>
      </c>
      <c r="B17" s="8" t="s">
        <v>133</v>
      </c>
      <c r="C17" s="8" t="s">
        <v>139</v>
      </c>
      <c r="D17" s="8" t="s">
        <v>140</v>
      </c>
      <c r="E17" s="8" t="s">
        <v>139</v>
      </c>
      <c r="F17" s="8">
        <v>4</v>
      </c>
      <c r="G17" s="7" t="s">
        <v>45</v>
      </c>
      <c r="I17"/>
      <c r="J17"/>
      <c r="K17"/>
      <c r="L17"/>
      <c r="M17"/>
      <c r="N17"/>
      <c r="O17"/>
      <c r="P17"/>
      <c r="Q17"/>
      <c r="R17"/>
    </row>
    <row r="18" s="2" customFormat="1" ht="21" customHeight="1" spans="1:18">
      <c r="A18" s="5">
        <v>17</v>
      </c>
      <c r="B18" s="8" t="s">
        <v>145</v>
      </c>
      <c r="C18" s="8" t="s">
        <v>146</v>
      </c>
      <c r="D18" s="8" t="s">
        <v>147</v>
      </c>
      <c r="E18" s="8" t="s">
        <v>146</v>
      </c>
      <c r="F18" s="8">
        <v>4</v>
      </c>
      <c r="G18" s="7" t="s">
        <v>45</v>
      </c>
      <c r="I18"/>
      <c r="J18"/>
      <c r="K18"/>
      <c r="L18"/>
      <c r="M18"/>
      <c r="N18"/>
      <c r="O18"/>
      <c r="P18"/>
      <c r="Q18"/>
      <c r="R18"/>
    </row>
    <row r="19" s="2" customFormat="1" ht="21" customHeight="1" spans="1:18">
      <c r="A19" s="5">
        <v>18</v>
      </c>
      <c r="B19" s="12" t="s">
        <v>151</v>
      </c>
      <c r="C19" s="12" t="s">
        <v>152</v>
      </c>
      <c r="D19" s="12" t="s">
        <v>153</v>
      </c>
      <c r="E19" s="8" t="s">
        <v>152</v>
      </c>
      <c r="F19" s="8">
        <v>4</v>
      </c>
      <c r="G19" s="7" t="s">
        <v>45</v>
      </c>
      <c r="I19"/>
      <c r="J19"/>
      <c r="K19"/>
      <c r="L19"/>
      <c r="M19"/>
      <c r="N19"/>
      <c r="O19"/>
      <c r="P19"/>
      <c r="Q19"/>
      <c r="R19"/>
    </row>
    <row r="20" s="2" customFormat="1" ht="21" customHeight="1" spans="1:18">
      <c r="A20" s="5">
        <v>19</v>
      </c>
      <c r="B20" s="8" t="s">
        <v>157</v>
      </c>
      <c r="C20" s="8" t="s">
        <v>158</v>
      </c>
      <c r="D20" s="8" t="s">
        <v>159</v>
      </c>
      <c r="E20" s="8" t="s">
        <v>158</v>
      </c>
      <c r="F20" s="8">
        <v>4</v>
      </c>
      <c r="G20" s="7" t="s">
        <v>45</v>
      </c>
      <c r="I20"/>
      <c r="J20"/>
      <c r="K20"/>
      <c r="L20"/>
      <c r="M20"/>
      <c r="N20"/>
      <c r="O20"/>
      <c r="P20"/>
      <c r="Q20"/>
      <c r="R20"/>
    </row>
    <row r="21" s="2" customFormat="1" ht="21" customHeight="1" spans="1:18">
      <c r="A21" s="5">
        <v>20</v>
      </c>
      <c r="B21" s="8" t="s">
        <v>165</v>
      </c>
      <c r="C21" s="8" t="s">
        <v>166</v>
      </c>
      <c r="D21" s="8" t="s">
        <v>167</v>
      </c>
      <c r="E21" s="8" t="s">
        <v>166</v>
      </c>
      <c r="F21" s="8">
        <v>4</v>
      </c>
      <c r="G21" s="7" t="s">
        <v>45</v>
      </c>
      <c r="I21"/>
      <c r="J21"/>
      <c r="K21"/>
      <c r="L21"/>
      <c r="M21"/>
      <c r="N21"/>
      <c r="O21"/>
      <c r="P21"/>
      <c r="Q21"/>
      <c r="R21"/>
    </row>
    <row r="22" s="2" customFormat="1" ht="21" customHeight="1" spans="1:18">
      <c r="A22" s="5">
        <v>21</v>
      </c>
      <c r="B22" s="13" t="s">
        <v>170</v>
      </c>
      <c r="C22" s="13" t="s">
        <v>171</v>
      </c>
      <c r="D22" s="14" t="s">
        <v>172</v>
      </c>
      <c r="E22" s="14" t="s">
        <v>171</v>
      </c>
      <c r="F22" s="13">
        <v>4</v>
      </c>
      <c r="G22" s="7" t="s">
        <v>45</v>
      </c>
      <c r="I22"/>
      <c r="J22"/>
      <c r="K22"/>
      <c r="L22"/>
      <c r="M22"/>
      <c r="N22"/>
      <c r="O22"/>
      <c r="P22"/>
      <c r="Q22"/>
      <c r="R22"/>
    </row>
    <row r="23" s="2" customFormat="1" ht="21" customHeight="1" spans="1:18">
      <c r="A23" s="5">
        <v>22</v>
      </c>
      <c r="B23" s="8" t="s">
        <v>177</v>
      </c>
      <c r="C23" s="8" t="s">
        <v>178</v>
      </c>
      <c r="D23" s="8" t="s">
        <v>179</v>
      </c>
      <c r="E23" s="8" t="s">
        <v>178</v>
      </c>
      <c r="F23" s="8">
        <v>4</v>
      </c>
      <c r="G23" s="7" t="s">
        <v>45</v>
      </c>
      <c r="I23"/>
      <c r="J23"/>
      <c r="K23"/>
      <c r="L23"/>
      <c r="M23"/>
      <c r="N23"/>
      <c r="O23"/>
      <c r="P23"/>
      <c r="Q23"/>
      <c r="R23"/>
    </row>
    <row r="24" s="2" customFormat="1" ht="21" customHeight="1" spans="1:18">
      <c r="A24" s="5">
        <v>23</v>
      </c>
      <c r="B24" s="15" t="s">
        <v>184</v>
      </c>
      <c r="C24" s="8" t="s">
        <v>185</v>
      </c>
      <c r="D24" s="8" t="s">
        <v>186</v>
      </c>
      <c r="E24" s="8" t="s">
        <v>185</v>
      </c>
      <c r="F24" s="8">
        <v>5</v>
      </c>
      <c r="G24" s="7" t="s">
        <v>45</v>
      </c>
      <c r="I24"/>
      <c r="J24"/>
      <c r="K24"/>
      <c r="L24"/>
      <c r="M24"/>
      <c r="N24"/>
      <c r="O24"/>
      <c r="P24"/>
      <c r="Q24"/>
      <c r="R24"/>
    </row>
    <row r="25" s="2" customFormat="1" ht="21" customHeight="1" spans="1:18">
      <c r="A25" s="5">
        <v>24</v>
      </c>
      <c r="B25" s="15" t="s">
        <v>184</v>
      </c>
      <c r="C25" s="8" t="s">
        <v>185</v>
      </c>
      <c r="D25" s="8" t="s">
        <v>191</v>
      </c>
      <c r="E25" s="8" t="s">
        <v>185</v>
      </c>
      <c r="F25" s="8">
        <v>7</v>
      </c>
      <c r="G25" s="7" t="s">
        <v>45</v>
      </c>
      <c r="I25"/>
      <c r="J25"/>
      <c r="K25"/>
      <c r="L25"/>
      <c r="M25"/>
      <c r="N25"/>
      <c r="O25"/>
      <c r="P25"/>
      <c r="Q25"/>
      <c r="R25"/>
    </row>
    <row r="26" s="2" customFormat="1" ht="21" customHeight="1" spans="1:18">
      <c r="A26" s="5">
        <v>25</v>
      </c>
      <c r="B26" s="15" t="s">
        <v>184</v>
      </c>
      <c r="C26" s="8" t="s">
        <v>195</v>
      </c>
      <c r="D26" s="8" t="s">
        <v>196</v>
      </c>
      <c r="E26" s="8" t="s">
        <v>195</v>
      </c>
      <c r="F26" s="8">
        <v>4</v>
      </c>
      <c r="G26" s="7" t="s">
        <v>45</v>
      </c>
      <c r="I26"/>
      <c r="J26"/>
      <c r="K26"/>
      <c r="L26"/>
      <c r="M26"/>
      <c r="N26"/>
      <c r="O26"/>
      <c r="P26"/>
      <c r="Q26"/>
      <c r="R26"/>
    </row>
    <row r="27" s="2" customFormat="1" ht="21" customHeight="1" spans="1:18">
      <c r="A27" s="5">
        <v>26</v>
      </c>
      <c r="B27" s="5" t="s">
        <v>28</v>
      </c>
      <c r="C27" s="5" t="s">
        <v>201</v>
      </c>
      <c r="D27" s="8" t="s">
        <v>202</v>
      </c>
      <c r="E27" s="5" t="s">
        <v>28</v>
      </c>
      <c r="F27" s="16">
        <v>20.5446</v>
      </c>
      <c r="G27" s="5" t="s">
        <v>207</v>
      </c>
      <c r="I27"/>
      <c r="J27"/>
      <c r="K27"/>
      <c r="L27"/>
      <c r="M27"/>
      <c r="N27"/>
      <c r="O27"/>
      <c r="P27"/>
      <c r="Q27"/>
      <c r="R27"/>
    </row>
    <row r="28" s="2" customFormat="1" ht="21" customHeight="1" spans="1:18">
      <c r="A28" s="5">
        <v>27</v>
      </c>
      <c r="B28" s="17" t="s">
        <v>52</v>
      </c>
      <c r="C28" s="17" t="s">
        <v>208</v>
      </c>
      <c r="D28" s="18" t="s">
        <v>209</v>
      </c>
      <c r="E28" s="17" t="s">
        <v>52</v>
      </c>
      <c r="F28" s="5">
        <v>24.145</v>
      </c>
      <c r="G28" s="5" t="s">
        <v>207</v>
      </c>
      <c r="I28"/>
      <c r="J28"/>
      <c r="K28"/>
      <c r="L28"/>
      <c r="M28"/>
      <c r="N28"/>
      <c r="O28"/>
      <c r="P28"/>
      <c r="Q28"/>
      <c r="R28"/>
    </row>
    <row r="29" s="2" customFormat="1" ht="21" customHeight="1" spans="1:18">
      <c r="A29" s="5">
        <v>28</v>
      </c>
      <c r="B29" s="19" t="s">
        <v>145</v>
      </c>
      <c r="C29" s="19" t="s">
        <v>212</v>
      </c>
      <c r="D29" s="19" t="s">
        <v>213</v>
      </c>
      <c r="E29" s="19" t="s">
        <v>145</v>
      </c>
      <c r="F29" s="20">
        <v>5.8492</v>
      </c>
      <c r="G29" s="5" t="s">
        <v>207</v>
      </c>
      <c r="I29"/>
      <c r="J29"/>
      <c r="K29"/>
      <c r="L29"/>
      <c r="M29"/>
      <c r="N29"/>
      <c r="O29"/>
      <c r="P29"/>
      <c r="Q29"/>
      <c r="R29"/>
    </row>
    <row r="30" s="2" customFormat="1" ht="21" customHeight="1" spans="1:18">
      <c r="A30" s="5">
        <v>29</v>
      </c>
      <c r="B30" s="21" t="s">
        <v>62</v>
      </c>
      <c r="C30" s="21" t="s">
        <v>216</v>
      </c>
      <c r="D30" s="21" t="s">
        <v>217</v>
      </c>
      <c r="E30" s="22" t="s">
        <v>62</v>
      </c>
      <c r="F30" s="20">
        <v>8.9118</v>
      </c>
      <c r="G30" s="5" t="s">
        <v>207</v>
      </c>
      <c r="I30"/>
      <c r="J30"/>
      <c r="K30"/>
      <c r="L30"/>
      <c r="M30"/>
      <c r="N30"/>
      <c r="O30"/>
      <c r="P30"/>
      <c r="Q30"/>
      <c r="R30"/>
    </row>
    <row r="31" s="2" customFormat="1" ht="21" customHeight="1" spans="1:18">
      <c r="A31" s="5">
        <v>30</v>
      </c>
      <c r="B31" s="19" t="s">
        <v>70</v>
      </c>
      <c r="C31" s="19" t="s">
        <v>220</v>
      </c>
      <c r="D31" s="19" t="s">
        <v>221</v>
      </c>
      <c r="E31" s="19" t="s">
        <v>70</v>
      </c>
      <c r="F31" s="20">
        <v>5.9746</v>
      </c>
      <c r="G31" s="5" t="s">
        <v>207</v>
      </c>
      <c r="I31"/>
      <c r="J31"/>
      <c r="K31"/>
      <c r="L31"/>
      <c r="M31"/>
      <c r="N31"/>
      <c r="O31"/>
      <c r="P31"/>
      <c r="Q31"/>
      <c r="R31"/>
    </row>
    <row r="32" s="2" customFormat="1" ht="21" customHeight="1" spans="1:18">
      <c r="A32" s="5">
        <v>31</v>
      </c>
      <c r="B32" s="19" t="s">
        <v>92</v>
      </c>
      <c r="C32" s="19" t="s">
        <v>224</v>
      </c>
      <c r="D32" s="19" t="s">
        <v>225</v>
      </c>
      <c r="E32" s="19" t="s">
        <v>92</v>
      </c>
      <c r="F32" s="23">
        <v>1.549</v>
      </c>
      <c r="G32" s="5" t="s">
        <v>207</v>
      </c>
      <c r="I32"/>
      <c r="J32"/>
      <c r="K32"/>
      <c r="L32"/>
      <c r="M32"/>
      <c r="N32"/>
      <c r="O32"/>
      <c r="P32"/>
      <c r="Q32"/>
      <c r="R32"/>
    </row>
    <row r="33" s="2" customFormat="1" ht="21" customHeight="1" spans="1:18">
      <c r="A33" s="5">
        <v>32</v>
      </c>
      <c r="B33" s="19" t="s">
        <v>133</v>
      </c>
      <c r="C33" s="19" t="s">
        <v>228</v>
      </c>
      <c r="D33" s="19" t="s">
        <v>229</v>
      </c>
      <c r="E33" s="19" t="s">
        <v>133</v>
      </c>
      <c r="F33" s="20">
        <v>36.0258</v>
      </c>
      <c r="G33" s="5" t="s">
        <v>207</v>
      </c>
      <c r="I33"/>
      <c r="J33"/>
      <c r="K33"/>
      <c r="L33"/>
      <c r="M33"/>
      <c r="N33"/>
      <c r="O33"/>
      <c r="P33"/>
      <c r="Q33"/>
      <c r="R33"/>
    </row>
    <row r="34" s="2" customFormat="1" ht="21" customHeight="1" spans="1:18">
      <c r="A34" s="5">
        <v>33</v>
      </c>
      <c r="B34" s="5" t="s">
        <v>235</v>
      </c>
      <c r="C34" s="5" t="s">
        <v>235</v>
      </c>
      <c r="D34" s="5" t="s">
        <v>236</v>
      </c>
      <c r="E34" s="5" t="s">
        <v>238</v>
      </c>
      <c r="F34" s="5">
        <v>40</v>
      </c>
      <c r="G34" s="5" t="s">
        <v>242</v>
      </c>
      <c r="I34"/>
      <c r="J34"/>
      <c r="K34"/>
      <c r="L34"/>
      <c r="M34"/>
      <c r="N34"/>
      <c r="O34"/>
      <c r="P34"/>
      <c r="Q34"/>
      <c r="R34"/>
    </row>
    <row r="35" s="2" customFormat="1" ht="21" customHeight="1" spans="1:18">
      <c r="A35" s="5">
        <v>34</v>
      </c>
      <c r="B35" s="5" t="s">
        <v>235</v>
      </c>
      <c r="C35" s="5" t="s">
        <v>235</v>
      </c>
      <c r="D35" s="5" t="s">
        <v>243</v>
      </c>
      <c r="E35" s="5" t="s">
        <v>244</v>
      </c>
      <c r="F35" s="5">
        <v>59</v>
      </c>
      <c r="G35" s="5" t="s">
        <v>246</v>
      </c>
      <c r="I35"/>
      <c r="J35"/>
      <c r="K35"/>
      <c r="L35"/>
      <c r="M35"/>
      <c r="N35"/>
      <c r="O35"/>
      <c r="P35"/>
      <c r="Q35"/>
      <c r="R35"/>
    </row>
    <row r="36" s="2" customFormat="1" ht="21" customHeight="1" spans="1:18">
      <c r="A36" s="5">
        <v>35</v>
      </c>
      <c r="B36" s="5" t="s">
        <v>235</v>
      </c>
      <c r="C36" s="5" t="s">
        <v>235</v>
      </c>
      <c r="D36" s="5" t="s">
        <v>247</v>
      </c>
      <c r="E36" s="5" t="s">
        <v>248</v>
      </c>
      <c r="F36" s="5">
        <v>558</v>
      </c>
      <c r="G36" s="5" t="s">
        <v>250</v>
      </c>
      <c r="I36"/>
      <c r="J36"/>
      <c r="K36"/>
      <c r="L36"/>
      <c r="M36"/>
      <c r="N36"/>
      <c r="O36"/>
      <c r="P36"/>
      <c r="Q36"/>
      <c r="R36"/>
    </row>
    <row r="37" s="2" customFormat="1" ht="21" customHeight="1" spans="1:18">
      <c r="A37" s="5">
        <v>36</v>
      </c>
      <c r="B37" s="5" t="s">
        <v>253</v>
      </c>
      <c r="C37" s="5" t="s">
        <v>253</v>
      </c>
      <c r="D37" s="5" t="s">
        <v>254</v>
      </c>
      <c r="E37" s="5" t="s">
        <v>244</v>
      </c>
      <c r="F37" s="5">
        <v>338</v>
      </c>
      <c r="G37" s="5" t="s">
        <v>259</v>
      </c>
      <c r="I37"/>
      <c r="J37"/>
      <c r="K37"/>
      <c r="L37"/>
      <c r="M37"/>
      <c r="N37"/>
      <c r="O37"/>
      <c r="P37"/>
      <c r="Q37"/>
      <c r="R37"/>
    </row>
    <row r="38" ht="27" customHeight="1" spans="9:18">
      <c r="I38"/>
      <c r="J38"/>
      <c r="K38"/>
      <c r="L38"/>
      <c r="M38"/>
      <c r="N38"/>
      <c r="O38"/>
      <c r="P38"/>
      <c r="Q38"/>
      <c r="R38"/>
    </row>
    <row r="39" ht="27" customHeight="1" spans="9:18">
      <c r="I39"/>
      <c r="J39"/>
      <c r="K39"/>
      <c r="L39"/>
      <c r="M39"/>
      <c r="N39"/>
      <c r="O39"/>
      <c r="P39"/>
      <c r="Q39"/>
      <c r="R39"/>
    </row>
    <row r="40" ht="27" customHeight="1" spans="9:18">
      <c r="I40"/>
      <c r="J40"/>
      <c r="K40"/>
      <c r="L40"/>
      <c r="M40"/>
      <c r="N40"/>
      <c r="O40"/>
      <c r="P40"/>
      <c r="Q40"/>
      <c r="R40"/>
    </row>
    <row r="41" ht="27" customHeight="1" spans="9:18">
      <c r="I41"/>
      <c r="J41"/>
      <c r="K41"/>
      <c r="L41"/>
      <c r="M41"/>
      <c r="N41"/>
      <c r="O41"/>
      <c r="P41"/>
      <c r="Q41"/>
      <c r="R41"/>
    </row>
    <row r="42" ht="27" customHeight="1" spans="9:18">
      <c r="I42"/>
      <c r="J42"/>
      <c r="K42"/>
      <c r="L42"/>
      <c r="M42"/>
      <c r="N42"/>
      <c r="O42"/>
      <c r="P42"/>
      <c r="Q42"/>
      <c r="R42"/>
    </row>
    <row r="43" ht="27" customHeight="1" spans="9:18">
      <c r="I43"/>
      <c r="J43"/>
      <c r="K43"/>
      <c r="L43"/>
      <c r="M43"/>
      <c r="N43"/>
      <c r="O43"/>
      <c r="P43"/>
      <c r="Q43"/>
      <c r="R43"/>
    </row>
    <row r="44" ht="27" customHeight="1" spans="9:18">
      <c r="I44"/>
      <c r="J44"/>
      <c r="K44"/>
      <c r="L44"/>
      <c r="M44"/>
      <c r="N44"/>
      <c r="O44"/>
      <c r="P44"/>
      <c r="Q44"/>
      <c r="R44"/>
    </row>
    <row r="45" ht="27" customHeight="1" spans="9:18">
      <c r="I45"/>
      <c r="J45"/>
      <c r="K45"/>
      <c r="L45"/>
      <c r="M45"/>
      <c r="N45"/>
      <c r="O45"/>
      <c r="P45"/>
      <c r="Q45"/>
      <c r="R45"/>
    </row>
    <row r="46" ht="27" customHeight="1" spans="9:18">
      <c r="I46"/>
      <c r="J46"/>
      <c r="K46"/>
      <c r="L46"/>
      <c r="M46"/>
      <c r="N46"/>
      <c r="O46"/>
      <c r="P46"/>
      <c r="Q46"/>
      <c r="R46"/>
    </row>
    <row r="47" ht="27" customHeight="1" spans="9:18">
      <c r="I47"/>
      <c r="J47"/>
      <c r="K47"/>
      <c r="L47"/>
      <c r="M47"/>
      <c r="N47"/>
      <c r="O47"/>
      <c r="P47"/>
      <c r="Q47"/>
      <c r="R47"/>
    </row>
    <row r="48" ht="27" customHeight="1" spans="9:18">
      <c r="I48"/>
      <c r="J48"/>
      <c r="K48"/>
      <c r="L48"/>
      <c r="M48"/>
      <c r="N48"/>
      <c r="O48"/>
      <c r="P48"/>
      <c r="Q48"/>
      <c r="R48"/>
    </row>
    <row r="49" ht="27" customHeight="1" spans="9:18">
      <c r="I49"/>
      <c r="J49"/>
      <c r="K49"/>
      <c r="L49"/>
      <c r="M49"/>
      <c r="N49"/>
      <c r="O49"/>
      <c r="P49"/>
      <c r="Q49"/>
      <c r="R49"/>
    </row>
    <row r="50" ht="27" customHeight="1" spans="9:18">
      <c r="I50"/>
      <c r="J50"/>
      <c r="K50"/>
      <c r="L50"/>
      <c r="M50"/>
      <c r="N50"/>
      <c r="O50"/>
      <c r="P50"/>
      <c r="Q50"/>
      <c r="R50"/>
    </row>
    <row r="51" ht="27" customHeight="1" spans="9:18">
      <c r="I51"/>
      <c r="J51"/>
      <c r="K51"/>
      <c r="L51"/>
      <c r="M51"/>
      <c r="N51"/>
      <c r="O51"/>
      <c r="P51"/>
      <c r="Q51"/>
      <c r="R51"/>
    </row>
    <row r="52" ht="27" customHeight="1" spans="9:18">
      <c r="I52"/>
      <c r="J52"/>
      <c r="K52"/>
      <c r="L52"/>
      <c r="M52"/>
      <c r="N52"/>
      <c r="O52"/>
      <c r="P52"/>
      <c r="Q52"/>
      <c r="R52"/>
    </row>
    <row r="53" ht="27" customHeight="1" spans="9:18">
      <c r="I53"/>
      <c r="J53"/>
      <c r="K53"/>
      <c r="L53"/>
      <c r="M53"/>
      <c r="N53"/>
      <c r="O53"/>
      <c r="P53"/>
      <c r="Q53"/>
      <c r="R53"/>
    </row>
    <row r="54" ht="27" customHeight="1" spans="9:18">
      <c r="I54"/>
      <c r="J54"/>
      <c r="K54"/>
      <c r="L54"/>
      <c r="M54"/>
      <c r="N54"/>
      <c r="O54"/>
      <c r="P54"/>
      <c r="Q54"/>
      <c r="R54"/>
    </row>
    <row r="55" ht="27" customHeight="1" spans="9:18">
      <c r="I55"/>
      <c r="J55"/>
      <c r="K55"/>
      <c r="L55"/>
      <c r="M55"/>
      <c r="N55"/>
      <c r="O55"/>
      <c r="P55"/>
      <c r="Q55"/>
      <c r="R55"/>
    </row>
    <row r="56" ht="27" customHeight="1" spans="9:18">
      <c r="I56"/>
      <c r="J56"/>
      <c r="K56"/>
      <c r="L56"/>
      <c r="M56"/>
      <c r="N56"/>
      <c r="O56"/>
      <c r="P56"/>
      <c r="Q56"/>
      <c r="R56"/>
    </row>
    <row r="57" ht="27" customHeight="1" spans="9:18">
      <c r="I57"/>
      <c r="J57"/>
      <c r="K57"/>
      <c r="L57"/>
      <c r="M57"/>
      <c r="N57"/>
      <c r="O57"/>
      <c r="P57"/>
      <c r="Q57"/>
      <c r="R57"/>
    </row>
    <row r="58" ht="13.5" spans="9:12">
      <c r="I58"/>
      <c r="J58"/>
      <c r="K58"/>
      <c r="L58"/>
    </row>
    <row r="59" ht="13.5" spans="9:12">
      <c r="I59"/>
      <c r="J59"/>
      <c r="K59"/>
      <c r="L59"/>
    </row>
    <row r="60" ht="13.5" spans="9:12">
      <c r="I60"/>
      <c r="J60"/>
      <c r="K60"/>
      <c r="L60"/>
    </row>
    <row r="61" ht="13.5" spans="9:12">
      <c r="I61"/>
      <c r="J61"/>
      <c r="K61"/>
      <c r="L61"/>
    </row>
    <row r="62" ht="13.5" spans="9:12">
      <c r="I62"/>
      <c r="J62"/>
      <c r="K62"/>
      <c r="L62"/>
    </row>
    <row r="63" ht="13.5" spans="9:12">
      <c r="I63"/>
      <c r="J63"/>
      <c r="K63"/>
      <c r="L63"/>
    </row>
    <row r="64" ht="13.5" spans="9:12">
      <c r="I64"/>
      <c r="J64"/>
      <c r="K64"/>
      <c r="L64"/>
    </row>
    <row r="65" ht="13.5" spans="9:12">
      <c r="I65"/>
      <c r="J65"/>
      <c r="K65"/>
      <c r="L65"/>
    </row>
    <row r="66" ht="13.5" spans="9:12">
      <c r="I66"/>
      <c r="J66"/>
      <c r="K66"/>
      <c r="L66"/>
    </row>
    <row r="67" ht="13.5" spans="9:12">
      <c r="I67"/>
      <c r="J67"/>
      <c r="K67"/>
      <c r="L67"/>
    </row>
    <row r="68" ht="13.5" spans="9:12">
      <c r="I68"/>
      <c r="J68"/>
      <c r="K68"/>
      <c r="L68"/>
    </row>
    <row r="69" ht="13.5" spans="9:12">
      <c r="I69"/>
      <c r="J69"/>
      <c r="K69"/>
      <c r="L69"/>
    </row>
    <row r="70" ht="13.5" spans="9:12">
      <c r="I70"/>
      <c r="J70"/>
      <c r="K70"/>
      <c r="L70"/>
    </row>
    <row r="71" ht="13.5" spans="9:12">
      <c r="I71"/>
      <c r="J71"/>
      <c r="K71"/>
      <c r="L71"/>
    </row>
    <row r="72" ht="13.5" spans="9:12">
      <c r="I72"/>
      <c r="J72"/>
      <c r="K72"/>
      <c r="L72"/>
    </row>
    <row r="73" ht="13.5" spans="9:12">
      <c r="I73"/>
      <c r="J73"/>
      <c r="K73"/>
      <c r="L73"/>
    </row>
    <row r="74" ht="13.5" spans="9:12">
      <c r="I74"/>
      <c r="J74"/>
      <c r="K74"/>
      <c r="L74"/>
    </row>
    <row r="75" ht="13.5" spans="9:12">
      <c r="I75"/>
      <c r="J75"/>
      <c r="K75"/>
      <c r="L75"/>
    </row>
    <row r="76" ht="13.5" spans="9:12">
      <c r="I76"/>
      <c r="J76"/>
      <c r="K76"/>
      <c r="L76"/>
    </row>
    <row r="77" ht="13.5" spans="9:12">
      <c r="I77"/>
      <c r="J77"/>
      <c r="K77"/>
      <c r="L77"/>
    </row>
    <row r="78" ht="13.5" spans="9:12">
      <c r="I78"/>
      <c r="J78"/>
      <c r="K78"/>
      <c r="L78"/>
    </row>
    <row r="79" ht="13.5" spans="9:12">
      <c r="I79"/>
      <c r="J79"/>
      <c r="K79"/>
      <c r="L79"/>
    </row>
    <row r="80" ht="13.5" spans="9:12">
      <c r="I80"/>
      <c r="J80"/>
      <c r="K80"/>
      <c r="L80"/>
    </row>
    <row r="81" ht="13.5" spans="9:12">
      <c r="I81"/>
      <c r="J81"/>
      <c r="K81"/>
      <c r="L81"/>
    </row>
    <row r="82" ht="13.5" spans="9:12">
      <c r="I82"/>
      <c r="J82"/>
      <c r="K82"/>
      <c r="L82"/>
    </row>
    <row r="83" ht="13.5" spans="9:12">
      <c r="I83"/>
      <c r="J83"/>
      <c r="K83"/>
      <c r="L83"/>
    </row>
    <row r="84" ht="13.5" spans="9:12">
      <c r="I84"/>
      <c r="J84"/>
      <c r="K84"/>
      <c r="L84"/>
    </row>
    <row r="85" ht="13.5" spans="9:12">
      <c r="I85"/>
      <c r="J85"/>
      <c r="K85"/>
      <c r="L85"/>
    </row>
    <row r="86" ht="13.5" spans="9:12">
      <c r="I86"/>
      <c r="J86"/>
      <c r="K86"/>
      <c r="L86"/>
    </row>
    <row r="87" ht="13.5" spans="9:12">
      <c r="I87"/>
      <c r="J87"/>
      <c r="K87"/>
      <c r="L87"/>
    </row>
    <row r="88" ht="13.5" spans="9:12">
      <c r="I88"/>
      <c r="J88"/>
      <c r="K88"/>
      <c r="L88"/>
    </row>
    <row r="89" ht="13.5" spans="9:12">
      <c r="I89"/>
      <c r="J89"/>
      <c r="K89"/>
      <c r="L89"/>
    </row>
    <row r="90" ht="13.5" spans="9:12">
      <c r="I90"/>
      <c r="J90"/>
      <c r="K90"/>
      <c r="L90"/>
    </row>
    <row r="91" ht="13.5" spans="9:12">
      <c r="I91"/>
      <c r="J91"/>
      <c r="K91"/>
      <c r="L91"/>
    </row>
  </sheetData>
  <conditionalFormatting sqref="D18">
    <cfRule type="duplicateValues" dxfId="0" priority="6"/>
  </conditionalFormatting>
  <conditionalFormatting sqref="D21">
    <cfRule type="expression" dxfId="1" priority="4">
      <formula>AND(SUMPRODUCT(IFERROR(1*(($D$21&amp;"x")=(D21&amp;"x")),0))&gt;1,NOT(ISBLANK(D21)))</formula>
    </cfRule>
  </conditionalFormatting>
  <conditionalFormatting sqref="D24">
    <cfRule type="expression" dxfId="1" priority="3">
      <formula>AND(SUMPRODUCT(IFERROR(1*(($D$24&amp;"x")=(D24&amp;"x")),0))&gt;1,NOT(ISBLANK(D24)))</formula>
    </cfRule>
  </conditionalFormatting>
  <conditionalFormatting sqref="D25">
    <cfRule type="expression" dxfId="1" priority="2">
      <formula>AND(SUMPRODUCT(IFERROR(1*(($D$25&amp;"x")=(D25&amp;"x")),0))&gt;1,NOT(ISBLANK(D25)))</formula>
    </cfRule>
  </conditionalFormatting>
  <conditionalFormatting sqref="D26">
    <cfRule type="expression" dxfId="1" priority="1">
      <formula>AND(SUMPRODUCT(IFERROR(1*(($D$26&amp;"x")=(D26&amp;"x")),0))&gt;1,NOT(ISBLANK(D26)))</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江湖郎中</cp:lastModifiedBy>
  <dcterms:created xsi:type="dcterms:W3CDTF">2022-07-20T09:20:00Z</dcterms:created>
  <dcterms:modified xsi:type="dcterms:W3CDTF">2025-09-19T08:32:19Z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EDA007D81E6D495EB16E4A9A487AC83B</vt:lpwstr>
  </property>
</Properties>
</file>