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总表" sheetId="2" r:id="rId1"/>
  </sheets>
  <definedNames>
    <definedName name="_xlnm._FilterDatabase" localSheetId="0" hidden="1">总表!$A$6:$X$1688</definedName>
  </definedNames>
  <calcPr calcId="144525"/>
</workbook>
</file>

<file path=xl/sharedStrings.xml><?xml version="1.0" encoding="utf-8"?>
<sst xmlns="http://schemas.openxmlformats.org/spreadsheetml/2006/main" count="18148" uniqueCount="4372">
  <si>
    <t>附件：2-4</t>
  </si>
  <si>
    <t>澧县2022年巩固拓展脱贫攻坚成果和乡村振兴项目库入库项目确定表</t>
  </si>
  <si>
    <t>序
号</t>
  </si>
  <si>
    <t>镇/街</t>
  </si>
  <si>
    <t>实施
地点</t>
  </si>
  <si>
    <t>项目
名称</t>
  </si>
  <si>
    <t>项目
类别</t>
  </si>
  <si>
    <t>建设
性质</t>
  </si>
  <si>
    <t>时间进度</t>
  </si>
  <si>
    <t>责任
单位</t>
  </si>
  <si>
    <t>建设任务
（内容及规模）</t>
  </si>
  <si>
    <t>资金规模和筹资方式
（万元）</t>
  </si>
  <si>
    <t>受益对象</t>
  </si>
  <si>
    <t>绩效目标
（产出、效益、满意度）</t>
  </si>
  <si>
    <t>群众参与和
利益联结机制</t>
  </si>
  <si>
    <t>入库
项目
性质</t>
  </si>
  <si>
    <t>备注</t>
  </si>
  <si>
    <t>项目预算总投资</t>
  </si>
  <si>
    <t>其中</t>
  </si>
  <si>
    <t>受益
村数（个）</t>
  </si>
  <si>
    <t>受益
户数（户）</t>
  </si>
  <si>
    <t>受益
人口数（人）</t>
  </si>
  <si>
    <t>计划开始时间</t>
  </si>
  <si>
    <t>计划结束时间</t>
  </si>
  <si>
    <t>财政衔
接资金</t>
  </si>
  <si>
    <t>其他财
政资金</t>
  </si>
  <si>
    <t>其他筹
措资金</t>
  </si>
  <si>
    <t>受益
脱贫
村数
（个）</t>
  </si>
  <si>
    <t>受益
脱贫户数及防止返贫监测对象户数（户）</t>
  </si>
  <si>
    <t>受益
脱贫人数及防止返贫监测对象人数（人）</t>
  </si>
  <si>
    <t>合计</t>
  </si>
  <si>
    <t>涔南镇</t>
  </si>
  <si>
    <t>北民湖村</t>
  </si>
  <si>
    <t>沟渠清淤护砌</t>
  </si>
  <si>
    <t>产业发展</t>
  </si>
  <si>
    <t>新建</t>
  </si>
  <si>
    <t>2022.1</t>
  </si>
  <si>
    <t>2022.12</t>
  </si>
  <si>
    <t>优质稻产业片区灌溉沟渠清淤护砌124米：13组陈本厚至陈克云旁沟渠清淤护砌124m*(2m+2m+1m)*0.08m；新建宽4米的小型桥2座。</t>
  </si>
  <si>
    <t>产出指标：清淤前平均每亩农用取水耗时50分钟，清淤后平均每亩农用取水耗时20分钟，时效0.6.清淤前平均每亩农用取水25元，清淤后平均每亩农用取水15元，成本节约40%。
效益指标：经济效益，降低脱贫户生产生活成本，提高生产收益；可持续影响效益，持续增强后续产业发展；社会效益，农户增产增收；生态效益，亮化环境，生态宜居。
满意度：农户满意度98%。</t>
  </si>
  <si>
    <t>参与前期项目入库会议、决议；项目实施过程中参与评选理事会，对施工质量和资金使用进行监督，农户参与清出淤泥的平整、障碍清除等工作；项目完成后参与后续维护与管理。
间接受益人均：100</t>
  </si>
  <si>
    <t>结转</t>
  </si>
  <si>
    <t>澧委乡振组发[2022] 6号</t>
  </si>
  <si>
    <t>道路硬化</t>
  </si>
  <si>
    <t>乡村建设</t>
  </si>
  <si>
    <t>改建</t>
  </si>
  <si>
    <t>11组龚德益屋前至8组烘干机旁，长580米，扩宽1米，厚0.18米，路基加宽整修及硬化，自来水管改道。</t>
  </si>
  <si>
    <t>产出指标：道路整修扩宽前路段耗时10分钟，整修扩宽后路段耗时6分钟，时效：0.4。道路硬化前生产生活成本12元，硬化后生产生活成本7元，成本节约42%。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</si>
  <si>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间接受益人均：100</t>
  </si>
  <si>
    <t>堰塘清淤护砌</t>
  </si>
  <si>
    <t>3组凡明军屋前至2组抗旱沟清淤护砌，长349米，宽1.2米，底宽0.6米，护砌1米，厚0.1米，填土方长16米，宽2米，高2米。配套设施：小涵管Φ50的40个，Φ30的50个。</t>
  </si>
  <si>
    <t>产出指标：清淤前平均每亩农用取水耗时60分钟，清淤后平均每亩农用取水耗时30分钟，时效0.5.清淤前平均每亩农用取水25元，清淤后平均每亩农用取水15元，成本节约40%。
效益指标：经济效益，降低脱贫户生产生活成本，提高生产收益；可持续影响效益，持续增强后续产业发展；社会效益，农户增产增收；生态效益，亮化环境，生态宜居。
满意度：农户满意度100%。</t>
  </si>
  <si>
    <t>参与前期项目入库会议、决议；项目实施过程中参与评选理事会，对施工质量和资金使用进行监督，农户参与清出淤泥的平整、障碍清除等工作；项目完成后参与后续堰塘维护与管理。
间接受益人均：100</t>
  </si>
  <si>
    <t>18组朱世清屋旁至朱纯才屋旁，长60米，宽2.5米，厚0.18米；20组邹生享屋旁至杨喜春屋前，长165米，宽2.5米，厚0.18米。合计长225米，宽2.5米，厚0.18米，两个路段需要路基加宽整修再硬化。</t>
  </si>
  <si>
    <t>产出指标：道路硬化前路段耗时10分钟，硬化后路段耗时5分钟，时效：5分钟。道路硬化前生产生活成本20元，硬化后生产生活成本10元，成本节约50﹪。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</si>
  <si>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间接受益人均：115</t>
  </si>
  <si>
    <t>新增</t>
  </si>
  <si>
    <t>澧委乡振组发[2022]1号</t>
  </si>
  <si>
    <t>曾家河社区</t>
  </si>
  <si>
    <t>曾家河社区26组养殖场西侧，道路硬化154米，宽2.5米，厚0.18米，路基整形后硬化</t>
  </si>
  <si>
    <t>产出指标：道路硬化前路段耗时20分钟，硬化后路段耗时10分钟，时效：50％。道路硬化前生产生活成本10元，硬化后生产生活成本4元，成本节约60％。
效益指标：经济效益，降低贫困户生产生活成本，提高生产收益；可持续影响效益，持续增强后续产业发展；社会效益，出行方便、农副产品运输便捷，农户增产增收；生态效益，亮化环境，生态宜居。
满意度：100%。</t>
  </si>
  <si>
    <t>涵闸建设</t>
  </si>
  <si>
    <t>曾家河社区11组曾大公路北侧新建1米*1米启闭闸，开挖及回填 2.曾大公路南侧新建启闭闸1米*1米启闭闸，开挖及回填</t>
  </si>
  <si>
    <t>产出指标：新建前平均每亩农用取水耗时60分钟，清淤后平均每亩农用取水耗时30分钟，时效0.5.清淤前平均每亩农用取水25元，新建后平均每亩农用取水15元，成本节约40%。
效益指标：经济效益，降低脱贫户生产生活成本，提高生产收益；可持续影响效益，持续增强后续产业发展；社会效益，农户增产增收；生态效益，亮化环境，生态宜居。
满意度：农户满意度98%。</t>
  </si>
  <si>
    <t>曾家河社区38组谭敦玉至谭敦成家长130米宽3米厚0.18米,路基整形后硬化。</t>
  </si>
  <si>
    <t>产出指标：道路硬化前路段耗时15分钟，硬化后路段耗时10分钟，时效：0.33。道路硬化前生产生活成本15元，硬化后生产生活成本10元，成本节约60%。
效益指标：经济效益，降低脱贫户生产生活成本，提高生产收益；可持续影响效益，持续增强后续产业发展；社会效益，出行方便、农副产品运输便捷，农户增产增收；生态效益，亮化环境，生态宜居。
满意度：99%。</t>
  </si>
  <si>
    <t>堰塘清淤</t>
  </si>
  <si>
    <t>恢复</t>
  </si>
  <si>
    <t>曾家河社区17组谭车堰面积15亩，平均挖深1.5米</t>
  </si>
  <si>
    <t>产出指标：清淤前平均每亩农用取水耗时60分钟，清淤后平均每亩农用取水耗时30分钟，时效0.5.清淤前平均每亩农用取水25元，清淤后平均每亩农用取水15元，成本节约40%。
效益指标：经济效益，降低脱贫户生产生活成本，提高生产收益；可持续影响效益，持续增强后续产业发展；社会效益，农户增产增收；生态效益，亮化环境，生态宜居。
满意度：农户满意度98%。</t>
  </si>
  <si>
    <t>参与前期项目入库会议、决议；项目实施过程中参与评选理事会，对施工质量和资金使用进行监督；项目实施后参与淤泥转运任务，项目完成后参与后持续维护管理。
间接受益人均：100</t>
  </si>
  <si>
    <t>曾家河社区39组茨米沟面积13亩，平均挖深1.5米</t>
  </si>
  <si>
    <t>产业路填土</t>
  </si>
  <si>
    <t>扩建</t>
  </si>
  <si>
    <t>曾家河社区7组唐汇春至27组宾昌林家水稻产业片产业路需填土长约600米，宽4米，填土厚度1.5-2.0米</t>
  </si>
  <si>
    <t>产出指标：道路填土前路段耗时55分钟，填土后路段耗时35分钟，时效：0.36。道路填土前生产生活成本30元，填土后生产生活成本10元，成本节约66%。
效益指标：经济效益，降低脱贫户生产生活成本，提高生产收益；可持续影响效益，持续增强后续产业发展；社会效益，出行方便、农副产品运输便捷，农户增产增收；生态效益，亮化环境，生态宜居。
满意度：98%。</t>
  </si>
  <si>
    <t>新建交通桥</t>
  </si>
  <si>
    <t>曾家河社区38组至大堰垱花圃村长6米，宽6米交通桥新建</t>
  </si>
  <si>
    <t>产出指标：交通桥新建前路段耗时15分钟，新建后路段耗时10分钟，时效：0.33。道路硬化前生产生活成本15元，硬化后生产生活成本10元，成本节约60%。
效益指标：经济效益，降低脱贫户生产生活成本，提高生产收益；可持续影响效益，持续增强后续产业发展；社会效益，出行方便、农副产品运输便捷，农户增产增收；生态效益，亮化环境，生态宜居。
满意度：99%。</t>
  </si>
  <si>
    <t>崔家岗村</t>
  </si>
  <si>
    <t>道路扩宽、硬化</t>
  </si>
  <si>
    <t>9组马家元屋旁至彭逢翠屋前连接207国道八字道路扩宽硬化：长295米，扩宽硬化1米，厚0.18米，自来水管改造，土方回填路肩。</t>
  </si>
  <si>
    <t>桥梁改建</t>
  </si>
  <si>
    <t>崔家岗村9组马家元屋旁桥梁改建，长9米，宽6米。</t>
  </si>
  <si>
    <t>1组道路硬化马家福屋旁至何云伯屋前，道路硬化长150米，宽2.5米，厚0.18米。</t>
  </si>
  <si>
    <t>产出指标：道路硬化前路段耗时20分钟，硬化后路段耗时13分钟，时效：0.35。道路硬化前生产生活成本30元，硬化后生产生活成本25元，成本节约17﹪。
效益指标：经济效益，降低脱贫户生产生活成本，提高生产收益；可持续影响效益，持续增强后续产业发展；社会效益，出行方便、农副产品运输便捷，农户增产增收；生态效益，亮化环境，生态宜居。
满意度：100%。</t>
  </si>
  <si>
    <t>破损道路硬化</t>
  </si>
  <si>
    <t>主排干渠9组桥至道枝先屋后，损路段破碎锤处理，旧混凝土转运，铺垫石碾压，硬化长长123米，宽3.5米，厚0.2米</t>
  </si>
  <si>
    <t>产出指标：道路硬化前路段耗时25分钟，硬化后路段耗时15分钟，时效：0.4。道路硬化前生产生活成本18元，硬化后生产生活成本9元，成本节约0.5。
效益指标：经济效益，降低贫困户生产生活成本，提高生产收益；可持续影响效益，持续增强后续产业发展；社会效益，出行方便、农副产品运输便捷，农户增产增收；生态效益，亮化环境，生态宜居。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</si>
  <si>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间接受益人均：200</t>
  </si>
  <si>
    <t>崔家岗村23至24组，周训义屋旁到桥头堰道路整修硬化，长400米，宽2.5米，厚0.18米。</t>
  </si>
  <si>
    <t>低水干2组刘清郭屋前至双林瓜子厂旁，破损路段破碎锤处理，旧混凝土转运，铺垫石碾压，硬化长120米，宽4.5米，厚0.2米。</t>
  </si>
  <si>
    <t>东田堰村</t>
  </si>
  <si>
    <t>东田堰村17组、20组长沟堰沟渠清淤清淤水面3亩，清淤长度200米，宽10米，平均挖深1.5米；东田堰村8组长沟堰塘清淤长度200米，宽8米，平均挖深1.5米；24组金家长港沟渠清淤清淤长度400米，宽8米，平均挖深1.5米</t>
  </si>
  <si>
    <t>产出指标：清淤前平均每亩农用取水耗时60分钟，清淤后平均每亩农用取水耗时30分钟，时效0.5.清淤前平均每亩农用取水25元，清淤后平均每亩农用取水15元，成本节约40%。
效益指标：经济效益，降低农户生产生活成本，提高生产收益；可持续影响效益，持续增强后续产业发展；社会效益，农户增产增收；生态效益，亮化环境，生态宜居。
满意度：农户满意度100%。</t>
  </si>
  <si>
    <t>参与前期项目入库会议、决议；项目实施过程中参与评选理事会，对施工质量和资金使用进行监督，农户参与清出淤泥的平整、障碍清除等工作；项目完成后参与后续维护与管理。
间接受益人均：150</t>
  </si>
  <si>
    <t>新建抗旱机泵</t>
  </si>
  <si>
    <t>优质稻种植产业片灌溉用抗旱机泵4处：新建抗旱机泵4处（7组汪先南屋旁，10组夏家铺土地庙旁，17组尹化杰钢构屋旁，24组黄明斌屋旁），新挖机井4口，井孔直径0.15宽、深30米；配套设施：6㎡机房4处、电机4个、水泵4个、电表4个。</t>
  </si>
  <si>
    <t>产出指标：解决抗旱面积500亩，新建抗旱机井前平均每亩农用取水耗时60分钟，新建抗旱机井后平均每亩农用取水耗时30分钟，时效0.5，新建抗旱机井前平均每亩农用取水30元，新建抗旱机井后平均每亩农用取水15元,成本节约50%.
效益指标：经济效益，节约放水时间，增加沟渠水流，平均每亩灌溉良田节约30元可持续影响效益，持续增强后续产业发展；社会效益，方便灌溉、排渍，农户增产增收；生态效益，清除杂草，清洁水源，亮化周边环境。
满意度：农户满意度100%。</t>
  </si>
  <si>
    <t>参与前期项目入库会议、决议；项目实施过程中参与评选理事会，对施工质量和资金使用进行监督，农户参与机井建设任务、障碍清除等工作；项目完成后参与后续维护与管理。
间接受益人均：200</t>
  </si>
  <si>
    <t>东田堰村22组道路硬化，长280米，宽3米，厚0.18米，东田堰村11组，长23米，宽3米，厚0.18米，（安装涵管Φ80厘米,4米长）</t>
  </si>
  <si>
    <t>产出指标：道路硬化前路段耗时30分钟，硬化后路段耗时15分钟，时效：0.5，道路硬化前生产生活成本20元，硬化后生产生活成本14元，成本节约30%.
效益指标：经济效益，降低农户生产生活成本，提高生产收益；可持续影响效益，持续增强后续产业发展；社会效益，农出行方便、农夫产品运输便捷，农户增产增收；生态效益，亮化环境，生态宜居。
满意度：农户满意度100%。</t>
  </si>
  <si>
    <t>参与前期项目入库会议、决议；项目实施过程中参与评选理事会，对施工质量和资金使用进行监督，项目实施后农户参与道路护肩任务；项目完成后参与后续维护与管理。
间接受益人均：200</t>
  </si>
  <si>
    <t>东田堰村14组四支半至尹华杰屋前道路硬化，长380米，宽3米，厚0.18米</t>
  </si>
  <si>
    <t>产出指标：道路硬化前耗时30分钟，道路硬化后路段耗时15分钟，时效：0.5。道路硬化前生产生活成本30元，道路硬化后生产生活成本15元，成本节约50﹪。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</si>
  <si>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参与前期项目入库会议、决议；项目实施过程中参与评选理事会，对施工质量和资金使用进行监督；项目实施后参与沟渠挖出土方就近填埋任务，项目完成后参与后持续维护管理。
间接受益人均：200</t>
  </si>
  <si>
    <t>合力村</t>
  </si>
  <si>
    <t>合力村3组李四平屋前至陈祖长农田旁，长150米，宽2.5米，厚0.18米。（路基整修、涵管、扶肩）</t>
  </si>
  <si>
    <t>合力村9组张业双屋前至赵丕友屋前，长111米，宽3米，厚0.18米。（路基整修、涵管、扶肩）</t>
  </si>
  <si>
    <t>路基护砌</t>
  </si>
  <si>
    <t>路基护砌：11组陈祖军屋前至12组赵荣华屋前浆砌，长90米，宽0.5米，高1.5米。</t>
  </si>
  <si>
    <t>产出指标：险道扶坡前路段耗时20分钟，扶坡后路段耗时13分钟，时效：0.35。扶坡前生产生活成本30元，扶坡后生产生活成本25元，成本节约17﹪。
效益指标：经济效益，降低脱贫户生产生活成本，提高生产收益；可持续影响效益，持续增强后续产业发展；社会效益，出行方便、农副产品运输便捷，农户增产增收；生态效益，亮化环境，生态宜居。
满意度：100%。</t>
  </si>
  <si>
    <t>险道扶坡</t>
  </si>
  <si>
    <t>合力村12组陈章女屋前至合力村12组陈建华屋前.长90米，宽0.5米，高0.4米.(打桩、扎钢筋、路基填充）</t>
  </si>
  <si>
    <t>新建涵闸</t>
  </si>
  <si>
    <t>合力村1组苏家壕口涵闸建设，涵闸宽1米，高2米，需要挖机转运土石，涵闸修建后其上方新建道路硬化长25米，宽2.5米，厚0.18米</t>
  </si>
  <si>
    <t>产出指标：涵闸建设前平均每亩农用取水耗时60分钟，建设后平均每亩农用取水耗时30分钟，时效0.5.建设前平均每亩农用取水25元，建设后平均每亩农用取水15元，成本节约40%。
效益指标：经济效益，降低脱贫户生产生活成本，提高生产收益；可持续影响效益，持续增强后续产业发展；社会效益，农户增产增收；生态效益，亮化环境，生态宜居。
满意度：农户满意度100%。</t>
  </si>
  <si>
    <t>黑马垱村</t>
  </si>
  <si>
    <t>1组段头路28米，2组117米，5组62米，路道硬化，长207米，宽2.5米，厚0.18米</t>
  </si>
  <si>
    <t>新建水闸</t>
  </si>
  <si>
    <t>黑马垱村十支中干渠截水闸新修2孔，每孔宽4米，高6米。</t>
  </si>
  <si>
    <t>产出指标：修闸前平均每亩农用取水耗时60分钟，修闸后平均每亩农用取水耗时30分钟，时效0.5.修闸前平均每亩农用取水25元，修闸后平均每亩农用取水15元，成本节约40%。
效益指标：经济效益，降低脱贫户生产生活成本，提高生产收益；可持续影响效益，持续增强后续产业发展；社会效益，农户增产增收；生态效益，亮化环境，生态宜居。
满意度：农户满意度100%。</t>
  </si>
  <si>
    <t>道路填土硬化</t>
  </si>
  <si>
    <t>黑马垱村八支至5组与东田村交界处长600米，平均填土加宽1.2米，再硬化。</t>
  </si>
  <si>
    <t>道路整修</t>
  </si>
  <si>
    <t>十支南中干至一干道路整修长1000米，加宽1米，移电杆26根</t>
  </si>
  <si>
    <t>桥梁新修</t>
  </si>
  <si>
    <t>从九支半杨勇家门口至黄良朋家门口的桥梁新修，长15米，宽4米，厚0.25米。</t>
  </si>
  <si>
    <t>沟渠护砌</t>
  </si>
  <si>
    <t>黑马垱村2组沟渠护砌长390米，宽4米。</t>
  </si>
  <si>
    <t>清淤硬化</t>
  </si>
  <si>
    <t>黑马垱村中沟渠清淤硬化，长125米，宽3.7米。</t>
  </si>
  <si>
    <t>鸡叫城村</t>
  </si>
  <si>
    <t>鸡叫城村11组黑口家堰水面4亩，清淤深度0.8米</t>
  </si>
  <si>
    <t>参与前期项目入库会议、决议；项目实施过程中参与评选理事会，对施工质量和资金使用进行监督；项目完成后参与后持续维护管理。
间接受益人均：200</t>
  </si>
  <si>
    <t>鸡叫城二分干王本桂至刘连武家道路硬化加宽长400米，宽1.5米，厚0.2米</t>
  </si>
  <si>
    <t>鸡叫城村二分干刘连武至罗祖荣家道路硬化加宽长500米，宽1.5米，厚0.2米</t>
  </si>
  <si>
    <t>参与前期项目入库会议、决议；项目实施过程中参与评选理事会，对施工质量和资金使用进行监督；项目实施后参与道路护肩任务，项目完成后参与后持续维护管理。
间接受益人均：120</t>
  </si>
  <si>
    <t>双林村</t>
  </si>
  <si>
    <t>双林村10组王勇屋旁道路硬化，长270米，宽2.5米，厚0.18公分，铺垫石层，</t>
  </si>
  <si>
    <t>参与前期项目入库会议、决议；项目实施过程中参与评选理事会，对施工质量和资金使用进行监督；项目实施后参与道路护肩任务，项目完成后参与后持续维护管理。
间接受益人均：150</t>
  </si>
  <si>
    <t>双林村7组王大明屋后，清淤深度1.5米，水面面积6亩，泥土转运到附近农田，土地平整。</t>
  </si>
  <si>
    <t>优质稻种植产业片灌溉用堰塘清淤护砌：2组叶培赐屋前后堰塘清淤，水面面积4.5亩，清淤深度3米，排水沟渠护砌41米，7米涵管安装。</t>
  </si>
  <si>
    <t>错车台</t>
  </si>
  <si>
    <t>双林村7-6组沟渠交界处，西边道路硬化长10米，宽3米，北边道路硬化长10米，宽7米，涵管1米20个，土方回填，钢筋57根。</t>
  </si>
  <si>
    <t>双林村5组赵祖望与6组陈章元门前堰塘清淤，清淤深度2.5米，水面面积2.5亩，泥土转运到农田，农田平整。</t>
  </si>
  <si>
    <t>产出指标：清淤、机埠通电前平均每亩农用取水耗时60分钟，完工后平均每亩农用取水耗时30分钟，时效0.5.清淤前平均每亩农用取水25元，清淤后平均每亩农用取水15元，成本节约40%。
效益指标：经济效益，降低脱贫户生产生活成本，提高生产收益；可持续影响效益，持续增强后续产业发展；社会效益，农户增产增收；生态效益，亮化环境，生态宜居。
满意度：农户满意度100%。</t>
  </si>
  <si>
    <t>参与前期项目入库会议、决议；项目实施过程中参与评选理事会，对施工质量和资金使用进行监督，农户参与清出淤泥的平整、障碍清除等工作；项目完成后参与后续堰塘、机埠维护与管理。
间接受益人均：100</t>
  </si>
  <si>
    <t>双铺村</t>
  </si>
  <si>
    <t>堰塘清淤，护砌</t>
  </si>
  <si>
    <t>果蔬种植产业园灌溉用堰塘清淤护砌：8组黄家套家堰清淤护砌，面积3.5亩，挖深1米</t>
  </si>
  <si>
    <t>产出指标：清淤护砌前平均每亩农用取水耗时60分钟，清淤后平均每亩农用取水耗时30分钟，时效0.5.清淤前平均每亩农用取水25元，清淤后平均每亩农用取水15元，成本节约40%。
效益指标：经济效益，降低贫困户生产生活成本，提高生产收益；可持续影响效益，持续增强后续产业发展；社会效益，农户增产增收；生态效益，亮化环境，生态宜居。
满意度：农户满意度100%。</t>
  </si>
  <si>
    <t>发放鱼苗</t>
  </si>
  <si>
    <t>8组铁涝湾50亩鱼塘养殖鱼苗</t>
  </si>
  <si>
    <t xml:space="preserve">产出指标：养殖鱼苗50亩，用于巩固脱贫成效。效益指标：经济效益，村级集体经济有保障，解决贫困劳动力就业，贫困户参与利益分红，社会效益，解决村级运转经费，贫困户增产增收；生态效益，亮化换届，生态宜居；满意度95%。
</t>
  </si>
  <si>
    <t>参与前期项目入库会议、决议；项目实施过程中参与评选理事会，对施工质量和资金使用进行监督；项目实施群众以委托帮扶方式参与，间接所获得的收益
间接受益人均：200</t>
  </si>
  <si>
    <t>26组李选习屋旁至李选平屋前道路整形硬化(80*2.7*0.18)及26组张绍祥屋旁至张绍奎屋旁(70*3.2*0.18)</t>
  </si>
  <si>
    <t>产出指标：道路硬化前段耗时15分钟，硬化后路段耗时10分钟，时效：0.33。道路硬化前生产生活成本30元，硬化后生产生活成本15元，成本节约50%。
效益指标：经济效益，降低脱贫户生产生活成本，提高生产收益；可持续影响效益，持续增强后续产业发展；社会效益，出行方便、农副产品运输便捷，农户增产增收；生态效益，亮化环境，生态宜居。
满意度：100%。</t>
  </si>
  <si>
    <t>25组范伟屋旁到杨翠银屋旁道路整形硬化(130*2.5*0.18)</t>
  </si>
  <si>
    <t>16组张绍化屋前到周健屋旁道路整形硬化(150*3*0.18)</t>
  </si>
  <si>
    <t>12组覃彪屋旁至12组李传清屋旁道路整形硬化（150*2.5*0.18）</t>
  </si>
  <si>
    <t>人居环境整治相关配套设施</t>
  </si>
  <si>
    <t>双铺村7-9组人居环境整治配套基础设施建设：7组汪鹏屋旁至9组陈本菊屋后长800米、宽1.5米、厚0.5米道路两旁填土整形、灌木种植、道路两边安全护栏。</t>
  </si>
  <si>
    <t xml:space="preserve">产出指标：绿化后，用于巩固脱贫成效。效益指标：经济效益，村级集体经济有保障，解决贫困劳动力就业，贫困户参与利益分红，社会效益，解决村级运转经费，贫困户增产增收；生态效益，亮化换届，生态宜居；满意度95%。
</t>
  </si>
  <si>
    <t>团结村</t>
  </si>
  <si>
    <t>灌溉用渍堤窄改宽</t>
  </si>
  <si>
    <t>22组王先凤至双林村13组戴连港渍堤长220米，院堤窄改宽，宽3米，厚2.5。</t>
  </si>
  <si>
    <t>产出指标：院堤硬化前路段耗时10分钟，硬化后路段耗时5分钟，时效：5分钟。道路硬化前生产生活成本20元，硬化后生产生活成本10元，成本节约50﹪。
效益指标：经济效益，降低脱贫户生产生活成本，提高生产收益；可持续影响效益，持续增强后续产业发展；社会效益，出行方便、农副产品运输便捷，农户增产增收；生态效益，亮化环境，生态宜居。
满意度：100%。</t>
  </si>
  <si>
    <t>沟渠扶砌</t>
  </si>
  <si>
    <t>17组黄大庆屋后至周尚保屋前沟渠扶砌，采用商混，长180米，宽3米，高1.4米，底部宽1米，厚0.08米，铺设涵管。</t>
  </si>
  <si>
    <t>产出指标：扶砌前平均每亩农用取水耗时60分钟，扶砌后平均每亩农用取水耗时30分钟，时效0.5.扶砌前平均每亩农用取水25元，扶砌后平均每亩农用取水15元，成本节约40%。
效益指标：经济效益，降低脱贫户生产生活成本，提高生产收益；可持续影响效益，持续增强后续产业发展；社会效益，农户增产增收；生态效益，亮化环境，生态宜居。
满意度：农户满意度100%。</t>
  </si>
  <si>
    <t>团结10组双堰、旋子沟清淤，面积7亩平均挖深1.5米</t>
  </si>
  <si>
    <t>参与前期项目入库会议、决议；项目实施过程中参与评选理事会，对施工质量和资金使用进行监督，农户参与清出淤泥的平整、障碍清除等工作；项目完成后参与后续堰塘维护与管理。
间接受益人均：120</t>
  </si>
  <si>
    <t>优质稻种植产业片灌溉用堰塘清淤2.5亩：团结4组鸡牛家堰清淤护砌，堰塘面积2.5亩，平均挖深1.2米。</t>
  </si>
  <si>
    <t>路基建设</t>
  </si>
  <si>
    <t>团结村1组回民公益墓地旁公路路基建设和碎石铺装，长180米，宽3.5米，厚0.18米。</t>
  </si>
  <si>
    <t>团结村12组杨曼屋前家堰清淤3亩，淤泥转运，砍草除杂，</t>
  </si>
  <si>
    <t>上河口村</t>
  </si>
  <si>
    <t>二分干至9组唐纯清屋前200米，宽2.5米，厚0.18米。二分干9组至洪丕兴长50米，宽3.5米，厚度0.18米，另外两个转弯处加宽。 两个路段需要路基加宽整修再硬化。</t>
  </si>
  <si>
    <t>产出指标：道路硬化前路段耗时20分钟，硬化后路段耗时10分钟，时效：50％。道路硬化前生产生活成本10元，硬化后生产生活成本4元，成本节约60％。
效益指标：经济效益，降低脱贫户生产生活成本，提高生产收益；可持续影响效益，持续增强后续产业发展；社会效益，出行方便、农副产品运输便捷，农户增产增收；生态效益，亮化环境，生态宜居。
满意度：100%。</t>
  </si>
  <si>
    <t>道路扩宽</t>
  </si>
  <si>
    <t>三干八支至“207”国道，全长230米，路基加宽，直径一米涵管铺设200米，土方回填600立方</t>
  </si>
  <si>
    <t>三干至孙圣坡屋，全长105米，宽2.5米，厚0.18米；十支至唐会艮屋，全长115米，宽2.5米，厚0.18米，合计220米，宽2.5米，厚0.18米，路基加宽整修及硬化。</t>
  </si>
  <si>
    <t>九支至陈克全屋，全长38米；九支至万方朗屋，全长85米；王承卫屋至四清渠，全长85米；六斗渠至李先国屋，全长20米。合计全长228米，宽2.5米，厚0.18米，路基加宽整修及硬化。</t>
  </si>
  <si>
    <t>徐灰炎家门口至北九支，全长275米，宽3米，厚0.18米。路基加宽加固进行硬化，</t>
  </si>
  <si>
    <t>产业路回填土方</t>
  </si>
  <si>
    <t>三干长堰至侯义明家门口长150米，8米宽，2米深，回填土2400立方，有15米涵管铺设。</t>
  </si>
  <si>
    <t>东田堰村2组周家坊堰塘清淤清淤水面9亩，平均挖深1.5米</t>
  </si>
  <si>
    <t>东田堰村2组张家堰堰塘清淤清淤水面5亩、平均挖深1.5米</t>
  </si>
  <si>
    <t>东田堰村21组黄家大堰堰塘清淤，清淤水面5亩，平均挖深1.5米</t>
  </si>
  <si>
    <t>家堰长岗清淤护砌</t>
  </si>
  <si>
    <t>双铺村4组胡俊屋旁至李先云屋旁清淤护砌0.6亩</t>
  </si>
  <si>
    <t>涵闸重建</t>
  </si>
  <si>
    <t>三干公路扩宽，八支四门闸重建，箱涵新建，封闭闸新建，土方回填。</t>
  </si>
  <si>
    <t>道路扩宽硬化、机耕路填土</t>
  </si>
  <si>
    <t>18组葡萄产业园产业路拓宽100米、硬化24米：徐连兵家至徐泽三家100米长的老路拓宽（道路原宽2.5米，拓宽硬化至4米，厚0.18米），徐泽三家至葡萄园处道路硬化长24米，宽4米，厚0.18米；；葡萄园至刘家屋场新建机耕道长40米、宽3米，土方填筑，碎石铺设。</t>
  </si>
  <si>
    <t>城头山镇</t>
  </si>
  <si>
    <t>万兴村</t>
  </si>
  <si>
    <t>沟渠硬化</t>
  </si>
  <si>
    <t xml:space="preserve">万兴村
</t>
  </si>
  <si>
    <t>万兴村16组水渠砼防渗长800米、底宽0.6米，高0.8米、砼厚度0.08米</t>
  </si>
  <si>
    <t>产出指标：疏通后可增产增收30%。
效益指标：增加脱贫户土地产出，免受旱涝灾害，增产增收得到保障。
满意度：100%。</t>
  </si>
  <si>
    <t>群众参与项目实施过程监督及项目完工后的日常养护，村道硬化为项目区内农副产品的运输提供了便利，促进农业生产，人均年增收10元。</t>
  </si>
  <si>
    <t>万兴村20组水渠砼防渗长400米、底宽0.6米，高0.8米、砼厚度0.08米</t>
  </si>
  <si>
    <t>机耕路</t>
  </si>
  <si>
    <t>万兴村1组新建机耕路200米、宽3米、铺碎石宽2.5米、厚0.05米，万兴村16组建机耕路200米、宽3米、铺碎石宽2.5米、厚0.05米，万兴村10组新建机耕路50米、宽3米、铺碎石宽2.5米、厚0.05米，万兴村18组新建机耕路200米、宽3米、铺碎石宽2.5米、厚0.05米</t>
  </si>
  <si>
    <t>产出指标数量目标：道路基础400米长，宽3米。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</si>
  <si>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万兴村5组公墓区基础设施153米宽2.5米（路基整理）,下方沟渠铺设Φ60涵管</t>
  </si>
  <si>
    <t>产出指标数量目标：道路基础153米长，宽2.5米。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</si>
  <si>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万兴村6组至7组断头路硬化（从7组王先舫门前至6组葡萄园）（含基础3.5米、配套进水渠250米U型槽）（道路硬化100米×2.5米×0.2米）</t>
  </si>
  <si>
    <t>产出指标数量目标：完成250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</si>
  <si>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万兴村5组公墓区六支半至公墓道路硬化250米宽2.5米砼厚0.2米</t>
  </si>
  <si>
    <t>万兴村5组通户公路基础设施和道路硬化200米（聂兴明屋前至覃遵美屋)</t>
  </si>
  <si>
    <t>万兴村13组道路硬化100米宽3米宽3米砼厚0.2米</t>
  </si>
  <si>
    <t>万兴村9组通村新建道路硬化250米宽2.3米砼厚0.2米</t>
  </si>
  <si>
    <t>万兴村10组道路硬化300米宽3米宽2.5米砼厚0.2米(万兴10组至柘次五支半）</t>
  </si>
  <si>
    <t>万兴村12组道路硬化100米宽2.5米，厚0.2米（赵诗军屋前至覃剑平屋前）</t>
  </si>
  <si>
    <t>国富村</t>
  </si>
  <si>
    <t>国富村11，12组南二斗一支至古大堤道路硬化100米，宽3米，厚0.2米</t>
  </si>
  <si>
    <t>产出指标数量目标：完成道路基础及硬化100米。质量目标：道路扩宽硬化厚度达标。时效目标：平均减少周边农户生产时间1天，降低时间25%。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</si>
  <si>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国富村3，4组近平堰清淤，面积30亩，清淤泥深0.8米</t>
  </si>
  <si>
    <t>沟渠扫障清淤硬化</t>
  </si>
  <si>
    <t>国富村5组揭家坟往东200米排灌沟渠硬化，开口1米，深0.6米，底宽0.5米</t>
  </si>
  <si>
    <t>产出指标数量目标：完成排灌沟渠硬化200米。质量目标：排灌沟渠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</si>
  <si>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国富村13组丁仁金屋前往东220米排灌沟渠硬化，开口1米，深0.6米，底宽0.5米</t>
  </si>
  <si>
    <t>产出指标：沟渠疏竣硬化前龚家溪排渍难，疏通后可增产增收30%。
效益指标：增加脱贫户土地产出，免受涝灾，增产增收得到保障。
满意度：100%。</t>
  </si>
  <si>
    <t>优质稻种植产业灌溉用沟渠硬化：国富村19，20组丁士忠屋前往东220米排灌沟渠硬化，开口1米，深0.6米，底宽0.5米</t>
  </si>
  <si>
    <t>产出指标数量目标：完成排灌沟渠硬化250米。质量目标：排灌沟渠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</si>
  <si>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国富村葡萄产业园灌溉用沟渠硬化：国富村5组王焕林屋前往东300米处沟渠底宽0.6米，开口1.2米，高0.8米，长度300米清淤开挖硬化。</t>
  </si>
  <si>
    <t>产出指标数量目标：完成道排灌沟渠硬化240米。质量目标：排灌沟渠硬化厚度达标。时效目标：平均减少周边农户生产时间1天，降低时间25%。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</si>
  <si>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大兴村</t>
  </si>
  <si>
    <t>大兴村14组三支至长堰沟渠硬化，全长180米，底宽0.5米，垂高0.7米</t>
  </si>
  <si>
    <t>产出指标数量目标：完成沟渠硬化180米长，底宽0.5米，高0.7米，完成沟渠土方开挖。质量目标：沟渠硬化厚度达8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促进作用。服务对象满意度100%。</t>
  </si>
  <si>
    <t>群众参与项目实施过程监督，道路硬化促进农业生产，间接为脱贫户农业生产增收,人均年增收100元</t>
  </si>
  <si>
    <t>城头山镇大兴村14组三支至长堰道路硬化，全长180米，宽2.5米， 厚度0.2米。加一板桥，长4.5米，宽3米。</t>
  </si>
  <si>
    <t>产出指标数量目标：完成道路硬化180米长，宽2.5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</si>
  <si>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城头山镇大兴村18组四排干至杨家溶沟渠硬化，全长186米，底宽0.6米，垂高1米，此工程项目包括扫障、清淤、硬化。</t>
  </si>
  <si>
    <t>产出指标数量目标：完成沟渠硬化186米长，底宽0.6米，高1米，完成沟渠土方开挖。质量目标：沟渠硬化厚度达8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促进作用。服务对象满意度100%。</t>
  </si>
  <si>
    <t>城头山镇大兴村16组李学财屋旁至鲁秉生屋前道路硬化，全长296米，宽3米，厚度20cm</t>
  </si>
  <si>
    <t>产出指标数量目标：完成道路硬化296米长，宽2.5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</si>
  <si>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城头山镇大兴村14组张明金屋前至南干尾渠，全长267米，底宽0.5米，高0.8米</t>
  </si>
  <si>
    <t>产出指标数量目标：完成沟渠硬化267米长，底宽0.5米，高0.8米，完成沟渠土方开挖。质量目标：沟渠硬化厚度达8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促进作用。服务对象满意度100%。</t>
  </si>
  <si>
    <t>城头山镇大兴村14组张明金屋前至南干尾渠，全长267米，宽2.5米，厚度0.2米</t>
  </si>
  <si>
    <t>产出指标数量目标：完成道路硬化267米长，宽2.5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</si>
  <si>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城头山镇大兴村3组排水沟至3组通组公路机耕道硬化长275米，宽2.5米厚度0.20米</t>
  </si>
  <si>
    <t>产出指标数量目标：完成机耕道硬化267米长，宽2.5米。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</si>
  <si>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城头山镇大兴村1组六笼渠至5支沟渠，全长249米，底宽0.6米，高0.8米</t>
  </si>
  <si>
    <t>产出指标数量目标：完成沟渠硬化249米长，底宽0.5米，高0.8米，完成沟渠土方开挖。质量目标：沟渠硬化厚度达8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促进作用。服务对象满意度100%。</t>
  </si>
  <si>
    <t>车溪河社区</t>
  </si>
  <si>
    <t>车溪河</t>
  </si>
  <si>
    <t>车溪河24组优质稻种植产业道路硬化250米；肖和清屋前至万兴村交界处，全长250米，宽3米，厚度20cm</t>
  </si>
  <si>
    <t>产出指标数量目标：完成道路硬化250米长，宽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</si>
  <si>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群众参与项目实施过程监督及项目完工后的日常养护，村道硬化为项目区内农副产品的运输提供了便利，促进农业生产，人均年增收100元。</t>
  </si>
  <si>
    <t>机耕路带渠</t>
  </si>
  <si>
    <t>城头山镇车溪河23组七支西起聂起干屋，七支半东至聂兴松田机耕道带渠贯通长300米，宽4米，U型渠（U600）长300米</t>
  </si>
  <si>
    <t>产出指标数量目标：完成沟渠硬化长300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</si>
  <si>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城头山镇车溪河25组七支东起陶家大堰，西至陶自爱田机耕道带渠贯通长200米，宽4米，U型渠（U600）长250米</t>
  </si>
  <si>
    <t>产出指标数量目标：完成机耕道整修长200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</si>
  <si>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城头山镇车溪河26组北起张志屋，南至吴魁田，机耕道带渠贯通长350米，宽4米，U型渠（U600）长350米</t>
  </si>
  <si>
    <t>产出指标数量目标：完成机耕路整修长350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</si>
  <si>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城头山镇车溪河23组七支西起聂兴绪田，七支半东至聂兴生田机耕道带渠贯通长200米，宽4米，U型渠长200米</t>
  </si>
  <si>
    <t>产出指标数量目标：完成沟渠硬化长200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</si>
  <si>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城头山镇车溪河25组七支东起李运生田，西至土里庙机耕道带渠贯通长200米，宽4米，U型渠（U600）长200米</t>
  </si>
  <si>
    <t>城头山镇车溪河26组北起聂同生田，南至文元娥屋机耕道带渠贯通长150米，宽4米，U型渠（U600）长150米</t>
  </si>
  <si>
    <t>产出指标数量目标：完成机耕路整修长150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</si>
  <si>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车溪河22组政府环城路至孙家喜屋前道路硬化，全长90米，宽3米，厚0.2米；环城路至孙家喜对面机耕路回填长107米，宽3.5米，厚0.3米，铺碎石</t>
  </si>
  <si>
    <t>产出指标数量目标：完成道路硬化100米长，宽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</si>
  <si>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 xml:space="preserve">城头山镇 </t>
  </si>
  <si>
    <t>周家坡社区</t>
  </si>
  <si>
    <t>城头山镇周家坡社区1组五支半至黄建武门口硬化路长350米、路宽3米、厚度0.2米、路基平整铺碎石</t>
  </si>
  <si>
    <t>产出指标数量目标：完成350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</si>
  <si>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群众参与项目实施过程监督及项目完工后的日常养护，村道硬化为项目区内农副产品的运输提供了便利，促进农业生产，人均年增收50元。</t>
  </si>
  <si>
    <t>城头山镇周家坡社区6组城头山中心小学后沟渠长300米、沟渠清理、硬化防渗，沟宽1.2米、沟深1.5米、厚度0.08米</t>
  </si>
  <si>
    <t>产出指标数量目标：完成沟渠硬化300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</si>
  <si>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群众参与项目实施过程监督，沟渠硬化促进农业生产，间接为脱贫户农业生产增收，人均年增收150元。</t>
  </si>
  <si>
    <t>城头镇周家坡社区1组五支半至大庙断头路道路硬化路长250m、路宽3.5m、厚度0.2m</t>
  </si>
  <si>
    <t>城头山镇周家坡社区4组5支东从杨志宏屋前至王恒森屋前道路硬化，长65米，宽3米，厚0.2米</t>
  </si>
  <si>
    <t>产出指标数量目标：完成道路硬化65米长，宽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</si>
  <si>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群众参与项目实施过程监督，沟渠硬化促进农业生产，间接为脱贫户农业生产增收,人均年增收100元</t>
  </si>
  <si>
    <t>城头山镇周家坡社区4组5支西从周志国屋前至高进娥屋前道路硬化，长40米，宽2.3米，厚0.2米</t>
  </si>
  <si>
    <t>产出指标数量目标：完成道路硬化40米长，宽2.3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</si>
  <si>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城头山镇周家坡社区17组往北周志国旁边至严锋霞旁边（180米），再往南杨志财旁边（105米）道路硬化，路长285米，路宽2.3米，厚度0.2米</t>
  </si>
  <si>
    <t>产出指标数量目标：完成285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</si>
  <si>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城头山周家坡社区3组五支半往东至陈么秀屋前道路硬化，长度90米，路宽2.5米，厚度0.2米</t>
  </si>
  <si>
    <t>产出指标数量目标：完成90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</si>
  <si>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城头山周家坡社区7组景区西边至小区5组东边道路硬化300米，宽3米，厚0.2米</t>
  </si>
  <si>
    <t>产出指标数量目标：完成300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</si>
  <si>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张公庙社区</t>
  </si>
  <si>
    <t>沟渠清淤</t>
  </si>
  <si>
    <t>张公庙社区9组葡萄产业园堰塘沟渠清淤扫障；9组沟渠清淤扫障222米，底宽1.2米，淤泥开口2.8米，西头堰塘清淤扫障2.8亩</t>
  </si>
  <si>
    <t>产出指标：沟渠疏竣前排渍难，疏通后可增产增收30%。
效益指标：增加脱贫户土地产出，免受涝灾，增产增收得到保障。
满意度：100%。</t>
  </si>
  <si>
    <t>张公庙社区葡萄产业园生产用道路硬化237米；1、2组周单屋旁至1组生产路道路硬化，长237米，宽2.5米，厚0.20米</t>
  </si>
  <si>
    <t>产出指标数量目标：完成沟渠改建120米。质量目标：土方回填足量。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</si>
  <si>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张公庙社区7组、8组5组、6组老207国道侧沟改建，涵管安装120m，直径0.8米，土方回填500m³，拆除桥4座</t>
  </si>
  <si>
    <t>张公庙社区7组、8组从王振贵屋前至肖杰屋后道路硬化，长260米，宽2.5米，厚0.20米</t>
  </si>
  <si>
    <t>产出指标数量目标：完成道路硬化300米长，宽3.5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</si>
  <si>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张公庙社区7组、8组从熊益友屋前至宋芝香屋前道路硬化，长220米，宽2.5米，厚0.20米</t>
  </si>
  <si>
    <t>张公庙社区7组、8组从熊宗保屋前至熊光英屋前道路硬化，长450米，宽2.5米，厚0.20米</t>
  </si>
  <si>
    <t>张公庙社区3、4组王先贵屋旁-汪晓明屋旁道路硬化，长350米，宽2.5米，厚0.20米</t>
  </si>
  <si>
    <t>张公庙社区4组生产路肖永强家旁至新六干排道路硬化，长175米，宽2.5米，厚0.2米</t>
  </si>
  <si>
    <t>张公庙社区10组生产路（207国道北至葡萄一园变压器北），长289米，宽5米，厚0.2米</t>
  </si>
  <si>
    <t>张公庙社区10组生产路（葡萄一园至刘华蓉家），长217米，宽5米，厚0.2米</t>
  </si>
  <si>
    <t>张公庙社区10组生产路（刘华蓉家至沿江风光带），长236米，宽5米，厚0.2米</t>
  </si>
  <si>
    <t>张公庙社区3组傅绍玉家至周山家，长175米，宽2.5米，厚0.2米</t>
  </si>
  <si>
    <t>产出指标数量目标：完成沟渠护砌长175米，完成沟渠土方开挖。质量目标：沟渠硬化厚度达到8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</si>
  <si>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道路路基</t>
  </si>
  <si>
    <t>张公庙社区1、2组杜方木屋旁至周大贵屋前道路新建，长390米，宽3.5米；杜修泽屋旁至二组生产路路基基础220米，宽5米，铺碎石</t>
  </si>
  <si>
    <t>产出指标数量目标：完成道路整理长350米。质量目标：碎石厚度达到5cm。时效目标：降低周边运输，出行0.5小时，降低时间10%。成本目标：降低成本43%。效益指标经济效益：改善农村基础设施条件，可持续影响效应：改善招商引资环境，促进当地经济发展，扩大就业机会，增加农民收入。服务对象满意度100%</t>
  </si>
  <si>
    <t>群众参与项目实施过程监督，机耕路建设提高周边农户农业生产条件，间接为脱贫户农业生产增收，人均年增收100元。</t>
  </si>
  <si>
    <t>护国村</t>
  </si>
  <si>
    <t xml:space="preserve"> </t>
  </si>
  <si>
    <t>护国村1组曹传金至刘爱兵（长150米，宽3米，厚度0.2米）</t>
  </si>
  <si>
    <t>产出指标数量目标：完成道路硬化150米长，宽3米，厚度20cm。涵管铺设直径80cm*40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</si>
  <si>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群众参与项目实施过程监督，道路硬化促进农业生产，间接为贫困户农业生产增收，人均年增收100元。</t>
  </si>
  <si>
    <t>护国村2组刘君至文进南沟渠硬化(长250米，底宽0.6米，厚度0.1米，上宽1.2米，高度1米)</t>
  </si>
  <si>
    <t>产出指标数量目标：完成沟渠硬化250米。质量目标：沟渠硬化厚度达到10cm,沟底宽60cm,沟面宽120cm,高100cm.时效目标：解决15户农户近200亩农田干旱难题。成本目标：平均节约抗旱成本20元，降低成本23%。效益指标经济效益：项目区群众增收10%。社会效益：改善周边农户抗旱饮水条件，提高农业综合生产能力。生态效益：有效保持水土，保护生态。可持续影响效应：基本农田水利设施的完善，对当地农业产业化有积极的促进作用。服务对象满意度100%</t>
  </si>
  <si>
    <t>群众参与项目实施过程监督，沟渠硬化促进农业生产，间接为贫困户农业生产增收，人均年增收100元。</t>
  </si>
  <si>
    <t>护国村4组蒋明葡萄园至宋善华家（长250米，宽3米，厚度0.2米）</t>
  </si>
  <si>
    <t>产出指标数量目标：完成道路硬化250米长，宽3米，厚度20cm。涵管铺设直径80cm*40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</si>
  <si>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护国村9组杜方清至卢大英屋前道路硬化(长150米，宽3米，厚度0.2米）</t>
  </si>
  <si>
    <t>澧西干渠至联合花果山道路硬化(长150米，宽3米，厚度0.2米）</t>
  </si>
  <si>
    <t>堰塘护砌</t>
  </si>
  <si>
    <t>七口堰堰塘护砌(长150米，宽0.7米，高2.1米）</t>
  </si>
  <si>
    <t>产出指标数量目标：完成堰塘护砌150米。质量目标：堰塘护砌，长150米，宽0.7米，高2.1米时效目标：解决30户农户近500亩农田干旱难题。成本目标：平均节约抗旱成本20元，降低成本23%。效益指标经济效益：项目区群众增收10%。社会效益：改善周边农户抗旱饮水条件，提高农业综合生产能力。生态效益：有效保持水土，保护生态。可持续影响效应：基本农田水利设施的完善，对当地农业产业化有积极的促进作用。服务对象满意度100%</t>
  </si>
  <si>
    <t>护国村15组葡萄产业园灌溉用沟渠硬化：骆家堰至丁家堰230mφ60cm沟渠硬化</t>
  </si>
  <si>
    <t>产出指标数量目标：完成沟渠硬化230米。质量目标：沟渠硬化厚度达到5cm,沟底宽60cm,沟面宽120cm,高100cm.时效目标：解决11户农户近500亩农田干旱难题。成本目标：平均节约抗旱成本20元，降低成本23%。效益指标经济效益：项目区群众增收10%。社会效益：改善周边农户抗旱饮水条件，提高农业综合生产能力。生态效益：有效保持水土，保护生态。可持续影响效应：基本农田水利设施的完善，对当地农业产业化有积极的促进作用。服务对象满意度100%</t>
  </si>
  <si>
    <t>护国村26组肖勇炎至肖敏屋前道路硬化(长100米，宽3米，厚度0.2米）</t>
  </si>
  <si>
    <t>产出指标数量目标：完成道路硬化100米长，宽3米，厚度20cm。涵管铺设直径80cm*40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</si>
  <si>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玉皇寺村</t>
  </si>
  <si>
    <t>底河桥道路扩宽</t>
  </si>
  <si>
    <t>玉皇寺村9组张如英屋门口底河桥两边加宽，新建挡土墙长28米，高1米，基础回填，桥长28米，宽增加至5米，厚0.2米</t>
  </si>
  <si>
    <t>产出指标：9组九支半底河桥有近30年历史，随着社会发展，老桥已不适应现在经济社会发展，影响着我村农产品销售，重建前老桥不能过大型农机车，重建后能通大型农机车，增加农户收入。
效益指标：经济效益，降低脱贫户生产生活成本，提高生产收益；可持续影响效益，持续增强后续产业发展；社会效益，出行方便、农副产品运输便捷，农户增产增收；生态效益，亮化环境，生态宜居。
满意度：100%。</t>
  </si>
  <si>
    <t>玉皇寺村17组易善松门口至12组严文军屋前道路加宽；新建道路基础回填加宽2米、厚度0.6米；道路硬化加宽宽度1米，长度500米，厚度0.2米</t>
  </si>
  <si>
    <t>产出指标数量目标：完成道路扩宽硬化500米。质量目标：道路扩宽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</si>
  <si>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新建机耕桥</t>
  </si>
  <si>
    <t>玉皇寺村8组十支半汪知群旁新建桥面宽6m，跨度4m，高3,m，桥面长15m</t>
  </si>
  <si>
    <t>产出指标：原8组公路桥建设时间为1978年，是我村进城主要通道之一，已快成为危桥，随着社会发展，老桥已不适应现在经济社会发展，影响着我村农产品销售和出行安全，新建前老桥不能过大型农机车，新建后能通大型农机车，增加农户收入，出行方便、安全。
效益指标：经济效益，降低脱贫户生产生活成本，提高出行效益和生产收益；可持续影响效益，持续增强后续产业发展；社会效益，出行方便、农副产品运输便捷，农户增产增收；生态效益，亮化环境，生态宜居。
满意度：100%。</t>
  </si>
  <si>
    <t>沟渠整修</t>
  </si>
  <si>
    <t>优质稻种植产业灌溉用沟渠翻新硬化200米：玉皇寺村17组周怀春屋后至12组刘年斌屋旁12组、17组北二斗沟渠翻新硬化长200米，底宽0.4米，垂高0.6米</t>
  </si>
  <si>
    <t>产出指标：北二斗老沟渠已建设多年，现多处地方破损垮塌，使得我村12组、13组、17组多处地方无法进行放水灌溉。影响我村水稻产量，建成后，能提高农户水稻产量，提高农户收入，提高农户幸福指数。
效益指标：经济效益，降低脱贫户生产生活成本，提高生产收益；可持续影响效益，持续增强后续产业发展；社会效益，出行方便、农副产品运输便捷，农户增产增收；生态效益，亮化环境，生态宜居。
满意度：100%。</t>
  </si>
  <si>
    <t>黄河村</t>
  </si>
  <si>
    <t>黄河村9组主基路（207国道至沙马桥），长1200米，宽4.5米，厚0.2米</t>
  </si>
  <si>
    <t>产出指标数量目标：完成道路基础1200米。质量目标：道路扩宽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</si>
  <si>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 xml:space="preserve">参与前期项目入库会议、决议；项目实施过程中参与评选理事会，对施工质量和资金使用进行监督；项目实施后参与道路护肩任务，项目完成后参与后持续维护管理。
</t>
  </si>
  <si>
    <t>黄河村9组北二斗路（六支至友谊桥），长1000米，宽3米，厚0.2米</t>
  </si>
  <si>
    <t>产出指标数量目标：完成道路基础1000米。质量目标：道路扩宽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</si>
  <si>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黄河村8组鲁家堰清淤4亩，加护坡</t>
  </si>
  <si>
    <t xml:space="preserve">参与前期项目入库会议、决议；项目实施过程中参与评选理事会，对施工质量和资金使用进行监督；项目完成后参与后持续维护管理。
</t>
  </si>
  <si>
    <t>堰塘清淤扩容</t>
  </si>
  <si>
    <t>黄河村7组葡萄产业园灌溉用沟渠清淤扩容：7组葡萄园沟渠清淤长630米，宽15米，清淤扫障扩容</t>
  </si>
  <si>
    <t>黄河村4组四支半路四支半新建机耕路（北一斗至北二斗）硬化，长408米，宽2.5米，厚度0.2米</t>
  </si>
  <si>
    <t>产出指标数量目标：完成道路扩宽硬化408米。质量目标：道路扩宽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</si>
  <si>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黄河村1组（新联小学南路）硬化，长260米，宽2.5米，厚0.2米</t>
  </si>
  <si>
    <t>产出指标数量目标：完成道路扩宽硬化260米。质量目标：道路扩宽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</si>
  <si>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t>
  </si>
  <si>
    <t>黄河村2组（陈本学门前至陈本同门前）道路翻新硬化长147米、宽3米、厚0.2米、下水道翻新硬化长100米、观察井3口。</t>
  </si>
  <si>
    <t>产出指标数量目标：完成道路扩宽硬化147米。质量目标：道路扩宽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</si>
  <si>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道路翻新</t>
  </si>
  <si>
    <t>黄河村1组北二斗路翻新，长500米，宽2.5米、厚0.2米</t>
  </si>
  <si>
    <t>产出指标数量目标：完成道路硬化500米长，宽2.5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</si>
  <si>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城头山村</t>
  </si>
  <si>
    <t>城头山村种植业道路硬化350米；南二斗14-15组中干渠，全长350m，宽3.0m，厚度0.2m</t>
  </si>
  <si>
    <t>产出指标数量目标：完成道路硬化350米长，宽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</si>
  <si>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群众参与项目实施过程监督，沟渠硬化促进农业生产，间接为贫困户农业生产增收，人均年增收150元。</t>
  </si>
  <si>
    <t>城头山村2组中斗路-4组南一斗，全长385米，宽3.5米，厚度20cm</t>
  </si>
  <si>
    <t>产出指标数量目标：完成道路硬化400米长，宽3.5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</si>
  <si>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城头山村中斗路六组严逢玉屋旁——北斗十组滕如波屋旁道路长372米，宽3.0米，厚0.2米</t>
  </si>
  <si>
    <t>产出指标数量目标：完成道路扩宽硬化390米。质量目标：道路硬化厚度达标。时效目标：平均减少周边农户生产时间1天，降低时间33%。成本目标：平均节约出行成本60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</si>
  <si>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道路扩
宽基础整修</t>
  </si>
  <si>
    <t>城头山村11组滕小平-13组卢光平344米道路扩宽基础整修，扩宽至3.5米，铺碎石0.08米</t>
  </si>
  <si>
    <t>产出指标数量目标：完成道路圹宽1.0米，山渣400*1*0.5.碎石400*3.5*0.08。质量目标：厚度达标，碾压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</si>
  <si>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参与前期项目入库会议、决议；项目实施过程中参与评选理事会，对施工质量和资金使用进行监督；项目实施后间接为贫困户农业生产及经商、产业升级增收，人均年增收120元</t>
  </si>
  <si>
    <t>机耕路整修</t>
  </si>
  <si>
    <t>城头山村5组黄海清-王南海170米.4组加油站-周用发231米共401米机耕路整修，宽3.5米，厚0.08米</t>
  </si>
  <si>
    <t>产出指标数量目标：完成道路整修401米，.碎石0.08米。质量目标：厚度达标，碾压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</si>
  <si>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 xml:space="preserve">城头山村五支北段491米道路扩宽.宽2米.铺山卵200方.水泥沟渠186米.浆砌12米*1.5米*0.75米                                                                                                                                                                                                                                                               </t>
  </si>
  <si>
    <t>产出指标数量目标：完成道路扩宽491米。质量目标：道路扩宽厚度达标。时效目标：平均减少周边农户生产时间1天，降低时间33%。成本目标：平均节约出行成本60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</si>
  <si>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牌楼村</t>
  </si>
  <si>
    <t>牌楼村17组优质稻种植基地产业道路硬化300米:宋友成家至杜方翠家，道路硬化全长共300米*宽3米*厚0.2米。</t>
  </si>
  <si>
    <t>产出指标数量目标：道路硬化300米长，宽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</si>
  <si>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牌楼村3组到27组机耕路，北起李先清屋道场，南到蔡立清田后向27组村道接通。总长度413米，原有机耕路基拓宽到3.5米，加高0.2米，新建206米，新老路铺碎石厚度0.1米。</t>
  </si>
  <si>
    <t>产出指标数量目标：原有机耕路基拓宽到3.5米，加高0.2米，新建206米，新老路铺碎石厚度0.1米。质量目标：路基宽度、碎石厚度施工质量达标。时效目标：平均减少周边农业生产时间1天，降低时间33%。成本目标：平均降低成本60元，降低成本43%。效益指标经济效益：项目区群众增收10%。社会效益：改善周边交通条件，提高农业综合生产能力。生态效益：有效保持水土，保护生态。可持续影响效应：对当地农业产业化有积极的促进作用。服务对象满意度100%</t>
  </si>
  <si>
    <t>牌楼村23组西起蔡立生屋旁东接高庙硬化路，路基加宽1.3米，路面砼加宽1米，厚0.2米，全长245米</t>
  </si>
  <si>
    <t>产出指标数量目标：完成路基加宽1.3米，道路硬化245米长，宽1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</si>
  <si>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参与前期项目入库会议、决议；非脱贫户自筹资金参与，项目实施过程中参与评选理事会，对施工质量和资金使用进行监督；项目实施后参与道路护肩任务，项目完成后参与后持续维护管理。
间接受益人均：100</t>
  </si>
  <si>
    <t>牌楼村2组李先富屋后堰塘面积3.53亩、7组余电屋前堰塘面积1.4亩、22组陈克瑞屋前堰塘面积5.9亩，三口堰塘共10.83亩，清淤扩容、护坡整形</t>
  </si>
  <si>
    <t>产出指标数量目标：完成3口堰塘清淤扩容。质量目标：三口堰塘共10.83亩，淤泥清除干净，坡面整形达标。时效目标：降低周边农田灌溉时间4小时，时效降低40%。成本目标：平均降低成本20元，降低约60%。效益指标经济效益：减少群众灌溉成本，促进农业生产活动。社会效益：改善农村基础设施条件。可持续影响效应：改善招商引资环境，粮食稳产增产，增加农民收入。服务对象满意度100%。</t>
  </si>
  <si>
    <t>参与前期项目入库会议、决议；非脱贫户自筹资金参与，项目实施过程中参与评选理事会，对施工质量和资金使用进行监督；项目实施后参与坡面维护，项目完成后参与后持续维护管理。
间接受益人均：100</t>
  </si>
  <si>
    <t>牌楼村21组陈本云屋前机耕路新建，路基高0.3米、宽3.5米，铺碎石宽3米、厚0.1米全长181米，建挡土墙高1.2米、宽0.5米、长32.3米。</t>
  </si>
  <si>
    <t>产出指标数量目标：机耕路新建，路基高0.3米、宽3.5米，铺碎石宽3米、厚0.1米全长181米，建挡土墙高1.2米、宽0.5米、长32.3米质量目标：挡土墙质量合格，路基宽度、碎石厚度施工质量达标。时效目标：平均减少周边农业生产时间1天，降低时间33%。成本目标：平均降低成本80元，降低成本43%。效益指标经济效益：项目区群众增收10%。社会效益：改善周边交通条件，提高农业综合生产能力。生态效益：有效保持水土，保护生态。可持续影响效应：对当地农业产业化有积极的促进作用。服务对象满意度100%</t>
  </si>
  <si>
    <t>参与前期项目入库会议、决议；项目实施过程中参与评选理事会，对施工质量和资金使用进行监督；项目实施后参与道路管护，项目完成后参与后持续维护管理。
间接受益人均：100</t>
  </si>
  <si>
    <t>机耕路、沟渠硬化</t>
  </si>
  <si>
    <t>牌楼村26组新建机耕路222米带进排水沟长222米，路基宽3.5米，铺碎石宽3米，厚0.1米，硬化水沟底宽0.35米、面宽0.7米、垂高0.6米</t>
  </si>
  <si>
    <t>产出指标数量目标：新建机耕路222米带进排水沟长222米，路基宽3.5米，铺碎石宽3米，厚0.1米，硬化水沟底宽0.35米、面宽0.7米、垂高0.6米。质量目标：混凝土合格，给排水技术指标达标，机耕路铺碎石厚度0.1米。时效目标：平均减少周边农田灌溉时间1天，降低时间33%。成本目标：平均节约灌溉成本60元，降低成本43%。效益指标经济效益：项目区群众增收5%。社会效益：改善周边农田作业、灌溉条件，提高农业综合生产能力。生态效益：有效保持水土，保护生态。可持续影响效应：基本农田水利设施的完善，对当地农业产业化有积极的促进作用。服务对象满意度100%</t>
  </si>
  <si>
    <t>古大堤村</t>
  </si>
  <si>
    <t>古大堤村葡萄种植合作社生产用道路路基整理600米；四组道路路基长600米，宽3米，高0.2米</t>
  </si>
  <si>
    <t>产出指标数量目标：完成道路路基600米。质量目标：道路路基质量达标。时效目标：平均减少周边农户出行，降低时间33%。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</si>
  <si>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参与前期项目入库会议、决议；非脱贫户自筹资金参与，项目实施过程中参与评选理事会，对施工质量和资金使用进行监督；项目实施后参与道路护肩任务，项目完成后参与后持续维护管理。
间接受益人均：150</t>
  </si>
  <si>
    <t>古大堤村葡萄产业园生产用道路路基整理780米:老S304公路往南至围堤渠，棕树堰至二支。长780米，宽3米，高0.2米</t>
  </si>
  <si>
    <t>产出指标数量目标：完成道路路基780米。质量目标：道路路基质量达标。时效目标：平均减少周边农户出行，降低时间33%。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</si>
  <si>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葡萄分拣大棚</t>
  </si>
  <si>
    <t>古大堤村葡萄种植合作社分拣车间：主体钢架结构大棚167平方米；地面硬化167平方米，厚0.1米；小型机埠3台；机埠电缆线100米</t>
  </si>
  <si>
    <t>产出指标数量目标：完成分拣中心场坪硬化。质量目标：场坪质量达标。时效目标：方便农户进行葡萄分拣。成本目标：平均降低成本20元，降低约10%。效益指标经济效益：促进农业生产生活。。社会效益：改善农村基础设施条件。可持续影响效应：改善招商引资环境，促进当地经济发展，扩大就业机会，增加农民收入。服务对象满意度100%</t>
  </si>
  <si>
    <t>10组邓道锦屋旁至14组殷学云屋旁。长：300米，宽：3.5米，高：0.2米，埋设涵管φ140米</t>
  </si>
  <si>
    <t>产出指标数量目标：完成道路路基300米。质量目标：道路路基质量达标。时效目标：平均减少周边农户出行，降低时间28%。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</si>
  <si>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围堤渠路至新沟长420米，宽2.5米，厚0.2米</t>
  </si>
  <si>
    <t>产出指标数量目标：完成道路基础900米。质量目标：道路路基质量达标。时效目标：平均减少周边农户出行，降低时间33%。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</si>
  <si>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詹家岗村</t>
  </si>
  <si>
    <t>机耕路铺碎石</t>
  </si>
  <si>
    <t>詹家岗村12组黄桂林屋前至严文丘屋前新建机耕路铺碎石500米，宽3米，厚0.2米带沟渠硬化500米60厘米U型渠</t>
  </si>
  <si>
    <t>产出指标数量目标：完成道路硬化长500米，完成道路硬化土方开挖。质量目标：道路硬化厚度达到5cm。时效目标：降低周边运输，出行0.5小时，降低时间10%。成本目标：降低成本43%。效益指标经济效益：改善农村基础设施条件，可持续影响效应：改善招商引资环境，促进当地经济发展，扩大就业机会，增加农民收入。服务对象满意度100%</t>
  </si>
  <si>
    <t>詹家岗村3组黄太忠屋前至旅游路交汇沟渠硬化500米梯形渠上宽1米下宽0.4米深度0.6米厚度0.8CM</t>
  </si>
  <si>
    <t>产出指标数量目标：完成渠道防渗500米。质量目标：沟渠施工质量达标。时效目标：平均减少周边农田灌溉时间1天，降低时间33%。成本目标：平均节约灌溉成本60元，降低成本43%。效益指标经济效益：项目区群众增收10%。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</si>
  <si>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群众参与项目实施过程监督，沟渠防渗促进农业生产，降低农业生产成本20%，间接为脱贫户农业生产增收，人均年增收150元</t>
  </si>
  <si>
    <t>詹家岗村五支公路往东至彭头山村交界处沟渠硬化600米60厘米梯形渠上宽1米下宽0.4米深度0.6米厚度0.8CM</t>
  </si>
  <si>
    <t>产出指标数量目标：完成渠道防渗600米。质量目标：沟渠施工质量达标。时效目标：平均减少周边农田灌溉时间1天，降低时间33%。成本目标：平均节约灌溉成本60元，降低成本43%。效益指标经济效益：项目区群众增收10%。社会效益：改善周边供水用水条件，提高农业综合生产能力。生态效益：有效保持水土，保护生态。可持续影响效应：基本农田水利设施的完善，对当地农业产业化有积极的促进作用。服务对象满意度100%</t>
  </si>
  <si>
    <t>詹家岗村6组、15组种植业灌溉用沟渠硬化540米：6组詹世高屋前至王家大河沟渠硬化长240米宽60厘米；15组五支公路往东至彭头山村交界处沟渠硬化300米宽60厘米</t>
  </si>
  <si>
    <t>群众参与项目实施过程监督，沟渠防渗促进农业生产，降低农业生产成本20%，间接为脱贫户农业生产增收，人均年增收100元</t>
  </si>
  <si>
    <t>公路硬化</t>
  </si>
  <si>
    <t>詹家岗村旅游路猪场至中干渠公路硬化500米，宽3米，厚0.2米</t>
  </si>
  <si>
    <t>群众参与项目实施过程监督，道路硬化促进周边农户出行及农业生产条件，间接为脱贫户农业生产增收，人均年增收100元。</t>
  </si>
  <si>
    <t>新修沟渠</t>
  </si>
  <si>
    <t>詹家岗村11组马妮生屋旁往西至万兴村交界处新修沟渠500米梯形渠上宽1米下宽0.4米深度0.6米厚度0.8CM</t>
  </si>
  <si>
    <t>新建沟渠</t>
  </si>
  <si>
    <t>詹家岗村18组曹建平屋后至村部新建沟渠500米梯形渠上宽1米下宽0.4米深度0.6米厚度0.8CM</t>
  </si>
  <si>
    <t>群乐村</t>
  </si>
  <si>
    <t>引水渠硬化</t>
  </si>
  <si>
    <t>群乐村10组引水渠硬化长480米，厚度达到10CM，沟底宽40CM，沟面宽60CM</t>
  </si>
  <si>
    <t>产出指标数量目标：完成沟渠硬化480米。质量目标：沟渠硬化厚度达到10cm,沟底宽40cm,沟面宽60cm,高60cm.时效目标：解决10户农户近150亩农田干旱难题。成本目标：平均节约抗旱成本20元，降低成本23%。效益指标经济效益：项目区群众增收10%。社会效益：改善周边农户抗旱引水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</si>
  <si>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参与前期项目入库会议、决议；项目实施过程中参与评选理事会，对施工质量和资金使用进行监督；项目实施后参与沟渠护肩任务，项目完成后参与后持续维护管理。
间接受益人均：100</t>
  </si>
  <si>
    <t>群乐村3组胡良广家至蒋春平家道路加宽硬化长480米，宽1米，厚0.2米</t>
  </si>
  <si>
    <t>产出指标数量目标：完成道路硬化长480米，完成道路土方开挖。质量目标：道路硬化厚度达到20cm。时效目标：平均减少周边农户出行时间0.5小时，降低时间18%。成本目标：平均节约出行成本20元，降低成本23%。效益指标经济效益：项目区群众增收5%。社会效益：改善周边农户出行条件，提高农业综合生产能力。生态效益：有效保持水土，保护生态。可持续影响效应：基本农田水利设施的完善，对当地农业产业化有积极的促进作用。服务对象满意度100%</t>
  </si>
  <si>
    <t>群乐8组胡家堰，13组新堰，17组龙飞堰，18组郑家堰，堰塘清除淤泥3000m³</t>
  </si>
  <si>
    <t>产出指标数量目标：完成堰塘清淤4口。质量目标：完成堰塘清淤25亩。时效目标：解决12户农户近200亩农田干旱难题。成本目标：平均节约抗旱成本50元，降低成本23%。效益指标经济效益：项目区群众增收15%。社会效益：改善周边农户抗旱饮水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</si>
  <si>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参与前期项目入库会议、决议；项目实施过程中参与评选理事会，对施工质量和资金使用进行监督；项目实施后参与堰塘维护任务，项目完成后参与后持续维护管理。
间接受益人均：100</t>
  </si>
  <si>
    <t>水渠硬化</t>
  </si>
  <si>
    <t>群乐村6组排水渠硬化长300米，厚度达10CM，沟底宽40CM，沟面宽80CM,高80CM</t>
  </si>
  <si>
    <t>产出指标数量目标：完成沟渠硬化300米。质量目标：沟渠硬化厚度达到10cm,沟底宽40cm,沟面宽80cm,高80cm.时效目标：解决10户农户近100亩农田干旱内涝难题。成本目标：平均节约抗旱成本20元，降低成本23%。效益指标经济效益：项目区群众增收10%。社会效益：改善周边农户抗旱引水条件，提高农业综合生产能力。生态效益：有效保持水土，保护生态。可持续影响效应：基本农田水利设施的完善，对当地农业产业化有积极的促进作用。服务对象满意度100%</t>
  </si>
  <si>
    <t>红星村</t>
  </si>
  <si>
    <t>红星村2组熊宏平-熊清泉
道路硬化115*3.5*0.2（米）
道路路基铺设扩宽115*1.2*0.2</t>
  </si>
  <si>
    <t>产出指标  数量目标：硬化总长115米，宽3.5米，高0.2米。质量目标：砼强度坚硬。效益指标  社会效益：方便村民出行。可持续影响效应：提升村民幸福指数。服务对象满意度100%</t>
  </si>
  <si>
    <t>群众参与项目实施过程监督，沟渠改建促进农业生产，间接为脱贫户农业生产增收，人均年增收100元。</t>
  </si>
  <si>
    <t>红星村4组王连成至王朝菊门口道路路基拓宽长115米，宽1.5米；道路硬化131米，宽3米，厚0.2米</t>
  </si>
  <si>
    <t>产出指标  数量目标：硬化总长131米，宽3米，高0.2米。质量目标：砼强度坚硬。效益指标  社会效益：方便村民出行。可持续影响效应：提升村民幸福指数。服务对象满意度100%</t>
  </si>
  <si>
    <t>道路帮宽</t>
  </si>
  <si>
    <t>红星村三排干帮宽基础浆砌654*0.4*0.65</t>
  </si>
  <si>
    <t>产出指标  数量目标：帮宽基础浆砌654*0.4*0.65。质量目标：砼强度坚硬。效益指标  社会效益：改善招商引资环境，促进当地经济发展，扩大就业机会，方便村民农业生产。可持续影响效应：提升村民幸福指数。服务对象满意度100%</t>
  </si>
  <si>
    <t>红星村三排干帮宽硬化654*1.5*0.2</t>
  </si>
  <si>
    <t>产出指标  数量目标：帮宽硬化654*1.5*0.2。质量目标：砼强度坚硬。效益指标  社会效益：改善招商引资环境，促进当地经济发展，扩大就业机会，方便村民农业生产。可持续影响效应：提升村民幸福指数。服务对象满意度100%</t>
  </si>
  <si>
    <t>红星村王小汉至团堰完成沟渠硬化长300米，（U60cm型槽）</t>
  </si>
  <si>
    <t>产出指标数量目标：完成沟渠硬化长300米，完成沟渠土方开挖。质量目标：沟渠硬化厚度达到5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</si>
  <si>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参与前期项目入库会议、决议；项目实施过程中参与评选理事会，对施工质量和资金使用进行监督；项目实施后间接为脱贫户农业生产及经商、产业升级增收，人均年增收110元</t>
  </si>
  <si>
    <t>红星村三支至南干完成道路硬化1100米，宽1.5米，厚0.2米</t>
  </si>
  <si>
    <t>产出指标：道路硬化前路段耗时15分钟，硬化后路段耗时5分钟，时效：道路硬化前生产生活成本15元，硬化后生产生活成本8元，成本节约
效益指标：经济效益，降低脱贫户生产生活成本，提高生产收益；可持续影响效益，持续增强后续产业发展；社会效益，出行方便、农副产品运输便捷，农户增产增收；生态效益，亮化环境，生态宜居。
满意度：100%。</t>
  </si>
  <si>
    <t>沟渠硬
化</t>
  </si>
  <si>
    <t>红星村8组王承忠门前至9组徐敬义屋后沟渠硬化325米，（U60cm型槽）</t>
  </si>
  <si>
    <t>产出指标数量目标：完成沟渠硬化长325米，完成沟渠土方开挖。质量目标：沟渠硬化厚度达到8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</si>
  <si>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参与前期项目入库会议、决议；项目实施过程中参与评选理事会，对施工质量和资金使用进行监督；项目实施后间接为贫困户农业生产及经商、产业升级增收，人均年增收110元</t>
  </si>
  <si>
    <t>红星村4组苏友元至四组双平沟渠硬化长242米，（U60cm型槽）</t>
  </si>
  <si>
    <t>产出指标数量目标：完成沟渠硬化长242米，完成沟渠土方开挖。质量目标：沟渠硬化厚度达到5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</si>
  <si>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红星村7组万绍东二支半至南干渠硬化全长500米，T型渠底宽0.6米，高1米，机耕桥2座</t>
  </si>
  <si>
    <t>产出指标数量目标：完成沟渠硬化长500米，完成沟渠土方开挖。质量目标：沟渠硬化厚度达到8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</si>
  <si>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修建机耕道</t>
  </si>
  <si>
    <t>红星村1、4组三湖老桥到虾堰150米，熊宏福至章家湖新修机耕道98米</t>
  </si>
  <si>
    <t>红星村9组周乃富至二支半沟渠硬化150米，上宽3.5米，坡面长1.5米，底宽0.8米</t>
  </si>
  <si>
    <t>产出指标数量目标：完成沟渠硬化长248米，完成沟渠土方开挖。质量目标：沟渠硬化厚度达到8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</si>
  <si>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红星村9组堰塘清淤、堰掮护坡，新建机耕道80米，沟渠硬化108米</t>
  </si>
  <si>
    <t>产出指标数量目标：堰塘清淤7亩，完成堰塘护坡350米，完成沟渠硬化长108米U型槽，完成涵管埋设。质量目标：沟渠硬化厚度达到5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</si>
  <si>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大庙村</t>
  </si>
  <si>
    <t>大庙村27组道路硬化，从六支往西至五支半以东道路硬化长460米，宽3.0米，高0.2米，</t>
  </si>
  <si>
    <t>产出指标数量目标：完成道路硬化长460米，完成道路硬化土方开挖。质量目标：道路硬化厚度达到5cm。时效目标：降低周边运输，出行0.5小时，降低时间10%。成本目标：降低成本43%。效益指标经济效益：改善农村基础设施条件，可持续影响效应：改善招商引资环境，促进当地经济发展，扩大就业机会，增加农民收入。服务对象满意度100%</t>
  </si>
  <si>
    <t>15组道路硬化，从黄广柏屋前至黄广东屋旁，道路硬化长205米，宽2.5米，高0.2米</t>
  </si>
  <si>
    <t>产出指标数量目标：完成道路硬化长205米，完成道路硬化土方开挖。质量目标：道路硬化厚度达到5cm。时效目标：降低周边运输，出行0.5小时，降低时间10%。成本目标：降低成本43%。效益指标经济效益：改善农村基础设施条件，可持续影响效应：改善招商引资环境，促进当地经济发展，扩大就业机会，增加农民收入。服务对象满意度100%</t>
  </si>
  <si>
    <t>15组道路硬化，从黄广平养鸡场旁至黄日升屋旁，道路硬化长285米，宽2.5米，高0.2米</t>
  </si>
  <si>
    <t>产出指标数量目标：完成道路硬化长285米，完成道路硬化土方开挖。质量目标：道路硬化厚度达到5cm。时效目标：降低周边运输，出行0.5小时，降低时间10%。成本目标：降低成本43%。效益指标经济效益：改善农村基础设施条件，可持续影响效应：改善招商引资环境，促进当地经济发展，扩大就业机会，增加农民收入。服务对象满意度100%</t>
  </si>
  <si>
    <t xml:space="preserve">堰塘护砌（道路硬化堰塘需护砌） </t>
  </si>
  <si>
    <t>15组堰塘护砌，黄广元屋前浆砌50米，底宽1.2米，面宽0.5米，高2米</t>
  </si>
  <si>
    <t>产出指标数量目标：完成堰塘护砌50米，质量目标：道路硬化285米，为防止道路滑坡护砌。时效目标：降低周边运输，出行0.5小时，降低时间10%。成本目标：降低成本43%。效益指标经济效益：改善农村基础设施条件，可持续影响效应：改善招商引资环境，促进当地经济发展，扩大就业机会，增加农民收入。服务对象满意度100%</t>
  </si>
  <si>
    <t>15组沟渠硬化，从黄明林屋旁黄家堰至西135米，底宽0.6米，高0.7米。</t>
  </si>
  <si>
    <t>产出指标数量目标：完成渠道防渗135米。质量目标：沟渠施工质量达标。时效目标：平均减少周边农田灌溉时间1天，降低时间33%。成本目标：平均节约灌溉成本60元，降低成本43%。效益指标经济效益：项目区群众增收10%。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</si>
  <si>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群众参与项目实施过程监督，沟渠防渗促进农业生产，间接为贫困户农业生产增收，人均年增收154元。</t>
  </si>
  <si>
    <t>16组宋淑元屋前至孟令娥屋旁道路硬化：长169米宽2.5米、高0.2米；其中道路扩宽：124m*0.3m*0.5m；路基护砌（砖）：长124m*0.24m*0.8m。</t>
  </si>
  <si>
    <t>产出指标数量目标：完成道路硬化长360米，完成道路硬化土方开挖。质量目标：道路硬化厚度达到5cm。时效目标：降低周边运输，出行0.5小时，降低时间10%。成本目标：降低成本43%。效益指标经济效益：改善农村基础设施条件，可持续影响效应：改善招商引资环境，促进当地经济发展，扩大就业机会，增加农民收入。服务对象满意度100%</t>
  </si>
  <si>
    <t>澧委乡振组发[2022]3号</t>
  </si>
  <si>
    <t>堰塘护砌 （沟渠硬化恢复需堰塘护砌）</t>
  </si>
  <si>
    <t>大庙村25组澧城干渠往北至覃远泉鱼塘，长100米，底宽1.2米，高2.2米，面宽0.5米</t>
  </si>
  <si>
    <t>产出指标数量目标：完成堰塘护砌5100米，质量目标：沟渠硬化恢复100米，在堰塘旁防止沟渠下滑浆砌100米，为防止道路滑坡护砌。时效目标：降低周边运输，出行0.5小时，降低时间10%。成本目标：降低成本43%。效益指标经济效益：改善农村基础设施条件，可持续影响效应：改善招商引资环境，促进当地经济发展，扩大就业机会，增加农民收入。服务对象满意度100%</t>
  </si>
  <si>
    <t>群众参与项目实施过程监督，沟渠防渗促进农业生产，间接为贫困户农业生产增收，人均年增收156元。</t>
  </si>
  <si>
    <t>大庙村20组优质稻种植产业道路硬化:章宏协家至文进芳家，全长120米，宽3米，高0.2米道路硬化</t>
  </si>
  <si>
    <t>产出指标数量目标：完成道路硬化长120米，完成道路硬化土方开挖。质量目标：道路硬化厚度达到5cm。时效目标：降低周边运输，出行0.1小时，降低时间10%。成本目标：降低成本43%。效益指标经济效益：改善农村基础设施条件，可持续影响效应：改善招商引资环境，促进当地经济发展，扩大就业机会，增加农民收入。服务对象满意度100%</t>
  </si>
  <si>
    <t>迁建</t>
  </si>
  <si>
    <t>大庙村27组五支半钟广辉屋后至阳仁忠屋旁，长610米，底宽0.4米，高0.6米</t>
  </si>
  <si>
    <t>产出指标数量目标：完成沟渠硬化长610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</si>
  <si>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大庙村18组龚道斌屋旁至18组老机埠长305米，宽3.0米，高0.2米</t>
  </si>
  <si>
    <t>产出指标数量目标：完成305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</si>
  <si>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大庙村10组四干排往北至鲁礼新鱼塘，中心农渠至阳会老屋前，长760米，底宽0.5米，高0.8米，砼压顶0.2米</t>
  </si>
  <si>
    <t>产出指标数量目标：完成渠道硬化760米。质量目标：沟渠施工质量达标。时效目标：平均减少周边农田灌溉时间0.5天，降低时间33%。成本目标：平均节约灌溉成本20元，降低成本43%。效益指标经济效益：项目区群众增收10%。社会效益：改善周边供水用水条件，提高农业综合生产能力。生态效益：有效保持水土，保护生态。可持续影响效应：基本农田水利设施的完善，对当地农业产业化有积极的促进作用。服务对象满意度100%</t>
  </si>
  <si>
    <t>翊武村</t>
  </si>
  <si>
    <t>翊武村10组陈章军家门前堰塘清淤13亩</t>
  </si>
  <si>
    <t>产出指标数量目标：完成堰塘清淤12亩。质量目标：灌溉农田120多亩。时效目标：每天灌溉农田30亩。效益指标经济效益：促进农业生产，增产15%。。社会效益：改善农村基础设施条件。可持续影响效应：改善招商引资环境，促进当地经济发展，扩大就业机会，增加农民收入。服务对象满意度100%</t>
  </si>
  <si>
    <t>参与前期项目入库会议、决议；项目实施过程中参与评选理事会，对施工质量和资金使用进行监督；项目完成后参与后持续维护管理。
间接受益人均：100</t>
  </si>
  <si>
    <t>翊武村6组赵启书家门前堰塘清淤12亩</t>
  </si>
  <si>
    <t>产出指标数量目标：完成堰塘清淤9亩。质量目标：灌溉农田150多亩。时效目标：每天灌溉农田30亩。效益指标经济效益：促进农业生产，增产15%。。社会效益：改善农村基础设施条件。可持续影响效应：改善招商引资环境，促进当地经济发展，扩大就业机会，增加农民收入。服务对象满意度100%</t>
  </si>
  <si>
    <t>翊武村北三支公路扩宽长2200米，宽1米，厚0.2米；道路护坡浆砌75米，高2米。</t>
  </si>
  <si>
    <t>产出指标  数量目标：浆砌长2200米，宽1米，高1.5米。质量目标：砼强度坚硬。效益指标  社会效益：方便村民出行。可持续影响效应：提升村民幸福指数。服务对象满意度100%</t>
  </si>
  <si>
    <t>翊武村10组学校后堰2.5亩，5组陈章生屋后堰2.7亩，西家大堰5.7亩，19组李绍友屋后堰3.2亩，12组陈克文屋旁堰2.7亩，11组陈林海屋后堰5.1亩，18组熊军屋前堰1.6亩。</t>
  </si>
  <si>
    <t>产出指标数量目标：完成堰塘清淤15亩。质量目标：灌溉农田625多亩。时效目标：每天灌溉农田60亩。效益指标经济效益：促进农业生产，增产15%。。社会效益：改善农村基础设施条件。可持续影响效应：改善招商引资环境，促进当地经济发展，扩大就业机会，增加农民收入。服务对象满意度100%</t>
  </si>
  <si>
    <t>参与前期项目入库会议、决议；项目实施过程中参与评选理事会，对施工质量和资金使用进行监督；项目实施后参与道路护肩任务，项目完成后参与后持续维护管理。
间接受益人均：105</t>
  </si>
  <si>
    <t>翊武村十九组路段十一支桥向西延伸到十支半公路扩宽0.8米，全长553米，道路护坡浆砌50米，高2米。</t>
  </si>
  <si>
    <t>产出指标数量目标：完成道路硬化550米长，宽0.8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</si>
  <si>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翊武村十一支公路草堰路段进行浆砌扩宽1.6米，高1.7米，长96米。</t>
  </si>
  <si>
    <t>产出指标数量目标：完成道路浆砌96米长，宽1.6米，高1.7米。质量目标：厚度达标，混泥土合格。时效目标：降低出行、运输发生意外。成本目标：为出行增加安全成本，减省交通意外事故。效益指标经济效益：减省交通意外事故。社会效益：增加安全系数。可持续影响效应：群众的幸福指数提升。服务对象满意度100%。</t>
  </si>
  <si>
    <t>翊武村12组家堰清淤12亩</t>
  </si>
  <si>
    <t>产出指标数量目标：完成堰塘清淤8亩。质量目标：灌溉农田400多亩。时效目标：每天灌溉农田38亩。效益指标经济效益：促进农业生产，增产15%。。社会效益：改善农村基础设施条件。可持续影响效应：改善招商引资环境，促进当地经济发展，扩大就业机会，增加农民收入。服务对象满意度100%</t>
  </si>
  <si>
    <t>群众参与项目实施过程监督，沟渠改建促进农业生产，间接为贫困户农业生产增收，人均年增收100元。</t>
  </si>
  <si>
    <t>东岳村</t>
  </si>
  <si>
    <t>七组（张业忠到张可德段）道路硬化93米，路面砼93m*2.5m*0.2m；八组（彭作猛屋前段）道路硬化62米，路面砼62m*2.8m*0.2m</t>
  </si>
  <si>
    <t>产出指标数量目标：完成道路硬化长155米，完成道路土方开挖。质量目标：道路硬化厚度达到20cm。时效目标：平均减少周边农户出行时间0.5小时，降低时间18%。成本目标：平均节约出行成本20元，降低成本23%。效益指标经济效益：项目区群众增收5%。社会效益：改善周边农户出行条件，提高农业综合生产能力。生态效益：有效保持水土，保护生态。可持续影响效应：基本农田水利设施的完善，对当地农业产业化有积极的促进作用。服务对象满意度100%</t>
  </si>
  <si>
    <t>东岳村一组三排干至李荣屋旁通组路拓宽硬化长600米，宽1米，厚0.2米</t>
  </si>
  <si>
    <t>产出指标数量目标：完成道路硬化长580米，完成道路土方开挖。质量目标：道路硬化厚度达到18cm。时效目标：平均减少周边农户出行时间0.5小时，降低时间18%。成本目标：平均节约出行成本20元，降低成本23%。效益指标经济效益：项目区群众增收5%。社会效益：改善周边农户出行条件，提高农业综合生产能力。生态效益：有效保持水土，保护生态。可持续影响效应：基本农田水利设施的完善，对当地农业产业化有积极的促进作用。服务对象满意度100%</t>
  </si>
  <si>
    <t>东岳村四组李祖银屋旁沟渠硬化长150米，低宽0.4米，垂高0.6米，厚0.08米</t>
  </si>
  <si>
    <t>产出指标数量目标：完成沟渠硬化长150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</si>
  <si>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群众参与项目实施过程监督，堰塘沟渠硬化促进农业生产，间接为脱贫户农业生产增收,人均年增收100元</t>
  </si>
  <si>
    <t>东岳村四组杨华南屋后沟渠硬化长104米，低宽0.4米，垂高0.6米，厚0.08米</t>
  </si>
  <si>
    <t>产出指标数量目标：完成沟渠硬化长104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</si>
  <si>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东岳村二组八支机埠至长堰沟改造长340米，低宽0.5米，垂高0.7米，厚0.08米</t>
  </si>
  <si>
    <t>产出指标数量目标：完成沟渠硬化长340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</si>
  <si>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东岳村十二组孙继彩屋前沟渠硬化长100米低宽0.4米，垂高0.6米，厚0.08米</t>
  </si>
  <si>
    <t>产出指标数量目标：完成沟渠硬化长100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</si>
  <si>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东岳村十三组王文华屋旁沟渠硬化长59米，阳双喜旁沟渠硬化110米，挂子场一片田沟渠硬化27米低宽0.4米，垂高0.6米，厚0.08米</t>
  </si>
  <si>
    <t>产出指标数量目标：完成沟渠硬化长196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</si>
  <si>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彭头山村</t>
  </si>
  <si>
    <t>彭头山村16组朱先明门前至石河沟渠硬化，400米（开口1.5m，海底0.4m，高0.8m）</t>
  </si>
  <si>
    <t>产出指标数量目标：完成渠道防渗400米。质量目标：沟渠施工质量达标。时效目标：平均减少周边农田灌溉时间1天，降低时间33%。成本目标：平均节约灌溉成本60元，降低成本43%。效益指标经济效益：项目区群众增收10%。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</si>
  <si>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群众参与项目实施过程监督，沟渠防渗促进农业生产，间接为脱贫户农业生产增收，人均年增收150元。</t>
  </si>
  <si>
    <t>彭头山村14组道路硬化，7支刘群益屋旁至王先兵屋前，长263米*2.2米*0.2米</t>
  </si>
  <si>
    <t>产出指标数量目标：完成公路硬化263米质量目标：厚度达标，混凝土合格。时效目标：降低周边运输、出行时间0.5小时，降低时间33%。成本目标：平均降低成本20元，降低成本10%。效益指标经济效益：项目区群众增收10%。社会效益：减少群众出行成本，提高农业综合生产能力。生态效益：有效保持水土，保护生态。可持续影响效应：基本农田水利设施的完善，对当地农业产业化有积极的促进作用。服务对象满意度100%</t>
  </si>
  <si>
    <t>彭头山村七组孟海平屋旁至苏武明门前道路长度160米，宽2.5米，厚0.2米</t>
  </si>
  <si>
    <t>产出指标数量目标：完成公路硬化160米质量目标：厚度达标，混凝土合格。时效目标：降低周边运输、出行时间0.5小时，降低时间33%。成本目标：平均降低成本20元，降低成本10%。效益指标经济效益：项目区群众增收10%。社会效益：减少群众出行成本，提高农业综合生产能力。生态效益：有效保持水土，保护生态。可持续影响效应：基本农田水利设施的完善，对当地农业产业化有积极的促进作用。服务对象满意度100%</t>
  </si>
  <si>
    <t>机耕路带沟</t>
  </si>
  <si>
    <t>彭头山村17组北斗曹永清屋前至中干渠长度330米，宽2.5米，厚0.2米</t>
  </si>
  <si>
    <t>产出指标数量目标：完成公路硬化330米质量目标：厚度达标，混凝土合格。时效目标：降低周边运输、出行时间0.5小时，降低时间33%。成本目标：平均降低成本20元，降低成本10%。效益指标经济效益：项目区群众增收10%。社会效益：减少群众出行成本，提高农业综合生产能力。生态效益：有效保持水土，保护生态。可持续影响效应：基本农田水利设施的完善，对当地农业产业化有积极的促进作用。服务对象满意度100%</t>
  </si>
  <si>
    <t>群众参与项目实施过程监督，机耕路建设提高周边农户农业生产条件，间接为脱贫户农业生产增收，人均年增收150元。</t>
  </si>
  <si>
    <t>彭头山村七组胡宗瑜屋后堰1.9亩；十组孟令友屋前堰塘2.36亩；四组尹述锦屋前堰塘3.8亩）8.06亩、7组孟令金屋后堰2.5亩</t>
  </si>
  <si>
    <t>产出指标数量目标：完成8.06亩堰塘清淤，质量目标：厚度达标，混凝土合格。时效目标：降低周边运输、出行时间0.5小时，降低时间33%。成本目标：平均降低成本20元，降低成本10%。效益指标经济效益：项目区群众增收10%。社会效益：减少群众出行成本，提高农业综合生产能力。生态效益：有效保持水土，保护生态。可持续影响效应：基本农田水利设施的完善，对当地农业产业化有积极的促进作用。服务对象满意度100%</t>
  </si>
  <si>
    <t>群众参与项目实施过程监督，堰塘沟渠硬化促进农业生产，间接为脱贫户农业生产增收,人均年增收50元</t>
  </si>
  <si>
    <t xml:space="preserve"> 沟渠硬化</t>
  </si>
  <si>
    <t>彭头山村八组熊卫东屋前沟长457米，U60cm ；七组胡宗瑜屋后拨一塘至藕堰，长度60米，U60cm</t>
  </si>
  <si>
    <t>产出指标数量目标：完成渠道防渗457米。质量目标：沟渠施工质量达标。时效目标：平均减少周边农田灌溉时间1天，降低时间33%。成本目标：平均节约灌溉成本60元，降低成本43%。效益指标经济效益：项目区群众增收10%。社会效益：改善周边供水用水条件，提高农业综合生产能力。生态效益：有效保持水土，保护生态。可持续影响效应：基本农田水利设施的完善，对当地农业产业化有积极的促进作用。服务对象满意度100%</t>
  </si>
  <si>
    <t>彭头山村18组苏章军机耕道渠长度185米，宽2.5米；沟渠260米，U60cm</t>
  </si>
  <si>
    <t>产出指标数量目标：完成渠道防渗260米。质量目标：沟渠施工质量达标。时效目标：平均减少周边农田灌溉时间1天，降低时间33%。成本目标：平均节约灌溉成本60元，降低成本43%。效益指标经济效益：项目区群众增收10%。社会效益：改善周边供水用水条件，提高农业综合生产能力。生态效益：有效保持水土，保护生态。可持续影响效应：基本农田水利设施的完善，对当地农业产业化有积极的促进作用。服务对象满意度100%</t>
  </si>
  <si>
    <t>彭头山村八组熊卫东屋前堰塘9亩、熊祚文屋前堰、5亩。刘柏林屋旁堰塘清淤，1.5亩</t>
  </si>
  <si>
    <t>产出指标数量目标：完成9亩堰塘清淤，质量目标：厚度达标，混凝土合格。时效目标：降低周边运输、出行时间0.5小时，降低时间33%。成本目标：平均降低成本20元，降低成本10%。效益指标经济效益：项目区群众增收10%。社会效益：减少群众出行成本，提高农业综合生产能力。生态效益：有效保持水土，保护生态。可持续影响效应：基本农田水利设施的完善，对当地农业产业化有积极的促进作用。服务对象满意度100%</t>
  </si>
  <si>
    <t>机耕路硬化、桥</t>
  </si>
  <si>
    <t>六支至五支七孟祥友屋前，310米、宽2.5米，桥宽3米，长12米；桥宽3米，长1米</t>
  </si>
  <si>
    <t>产出指标：数量目标：完成310米机耕道铺设。质量目标：路基沉积压实后加铺碎石，质量达标。时效目标：平均每亩减少收获时间1天，运输时间0.5天，减低时间成本66%。
效益指标：经济效益：农民增收15%。社会效益：为农业机耕化提供便利，产业化发展，带动脱贫户脱贫致富。生态效益：能有效保护和开发农田资源，保持农田生态系统平衡。
满意度：100%。</t>
  </si>
  <si>
    <t>彭头山村七支15组陈振孝屋南至石河沟，机耕道长度770米，宽2.5米；梯型渠长度370米，底面宽0.8米，高1.2米；U60cm长度400米</t>
  </si>
  <si>
    <t>产出指标：数量目标：完成770米机耕道铺设。质量目标：路基沉积压实后加铺碎石，质量达标。时效目标：平均每亩减少收获时间1天，运输时间0.5天，减低时间成本66%。
效益指标：经济效益：农民增收15%。社会效益：为农业机耕化提供便利，产业化发展，带动脱贫户脱贫致富。生态效益：能有效保护和开发农田资源，保持农田生态系统平衡。
满意度：100%。</t>
  </si>
  <si>
    <t>路基础及道路硬化</t>
  </si>
  <si>
    <t>彭头山村15组陈苗庆门口至陈帝清屋旁路基础及道路硬化长150米，宽2.5米，高0.2米</t>
  </si>
  <si>
    <t>产出指标数量目标：完成公路硬化150米质量目标：厚度达标，混凝土合格。时效目标：降低周边运输、出行时间0.5小时，降低时间33%。成本目标：平均降低成本20元，降低成本10%。效益指标经济效益：项目区群众增收10%。社会效益：减少群众出行成本，提高农业综合生产能力。生态效益：有效保持水土，保护生态。可持续影响效应：基本农田水利设施的完善，对当地农业产业化有积极的促进作用。服务对象满意度100%</t>
  </si>
  <si>
    <t>彭头山村9组刘祖福屋旁5亩、孟令岳屋后2亩、熊家大屋后2亩、欧计忠3亩、彭志喜屋后3亩堰塘清淤</t>
  </si>
  <si>
    <t>产出指标数量目标：完成3亩堰塘清淤，质量目标：厚度达标，混凝土合格。时效目标：降低周边运输、出行时间0.5小时，降低时间33%。成本目标：平均降低成本20元，降低成本10%。效益指标经济效益：项目区群众增收10%。社会效益：减少群众出行成本，提高农业综合生产能力。生态效益：有效保持水土，保护生态。可持续影响效应：基本农田水利设施的完善，对当地农业产业化有积极的促进作用。服务对象满意度100%</t>
  </si>
  <si>
    <t xml:space="preserve">彭头山村7组下堰至六支低干沟渠硬化长200米，U60cm </t>
  </si>
  <si>
    <t>机耕道</t>
  </si>
  <si>
    <t>彭头山村4组罗宏武门前至河沟机耕道长350米</t>
  </si>
  <si>
    <t>产出指标数量目标：完成道路整理长350米，完成道路硬化土方开挖。质量目标：碎石厚度达到5cm。时效目标：降低周边运输，出行0.5小时，降低时间10%。成本目标：降低成本43%。效益指标经济效益：改善农村基础设施条件，可持续影响效应：改善招商引资环境，促进当地经济发展，扩大就业机会，增加农民收入。服务对象满意度100%</t>
  </si>
  <si>
    <t>堰塘清淤扩容、道路护砌</t>
  </si>
  <si>
    <t>彭头山村15组孙菊香屋旁堰塘清淤扩容3亩、道路护砌浆砌50米</t>
  </si>
  <si>
    <t xml:space="preserve">彭头山村8组熊西友屋旁至四口堰、熊远生屋旁至四口堰沟渠硬化，总长150米，U60cm </t>
  </si>
  <si>
    <t xml:space="preserve">彭头山村16组苏大山屋前沟渠硬化，长度300米，U60cm </t>
  </si>
  <si>
    <t xml:space="preserve">彭头山村11组苏大英屋旁（中斗渠6支、西沟渠）沟渠硬化，长度200米，U60cm </t>
  </si>
  <si>
    <t>彭头山村11组陈辉屋前家堰4亩、陈科屋前鸡鸡堰8亩、陈克禹屋西下堰、东大堰15亩，曹永兵屋后堰3.8亩，堰塘清淤扩容</t>
  </si>
  <si>
    <t>产出指标数量目标：完成鸭苗投放5批次。质量目标：成活率达到80%。时效目标：完成第一周期管护和技术指导。效益指标经济效益：带动群众增收0.5万元/年。社会效益：提升产业氛围。可持续影响效应：对完善特色种植产业链有很大的促进作用。服务对象满意度114%</t>
  </si>
  <si>
    <t>彭头山村7组文继新屋后至浩子沟堰，长度300米，U60cm</t>
  </si>
  <si>
    <t>彭头山村6组孟祥扑屋北至田家堰，长度300米，U60cm</t>
  </si>
  <si>
    <t>彭头山村9组六家寺至东边沟，长度200米，U60cm、三排南8组至9组之间沟渠硬化，长度100米，U60cm</t>
  </si>
  <si>
    <t>彭头山村7组孟小松屋前至孟周屋后沟渠，长度200米，U60cm</t>
  </si>
  <si>
    <t>彭头山村3组黄生平屋旁至前黄堰沟沟渠硬化，长度220米，U60cm</t>
  </si>
  <si>
    <t>产出指标数量目标：完成沟渠硬化长220米，完成沟渠土方开挖。质量目标：沟渠硬化厚度达到5cm。时效目标：平均减少周边农田灌溉时间1天，降低时间33%。成本目标：平均节约灌溉成本30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</si>
  <si>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彭头山村六支优质稻种植基地灌溉用沟渠护砌220米、道路硬化260米:彭头山村六支三排干-南斗渠（苏云娥屋前）沟渠护砌长220米，宽 0.6米，高1.05米；道路硬化扩宽长260米，宽2米，厚0.2米。</t>
  </si>
  <si>
    <t>产出指标数量目标：完成公路硬化260米质量目标：厚度达标，混凝土合格。时效目标：降低周边运输、出行时间0.5小时，降低时间33%。成本目标：平均降低成本20元，降低成本10%。效益指标经济效益：项目区群众增收10%。社会效益：减少群众出行成本，提高农业综合生产能力。生态效益：有效保持水土，保护生态。可持续影响效应：基本农田水利设施的完善，对当地农业产业化有积极的促进作用。服务对象满意度100%</t>
  </si>
  <si>
    <t>大堰垱镇</t>
  </si>
  <si>
    <t>筒车村</t>
  </si>
  <si>
    <t>2022.10</t>
  </si>
  <si>
    <t>8组杜成军门前家堰3亩，胡国军屋后弯堰3亩，2组杨兴华屋旁堰3亩，16组陈柏州屋旁堰3.5亩，17组李家梅屋旁堰3亩。</t>
  </si>
  <si>
    <t>产出指标：5口堰塘清淤，效益指标：经济效益，方便农户生产生活用水，提高耕地质量，提高生产收益；生态效益，亮化环境，生态宜居；满意度：95%。</t>
  </si>
  <si>
    <t>参与前期项目确定会议，决议。项目实施过程中对施工质量和资金使用进行监督，项目实施工程中群众支持，完工后继续参与后续运维管理；间接受益人均：200元。</t>
  </si>
  <si>
    <t>沟渠硬化及堰塘清淤</t>
  </si>
  <si>
    <t>2022.11</t>
  </si>
  <si>
    <t>27组胡诗甲门前沟渠到胡诗山房前沟渠硬化全长300米，沟渠硬化标准为D60U形渠，胡诗山门前4亩堰塘清淤扩容</t>
  </si>
  <si>
    <t>产出指标：新增硬化沟渠300米，效益指标：经济效益，方便农户生产生活用水，提高耕地质量，提高生产收益；生态效益，亮化环境，生态宜居；满意度：95%。</t>
  </si>
  <si>
    <t>沟渠硬、机耕路化及堰塘清淤</t>
  </si>
  <si>
    <t>26组杨道生旁堰塘3亩堰塘清淤扩容，廖业东门前到推子垱机耕道路，3米宽，50公分高，路面铺碎石0.7公分厚，填平碾压夯实，沟渠硬化标准为D60U形渠，共400米</t>
  </si>
  <si>
    <t>产出指标：新增硬化沟渠400米，效益指标：经济效益，方便农户生产生活用水，提高耕地质量，提高生产收益；生态效益，亮化环境，生态宜居；满意度：96%。</t>
  </si>
  <si>
    <t>机耕路新建</t>
  </si>
  <si>
    <t>7组王年东房前至9组王湘清房前，长1700米，修建便民桥一座，桥面宽3.5米，桥长6米。11组杜方存地边公路至杜小亚地边公路，长200米。全长1900米，宽3米，路面铺碎石0.6公分，填平碾压夯实，埋深涵管30#涵管30米，20#涵管80米；</t>
  </si>
  <si>
    <t>产出指标：道路硬化前路段耗时8分钟，硬化后耗时6分钟，时效0.25，效益指标：道路硬化前需生活成本5元，硬化后只需4元，成本节约0.2；经济效益，降低贫困户生产生活成本，提高生产收益；社会效益，出行方便、农副产品运输便捷，农户增产增收；生态效益，亮化环境，生态宜居；满意度：95%。</t>
  </si>
  <si>
    <t>筒车村5组胡国望屋前堰塘3.5亩；杜登平屋后堰塘3.5亩，13组胡和平屋后堰塘3.5亩</t>
  </si>
  <si>
    <t>产出指标：3口堰塘清淤，效益指标：经济效益，方便农户生产生活用水，提高耕地质量，提高生产收益；生态效益，亮化环境，生态宜居；满意度：95%。</t>
  </si>
  <si>
    <t>九旺村</t>
  </si>
  <si>
    <t>2022.07</t>
  </si>
  <si>
    <t>27组杨述财屋前至王忠德门前道路硬化，长280米、宽3米、厚0.2米</t>
  </si>
  <si>
    <t>产出指标：道路硬化前路段耗时6分钟，硬化后耗时4分钟，时效0.33，效益指标：道路硬化前需生活成本4元，硬化后只需3元，成本节约0.25；经济效益，降低贫困户生产生活成本，提高生产收益；社会效益，出行方便、农副产品运输便捷，农户增产增收；生态效益，亮化环境，生态宜居；满意度：95%。</t>
  </si>
  <si>
    <t>2022.08</t>
  </si>
  <si>
    <t>2022.09</t>
  </si>
  <si>
    <t>26组鹅鸭湖中段至黄板大堰修建机耕道，另从周贵初屋旁至周建生屋前修机耕道，共长约500米，宽3米，铺碎石6公分厚，新建D30U型渠300米</t>
  </si>
  <si>
    <t>产出指标：道路新建前路段耗时8分钟，新建后耗时6分钟，时效0.25，效益指标：道路新建前需生活成本5元，新建后只需4元，成本节约0.2；经济效益，降低贫困户生产生活成本，提高生产收益；社会效益，出行方便、农副产品运输便捷，农户增产增收；生态效益，亮化环境，生态宜居；满意度：95%。</t>
  </si>
  <si>
    <t>1组裴祖珍屋旁至黄德小屋旁道路硬化，长200米，宽3米，厚0.2米</t>
  </si>
  <si>
    <t>产出指标：道路硬化前路段耗时4分钟，硬化后耗时3分钟，时效0.25，效益指标：道路硬化前需生活成本2元，硬化后只需1.5元，成本节约0.25；经济效益，降低贫困户生产生活成本，提高生产收益；社会效益，出行方便、农副产品运输便捷，农户增产增收；生态效益，亮化环境，生态宜居；满意度：95%。</t>
  </si>
  <si>
    <t>3组孙进屋前至侯祖凤屋前，道路硬化长300米，宽3米，厚0.2米</t>
  </si>
  <si>
    <t>2022.05</t>
  </si>
  <si>
    <t>2022.06</t>
  </si>
  <si>
    <t>33组村部桥至31组梁开文家三支三村主道扩宽，长711米，宽1.2米，厚0.2米</t>
  </si>
  <si>
    <t>产出指标：道路硬化前路段耗时5分钟，硬化后耗时4分钟，时效0.33，效益指标：道路硬化前需生活成本4元，硬化后只需3元，成本节约0.25；经济效益，降低贫困户生产生活成本，提高生产收益；社会效益，出行方便、农副产品运输便捷，农户增产增收；生态效益，亮化环境，生态宜居；满意度：95%。</t>
  </si>
  <si>
    <t>优质稻产业种植片产业路扩宽612米：20组村部桥至周宇汉家三支三村主道扩宽，长612米，宽1.2米，厚0.2米，需扩路基填土，高0.5至0.6米</t>
  </si>
  <si>
    <t>6组王焕春屋旁至孙家元屋旁道路硬化长150米，宽3米，厚0.2米</t>
  </si>
  <si>
    <t>2022.04</t>
  </si>
  <si>
    <t>九旺村17组千里马水稻种植专业合作社灌溉用堰塘清淤空扩容13亩：彭家堰两口6亩，余家堰7亩清淤扩容</t>
  </si>
  <si>
    <t>产出指标；改造完成后提高蓄水容量，方便周边农户农业生产用水；经济效益：提高生产效益可持续影响效益，持续增强后续产业发展。社会效益；方便灌溉，农户增产增收。满意度：95%。</t>
  </si>
  <si>
    <t>九旺村31组优质稻产业种植片产业路硬化，从苏云高屋旁至苏陆军屋前，长250米，宽3米，厚0.2米</t>
  </si>
  <si>
    <t>产出指标：道路硬化前路段耗时6分钟，硬化后耗时4分钟，时效0.33，效益指标：道路硬化前需生活成本3元，硬化后只需2元，成本节约0.33；经济效益，降低贫困户生产生活成本，提高生产收益；社会效益，出行方便、农副产品运输便捷，农户增产增收；生态效益，亮化环境，生态宜居；满意度：95%。</t>
  </si>
  <si>
    <t>涔南村</t>
  </si>
  <si>
    <t>5组黄道新门前至刘世于屋旁道路硬化。共240米，宽2.8米，厚0.2米。</t>
  </si>
  <si>
    <t>5组黄灯协屋旁至黄明贵屋前道路硬化。共180米、宽2.5米、厚0.18米。</t>
  </si>
  <si>
    <t>道路硬化及沟渠建设</t>
  </si>
  <si>
    <t>涔南村10组铁路边至黄爱平屋前道路硬化及沟渠硬化，共330米、宽3.5米、厚0.2米，沟长100米，宽0.5米，深0.5米</t>
  </si>
  <si>
    <t>产出指标：道路硬化前路段耗时5分钟，硬化后耗时3分钟，时效0.6，效益指标：道路硬化前需生活成本3元，硬化后只需2元，成本节约0.33；经济效益，降低贫困户生产生活成本，提高生产收益；社会效益，出行方便、农副产品运输便捷，农户增产增收；生态效益，亮化环境，生态宜居；满意度：95%。</t>
  </si>
  <si>
    <t>涔南村21组刘德仕屋前至产业园道路硬化，共350米、宽2.8米、厚0.2米。</t>
  </si>
  <si>
    <t>产出指标：道路硬化前路段耗时8分钟，硬化后耗时6分钟，时效0.25，效益指标：道路硬化前需生活成本5元，硬化后只需3元，成本节约0.4；经济效益，降低贫困户生产生活成本，提高生产收益；社会效益，出行方便、农副产品运输便捷，农户增产增收；生态效益，亮化环境，生态宜居；满意度：95%。</t>
  </si>
  <si>
    <t>涔南村21组刘显新屋前至刘家金屋旁道路硬化。共350米、宽2.8米、厚0.2米。</t>
  </si>
  <si>
    <t>亘山村</t>
  </si>
  <si>
    <t>孟兴祥桔园到胡元国屋旁公路硬化450*2.8*0.2</t>
  </si>
  <si>
    <t>亘山村10组岔路口至唐杜方金屋后413*2.8*0.2</t>
  </si>
  <si>
    <t>产出指标：道路硬化前路段耗时8分钟，硬化后耗时6分钟，时效0.25，效益指标：道路硬化前需生活成本4元，硬化后只需3元，成本节约0.25；经济效益，降低贫困户生产生活成本，提高生产收益；社会效益，出行方便、农副产品运输便捷，农户增产增收；生态效益，亮化环境，生态宜居；满意度：95%。</t>
  </si>
  <si>
    <t>路基整修</t>
  </si>
  <si>
    <t>2组水库到胡定柏屋铺岩渣2000米*3.0*0.2</t>
  </si>
  <si>
    <t>18组皮远艮屋后到陈国平屋后400*2.5*0.2</t>
  </si>
  <si>
    <t>道路维修</t>
  </si>
  <si>
    <t>亘山5组到亘山16组140米*3.5*0.2</t>
  </si>
  <si>
    <t>产出指标：道路硬化前路段耗时5分钟，硬化后耗时3分钟，时效0.6，效益指标：道路硬化前需生活成本3元，硬化后只需2元，成本节约0.33；经济效益，降低贫困户生产生活成本，提高生产收益；社会效益，出行方便、农副产品运输便捷，农户增产增收；生态效益，亮化环境，生态宜居；满意度：96%。</t>
  </si>
  <si>
    <t>亘山村2组谭绍舫屋前至胡流平房前公路硬化240*2.8*0.2</t>
  </si>
  <si>
    <t>宋家台村</t>
  </si>
  <si>
    <t>宋家台村12组公路从云东山房屋东边到朱远财家门口公路硬化170*2.8*0.2</t>
  </si>
  <si>
    <t>产出指标：道路硬化前路段耗时10分钟，硬化后耗时7分钟，时效0.3，效益指标：道路硬化前需生活成本6元，硬化后只需4元，成本节约0.33；经济效益，降低贫困户生产生活成本，提高生产收益；社会效益，出行方便、农副产品运输便捷，农户增产增收；生态效益，亮化环境，生态宜居；满意度：95%。</t>
  </si>
  <si>
    <t>宋家台村U型渠从31组至32组新建400*0.6*0.6</t>
  </si>
  <si>
    <t>产出指标：硬化后可提高灌溉效率，覆盖135亩农田。效益指标：社会效益，农作物排灌可持续影响效益，增强后续产业发展。满意度：95%</t>
  </si>
  <si>
    <t>宋家台村35组李家春屋北边至李永顺田U型渠新建250*0.6*0.6</t>
  </si>
  <si>
    <t>产出指标：硬化后可提高灌溉效率，覆盖120亩农田。效益指标：社会效益，农作物排灌可持续影响效益，增强后续产业发展。满意度：95%</t>
  </si>
  <si>
    <t>熊家湾村</t>
  </si>
  <si>
    <t>从5组陈本武屋至胡秋林道路硬化，长190米，宽2.5米，厚0.2米</t>
  </si>
  <si>
    <t>从23组张秋林屋至张金勇屋道路硬化长120米，从6组范朝华屋至范百平屋道路硬化，长120米，全长240米，宽2.5米，厚0.2米</t>
  </si>
  <si>
    <t>从5组黄道生屋至34组华克喜屋道路硬化，长290米，宽2.5米，厚0.2米</t>
  </si>
  <si>
    <t>从33组杨志猛屋至杜秋山屋道路硬化，长140米，宽2.5米，厚0.2米，杨革屋前40米，2.5米，厚0.2米</t>
  </si>
  <si>
    <t>从30组唐桂芳至唐纯华屋道路硬化45米，陈久红至唐纯力113米，村主道至黄道淑家48米，合计206米，宽2.5米，厚0.2米</t>
  </si>
  <si>
    <t>熊家湾村优质稻产业种植片产业路硬化，15组苏锐庭屋至伍建载屋前74米，周炳东屋前57米，共131米，宽3米，厚0.2米</t>
  </si>
  <si>
    <t>星星村</t>
  </si>
  <si>
    <t>机耕路及沟渠</t>
  </si>
  <si>
    <t>2组袁胡秋平屋北至胡家塘堰机耕路新建，铺碎石长350米，宽3米，厚0.08米，埋U型渠350米，埋涵管20米。</t>
  </si>
  <si>
    <t>产出指标：道路新建前路段耗时5分钟，新建后耗时3分钟，时效0.4，效益指标：道路新建前需生活成本3元，新建后只需2元，成本节约0.33；经济效益，降低贫困户生产生活成本，提高生产收益；社会效益，出行方便、农副产品运输便捷，农户增产增收；生态效益，亮化环境，生态宜居；满意度：95%。</t>
  </si>
  <si>
    <t>2组袁昌喜屋向东至3组李世红屋前长300道路硬化米，宽3米，厚0.2米。</t>
  </si>
  <si>
    <t>17组王小山屋至南干渠沟渠硬化，长450米，底宽1米，面宽1.5米，高1.2米，厚0.08米，安装两个节制闸</t>
  </si>
  <si>
    <t>产出指标：这条沟渠能覆盖近200亩农田，沟渠硬化前经常干旱，硬化后能及时灌溉，亩产能提高最少100斤。效益指标：社会效益，农作物排灌可持续影响效益，方便农户灌溉，增产增收，增强后续产业发展；满意度95%</t>
  </si>
  <si>
    <t>15组乔兴武至南干渠沟渠硬化，长420米，底宽1米，面宽1.5米，高1.2米，厚0.08米，安装两个节制闸</t>
  </si>
  <si>
    <t>18组陈华屋旁至南干渠连心桥旧路破碎后重新硬化，长400米，宽度4米，厚度0.2米。</t>
  </si>
  <si>
    <t>产出指标：道路硬化前路段耗时12分钟，硬化后耗时8分钟，时效0.33，效益指标：道路硬化前需生活成本6元，硬化后只需4元，成本节约0.33；经济效益，降低贫困户生产生活成本，提高生产收益；社会效益，出行方便、农副产品运输便捷，农户增产增收；生态效益，亮化环境，生态宜居；满意度：95%。</t>
  </si>
  <si>
    <t>沟渠新建</t>
  </si>
  <si>
    <t>8组优质稻产业种植灌溉用沟渠新建，砖砌沟总长265米：8组长堰至王继承屋前45米，内宽50，陈柏林屋后至陈松林屋后40米，内宽30，胡宜喜屋后30米，内宽30，陈克传屋前至张左德屋前150米，内宽30；沟深20至40公分</t>
  </si>
  <si>
    <t>产出指标：沟渠新建能后方便排水和农田灌溉。效益指标：社会效益，农作物排灌可持续影响效益，方便农户灌溉，增产增收，增强后续产业发展；满意度95%</t>
  </si>
  <si>
    <t>戴家河村</t>
  </si>
  <si>
    <t>戴家河村23组周乃清家至王金舫家沟渠硬化，全长约350米，沟渠底宽1.2米，高1.5米</t>
  </si>
  <si>
    <t>产出指标：这条沟渠能覆盖近100亩农田，沟渠硬化前经常干旱，硬化后能及时灌溉，亩产能提高最少100斤。效益指标：社会效益，农作物排灌可持续影响效益，方便农户灌溉，增产增收，增强后续产业发展；满意度95%</t>
  </si>
  <si>
    <t>戴家河村20组王学银家至文敬科家沟渠硬化，全长约240米，沟渠宽0.8米，高1米</t>
  </si>
  <si>
    <t>产出指标；改造完成后提高防渗水能力，方便周边农户农业生产用水。时效；0.3.效益指标；经济效益：可持续影响效益，持续增强后续产业发展。社会效益；方便灌溉，农户增产增收。满意度：95%。</t>
  </si>
  <si>
    <t>戴家河村17组吴中美至陈和清家旁，北三支堰塘清淤约12亩,长500米，宽15米，高2米。</t>
  </si>
  <si>
    <t>产出指标；改造完成后提高防渗水能力，方便周边农户农业生产用水。效益指标；经济效益：可持续影响效益，持续增强后续产业发展。社会效益；方便灌溉，农户增产增收。满意度：95%。</t>
  </si>
  <si>
    <t>18组吴贵生至胡俊家路面维修，长166米，宽3.5米，厚0.2米。</t>
  </si>
  <si>
    <t>白云寺社区</t>
  </si>
  <si>
    <t>四组从刘得珍屋旁边至S302大公路，150米，宽3米，厚0.2米</t>
  </si>
  <si>
    <t>7组多宝寺前堰塘4亩塘清淤扩容，堰塘护砌50米，高3米，宽30至50公分</t>
  </si>
  <si>
    <t>干河村</t>
  </si>
  <si>
    <t>荣涔排渠以西胡中午家门口至17组陶锋家，全长346米*2.8宽*0.2米宽</t>
  </si>
  <si>
    <t>产出指标：道路硬化前路段耗时10分钟，硬化后耗时6分钟，时效0.6，效益指标：道路硬化前需生活成本3元，硬化后只需2元，成本节约0.33；经济效益，降低贫困户生产生活成本，提高生产收益；社会效益，出行方便、农副产品运输便捷，农户增产增收；生态效益，亮化环境，生态宜居；满意度：95%。</t>
  </si>
  <si>
    <t>干河村七支半以北胡红平家门前至4组干河分干，全长260米*2.8米宽*0.2米厚</t>
  </si>
  <si>
    <t>八支机埠往东至26组刘文武家，往北至23组刘河元家，全长347米*2.8米宽*0.2米厚</t>
  </si>
  <si>
    <t>沈家大队部往南与玉皇寺村机埠交界处 全长200米，均宽1.7米，厚0.2米，需扩路基填土护砌，高0.3至0.6米</t>
  </si>
  <si>
    <t>干河村4组大堰清淤扩容，面积约3.3亩</t>
  </si>
  <si>
    <t>堰塘清淤、护砌</t>
  </si>
  <si>
    <t>干河村25组优质稻产业种植片灌溉用堰塘扩容护砌：云正江门前荷花堰清淤扩容护砌2.8亩，120米长*1.4米高*0.4米宽</t>
  </si>
  <si>
    <t>文昌阁社区</t>
  </si>
  <si>
    <t>三组通组公路陈平家至吴孝岩家长140米、宽4米、厚20公分</t>
  </si>
  <si>
    <t>御南街西巷道路硬化长105米、宽3.5米、厚20公分</t>
  </si>
  <si>
    <t>王英家至文昌阁居委会门口道路硬化，规模分别为：100*5*0.2、10*3.9*2、80*6*0.2、33*4.3*0.2、43*4.4*0.2</t>
  </si>
  <si>
    <t>中武桥社区</t>
  </si>
  <si>
    <t>菊花产业基地产业路道路整修3172米：从卫生院到主公路道路整修，主路25l5米，支路4条共657米，宽3米，铺碎石厚0.05米。</t>
  </si>
  <si>
    <t>9组陈章荣场坪绕线至筒车至亘山公路道路硬化，全长270米，宽3米，厚0.2米</t>
  </si>
  <si>
    <t>堰塘护砌及路基整修</t>
  </si>
  <si>
    <t>9组邓三林3.5亩堰塘护砌加固，长90米，高1.8米，宽30公分，道路整修长200米，宽3米，铺碎石6公分</t>
  </si>
  <si>
    <t>5组菊花基地旁涡堰护砌长65米，中堰77米，共143米，高1.8米，宽30公分</t>
  </si>
  <si>
    <t>13组中堰护砌，长130米，高1.8米，宽30公分</t>
  </si>
  <si>
    <t>石公桥村</t>
  </si>
  <si>
    <t>19组主公路至邓灰军家长380米、宽2.5米、厚20公分</t>
  </si>
  <si>
    <t>共河村主公路至11组叶正清屋旁长450米、宽2.5米、厚20公分</t>
  </si>
  <si>
    <t>石公桥村6组谭绍仁至李宽梅家，全长50米，宽2.5米，厚0.2米，5组谭绍法至谭桂华家全长170米宽2.5米，厚0.2米</t>
  </si>
  <si>
    <t>陈管垱村</t>
  </si>
  <si>
    <t>16组新堰护砌长33米、宽0.4米、深1.8米;17组孙家堰护砌长44米、宽0.4米、深1.6米;17组邓家堰护砌长28.5米、宽0.4米、深2米;24组张家大堰护砌长73米、宽0.4米、深2米.岩方合计164立方米</t>
  </si>
  <si>
    <t>7组新堰8亩，23组峪家塘5亩，11组吃水塘5亩，28组双堰8亩，四口堰塘清淤扩容</t>
  </si>
  <si>
    <t>产出指标：未清淤之前的库容量29100方水，清淤之后库容量达到48500方水，增加净容量19400方水；0.66，效益指标：可持续影响效益，持续增强后续产业发展；社会效益：主要方便农户农业生产用水，生态效益,清除杂草，清洁水源。满意度：95%。</t>
  </si>
  <si>
    <t>4组胡长青护砌长33米、宽0.4米、深1.7米;6组传化堰护砌长40米、宽0.4米、深1.7米;10组长堰护砌长25米、宽0.4米、深1.7米.岩方合计92立方米</t>
  </si>
  <si>
    <t>产出指标；改造完成后提高防渗水能力，方便周边农户农业生产用水。保证群众出行安全。时效；0.3.效益指标；经济效益：可持续影响效益，持续增强后续产业发展。社会效益；方便灌溉，农户增产增收。满意度：95%。</t>
  </si>
  <si>
    <t>陈管垱村10组汤建珍至周泽海家长500米、宽2.5米、厚0.18米公路硬化。</t>
  </si>
  <si>
    <t>产出指标：道路硬化前路段耗时20分钟，硬化后耗时10分钟，时效0.5，效益指标：经济效益，降低贫困户生产生活成本，提高生产收益；社会效益，出行方便、农副产品运输便捷，农户增产增收；生态效益，亮化环境，生态宜居；满意度：95%。</t>
  </si>
  <si>
    <t>陈管垱村25组李以香家至周乃元家长660米、宽2.5米、厚0.18米公路硬化。</t>
  </si>
  <si>
    <t>产出指标：道路硬化前路段耗时22分钟，硬化后耗时11分钟，时效0.5，效益指标：经济效益，降低贫困户生产生活成本，提高生产收益；社会效益，出行方便、农副产品运输便捷，农户增产增收；生态效益，亮化环境，生态宜居；满意度：95%。</t>
  </si>
  <si>
    <t>香橼种植产业间接帮扶</t>
  </si>
  <si>
    <t>在陈管垱村17组18组新建香橼基地100亩，第五年产生效益，预计年收入3000元/亩，采用间接帮扶模式，优先脱贫户务工，五年后在保证村集体效益的前提给脱贫户分红，194人每人200元。</t>
  </si>
  <si>
    <t>产出指标：新建果木林基地100亩，用于巩固脱贫成效。效益指标：经济效益，村级集体经济有保障，解决贫困劳动力就业，贫困户参与利益分红，社会效益，解决村级运转经费，贫困户增产增收；生态效益，亮化环境，生态宜居；满意度：95%。</t>
  </si>
  <si>
    <t>黄牛养殖产业直接帮扶</t>
  </si>
  <si>
    <t>20户脱贫户养殖肉食性母黄牛20头，添置相应的试养设备，形成可持续发展产业。</t>
  </si>
  <si>
    <t>产出指标：放发黄牛20头，每头9000元，建栏舍需12万元，用于巩固脱贫成效。效益指标：脱贫户直接收益1.5万元每户，社会效益，解决村级经费运转，脱贫户增产增收，生态效益，亮化环境，生态宜居；满意度：95%。</t>
  </si>
  <si>
    <t>陈管垱村优质稻、香橼种植产业路路基整修2900米，宽2.5米，铺碎石10公分：2组李家湾水库-黄龙平家700米，6组王本海家-王本富家800米，7组谢承国-王一平家700米，25组李以香家-周乃元家700米，</t>
  </si>
  <si>
    <t>产出指标：道路新建前路段耗时3分钟，新建后耗时2分钟，时效0.33，效益指标：道路新建前需生活成本2元，新建后只需1元，成本节约0.5；经济效益，降低贫困户生产生活成本，提高生产收益；社会效益，出行方便、农副产品运输便捷，农户增产增收；生态效益，亮化环境，生态宜居；满意度：95%。</t>
  </si>
  <si>
    <t>南阳村</t>
  </si>
  <si>
    <t>王学德至周玉兰屋旁，全长100米，3米宽，0.2米厚，王学德至王学兵屋旁，全长80米，3米宽，0.2米厚</t>
  </si>
  <si>
    <t>5支北与一排干交界处往南方向，950米道路扩宽部分硬化，宽1.5米宽，厚0.2米。</t>
  </si>
  <si>
    <t>杨明金至孙昌岩屋后，全长60米*3米宽*0.2米厚。杨六军至杨成勇屋旁，全长130米，3米宽，0.2米厚</t>
  </si>
  <si>
    <t>南阳村5支优质稻产业种植片产业路扩宽，5支北与一排干交界处往南方向1.3公里道路扩宽1.5米，填路基20公分</t>
  </si>
  <si>
    <t>产出指标：道路扩宽前路段耗时20分钟，扩宽后耗时15分钟，时效0.25，效益指标：道路扩宽前需生活成本10元，扩宽后只需6元，成本节约0.4；经济效益，降低贫困户生产生活成本，提高生产收益；社会效益，出行方便、农副产品运输便捷，农户增产增收；生态效益，亮化环境，生态宜居；满意度：95%。</t>
  </si>
  <si>
    <t xml:space="preserve">花圃村 </t>
  </si>
  <si>
    <t>从5组车传香屋前到荷堰，共265米，宽2.8米，厚0.2米</t>
  </si>
  <si>
    <t>从5组李远英屋前到车传香屋前沟渠硬化，长140米，宽0.9米，高1米。</t>
  </si>
  <si>
    <t>产出指标：这条沟渠能覆盖近90亩农田，沟渠硬化前经常干旱，硬化后能及时灌溉，亩产能提高最少100斤。效益指标：社会效益，农作物排灌可持续影响效益，方便农户灌溉，增产增收，增强后续产业发展；满意度95%</t>
  </si>
  <si>
    <t>道路新建</t>
  </si>
  <si>
    <t>2022.03</t>
  </si>
  <si>
    <t>优质稻种植产业路及灌溉用沟渠建设：从蔡凤英门口堰到围生沟，沟长350米，宽0.9米，高1米，路长350米，宽2米，铺碎石8公分</t>
  </si>
  <si>
    <t>产出指标：这条沟渠能覆盖近120亩农田，沟渠硬化前经常干旱，硬化后能及时灌溉，亩产能提高最少100斤。效益指标：社会效益，农作物排灌可持续影响效益，方便农户灌溉，增产增收，增强后续产业发展；满意度95%</t>
  </si>
  <si>
    <t>沟渠及机耕路新建</t>
  </si>
  <si>
    <t>从彭炎山屋前到十二支机耕道带沟渠，机耕道长358米，宽2米，铺碎石8公分，沟长350米，宽0.9米，高1米。</t>
  </si>
  <si>
    <t>从十二支公路到20组彭辉屋后沟渠硬化，长306米，宽0.6米，高1米。</t>
  </si>
  <si>
    <t>花圃村</t>
  </si>
  <si>
    <t>从5组周泽新屋前到潘桂清屋旁道路硬化，长265米，宽3米，厚0.2米，扩宽路基0.4米，高0.5米，</t>
  </si>
  <si>
    <t>玉圃村</t>
  </si>
  <si>
    <t>玉圃村22组闸门至20组刘传林门口道路硬化696m*2.5m*0.2m</t>
  </si>
  <si>
    <t>产出指标：道路硬化前路段耗时30分钟，硬化后耗时20分钟，时效0.33，效益指标：经济效益，降低贫困户生产生活成本，提高生产收益；社会效益，出行方便、农副产品运输便捷，农户增产增收；生态效益，亮化环境，生态宜居；满意度：95%。</t>
  </si>
  <si>
    <t>玉圃村2组皮远贵屋旁至涔河边沟渠硬化，长235米，底宽0.6米，面宽0.9米，高1.2米，厚0.08米；余辉军门口至涔河边沟渠硬化，长170米，底宽0.5米，面宽0.8米，高1.2米，厚0.08米</t>
  </si>
  <si>
    <t>玉圃村31组接北干渠沟—裴德凤门口沟渠硬化，长550米，为D50U形渠</t>
  </si>
  <si>
    <t>原花岭1组张可全屋旁至村道道路硬化160m*3m*0.2m</t>
  </si>
  <si>
    <t>玉圃村13组王先云屋旁至玉圃村15组曹学英屋旁道路硬化102m*3*0.2m，兰竹村1组王大祥屋旁至张尚雅屋旁道路硬化110m*3m*0.2m</t>
  </si>
  <si>
    <t>玉圃6组曹祚广屋旁至王忠元门前道路硬化200m*3m*0.2m；玉圃村5组皮丕林门口至北干渠道路硬化32m*2.5m*0.2m</t>
  </si>
  <si>
    <t>原兰竹1组王大祥门前15亩堰塘清淤扩容</t>
  </si>
  <si>
    <t>产出指标：未清淤之前的库容量10000方水，清淤之后库容量达到21000方水，增加净容量11000方水；效益指标：可持续影响效益，持续增强后续产业发展；社会效益：主要方便农户农业生产用水，生态效益,清除杂草，清洁水源。满意度：95%。</t>
  </si>
  <si>
    <t>从18组刘德泉门口到19组游先炮组门口道路硬化400m*3m*0.2m</t>
  </si>
  <si>
    <t>产出指标：道路硬化前耗时15分钟，硬化后耗时10分钟,时效：0.33，硬化前需要3元生产生活成本，硬化后只需要1.5元，生产生活成本节约0.5。                               效益指标：社会效益，主要方便农户出行，农产品运输，可持续影响效益，增强后续产业发展。满意度：95%。</t>
  </si>
  <si>
    <t>花岭砖厂旁-原花岭8组张元洪门口道路硬化1400m*3m*0.2m</t>
  </si>
  <si>
    <t>原花岭7组村道至谭恢武门口道路硬化1100m*3m*0.2m</t>
  </si>
  <si>
    <t>道路硬化及堰塘清淤扩容</t>
  </si>
  <si>
    <t>2022.8</t>
  </si>
  <si>
    <t>一、9组9组皮丕树至张青华门口道路硬化195m*3m*0.2m，破碎路面25m,路肩护砌10m，高1.5m，27组王海清到王先祥道路硬化88m*3m*0.2m；
二、12组王先焕至王先平道路硬化630m*3m*0.18m；
三、8组潘家堰清淤扩容6亩，建两个码头，20组张家堰涵管重装，堰塘修复，旁边机耕路新建180m*3m，铺碎石2.5m*0.08m，路基填土修复10m；
四、玉圃村15组长堰5亩、10组李家堰4.5亩清淤扩容</t>
  </si>
  <si>
    <t>常振局发[2022]3号</t>
  </si>
  <si>
    <t>玉圃村10-23组杨万春至傅关生公路扩宽，道路从2.5米扩宽至4米，填路基，规模1500m*1.5m*0.2m</t>
  </si>
  <si>
    <t>从5组朱茂金门口到胡宗宝门口长150米，宽3米，厚0.2米。</t>
  </si>
  <si>
    <t>复兴镇</t>
  </si>
  <si>
    <t>曾家村</t>
  </si>
  <si>
    <t>曾家村13组公路硬化359：69线至胡兴平家共359米，其中前180米3米宽，0.18米厚；后179米，2.5米宽，0.18米厚。（总长359米）</t>
  </si>
  <si>
    <t>产出指标：道路硬化前路段耗时2分钟，硬化后路段耗时1分钟，时效：0.5。道路硬化前受益户年生产生活成本2000元，硬化后受益户年生产生活成本1000元，成本节约0.5。
效益指标：社会效益，出行方便；可持续影响效益，增强后续产业发展；
满意度：100%</t>
  </si>
  <si>
    <t>参加前期项目确定会议，决议；项目实施过程中对施工质量和资金使用进行监督；项目完成后参与后续运维管护；间接受益人均1000元。</t>
  </si>
  <si>
    <t>曾家村4组、16组、24组堰塘清淤9.5亩，其中：4组刘家堰3亩、16组胡家堰4亩、24组三户湾堰2.5亩。</t>
  </si>
  <si>
    <t>产出指标：清淤扩容前受益户年均汲水灌溉成本1500元/户/年，清淤扩容后1000元/户/年，成本节约0.33。
效益指标：社会效益，可有效解决当地群众农业生产和人畜饮用水问题；有利于调整农业结构，发展农业产业化项目；满意度：100%</t>
  </si>
  <si>
    <t>参加前期项目确定会议，决议；项目实施过程中对施工质量和资金使用进行监督；项目完成后参与后续运维管护；间接受益人均500元。</t>
  </si>
  <si>
    <t>曾家村11组公路硬化273米：村级公路至黄大孝、黄继生家共273米，其中，前68米，3米宽，0.18米厚；后205米，2.5米宽，0.18米厚。（总长273米）</t>
  </si>
  <si>
    <t>曾家村1组至4组公路硬化314米：曾家村主公路通往4组刘道元家，公路总长314米，2.5米宽，0.18米厚。</t>
  </si>
  <si>
    <t>曾家村20组公路硬化250米：村主公路马万福家通往何仁银家，公路总长350米，2.5米宽，0.18米厚。</t>
  </si>
  <si>
    <t>复兴社区</t>
  </si>
  <si>
    <t>复兴社区7组道路硬化500米：从社区7组沟渠王华德打米厂至龚伦柏屋道路硬化500米，宽2.5米，厚0.15米</t>
  </si>
  <si>
    <t>参与前期项目入库会议、决议；项目实施过程中参与评选理事会，对施工质量和资金使用进行监督；项目完成后参与后持续维护管理。
间接受益人均：500元</t>
  </si>
  <si>
    <t>复兴社区7组、10组、12组、11组堰塘清淤扩容13.6亩，其中：7组龚伦义吃水堰1.5亩，10组队屋堰2.5亩，12组过脉堰5.6亩，11组谭绍志门前堰4亩</t>
  </si>
  <si>
    <t>复兴社区2组、1组、15组、19组堰塘清淤扩容8亩，其中：2组谭徽国吃水堰2亩，1组北风榜堰2亩，15组王国春堰2亩，19组弯堰2亩</t>
  </si>
  <si>
    <t>机耕道修建</t>
  </si>
  <si>
    <t>复兴社区3组、15组机耕道修建750米，其中：3组从谭天支渠道至新档机耕道维修整治250米、宽3.5米；15组胡生林屋至高速公路新建机耕道长500米、宽3.5米</t>
  </si>
  <si>
    <t>产业指标：机耕道修建前路段耗时50分钟，修建后路段耗时20分钟，时效降低80%，年平均降低成本5000元，改善农村基层设施条件。          
效益指标：生产效益，持续增强产业发展，社会效益，出行方便，农副产品增产增收，生态效益，亮化环境，生态宜居满意度100%。</t>
  </si>
  <si>
    <t>参与前期项目入库会议、决议，项目实施过程中对施工质量和资金使用进行监督，项目完成后参与后持续维护管理。                          间接受益人均:100元。</t>
  </si>
  <si>
    <t>复兴社区沟渠清淤除障3000米，其中：1组、2组、3组、5组、谭天支渠清淤除障，从赵绪省至月月亮湾共1500米；4组、8组、10组沟渠清淤从8组隧洞至10组彭述军屋前共1500米</t>
  </si>
  <si>
    <t>产出指标：实施前排水防淹及日常维护成本5万/年；实施后排水防淹及日常维护成本3万/年；成本节约0.5。
效益指标：社会效益，排积水沟渠进行梳理配套，提高水土资源的利用效率；
满意度：100%</t>
  </si>
  <si>
    <t>下水道改造、排水沟疏通</t>
  </si>
  <si>
    <t>复兴社区14组下水道改造120米及20组排水沟疏通300米：14组卫生院旁，窑堰周边下水道改造120米；及20组20户屋前排水沟疏通，从王维汉屋前至陈章荣屋共300米排水沟</t>
  </si>
  <si>
    <t>产出指标：实施前清淤防堵排水及日常维护成本5万/年；实施后清淤防堵排水及日常维护成本3万/年；成本节约0.5。
效益指标：社会效益，排积水沟渠进行梳理配套，提升生活环境；
满意度：100%</t>
  </si>
  <si>
    <t>李家村</t>
  </si>
  <si>
    <t>公路护砌</t>
  </si>
  <si>
    <t>李家村1组公路旁水毁工程护砌150米：1组赵克林屋前至罗仁平屋旁公路旁护砌长150米，高1.2米，宽0.9米</t>
  </si>
  <si>
    <t>产出指标：公路护砌前耗时4分钟，硬化后路段耗时1.5分钟，时效：0.5。道路硬化前受益户年生产生活成本2000元，硬化后受益户年生产生活成本800元，成本节约0.5。
效益指标：社会效益，出行方便；可持续影响效益，增强后续产业发展；
满意度：100%</t>
  </si>
  <si>
    <t>参加前期项目确定会议，决议；项目实施过程中对施工质量和资金使用进行监督；项目完成后参与后续运维管护；间接受益人均800元。</t>
  </si>
  <si>
    <t>李家村5组公路护砌50米：5组文定兵屋后公路护砌长50米，宽1.1米，高3.9米</t>
  </si>
  <si>
    <t>产出指标：公路护砌前耗时4分钟，硬化后路段耗时1.5分钟，时效：0.5。道路硬化前受益户年生产生活成本2000元，硬化后受益户年生产生活成本500元，成本节约0.5。
效益指标：社会效益，出行方便；可持续影响效益，增强后续产业发展；
满意度：100%</t>
  </si>
  <si>
    <t>大堤加固、护砌</t>
  </si>
  <si>
    <t>橘柚产业片灌溉用水库堤加固及护砌200米：李家村25组水库赵复泉屋旁20米大堤浆砌，面宽0.8米，高2.5米；其余部位长180米，厚0.1米，高4.4米混凝土护砌。</t>
  </si>
  <si>
    <t>产出指标：水库堤加固前受益户年均汲水灌溉成本2000元/户/年，清淤扩容后1000元/户/年，成本节约0.25。
效益指标：社会效益，可有效解决当地群众农业生产和人畜饮用水问题；有利于调整农业结构，发展农业产业化项目；满意度：100%</t>
  </si>
  <si>
    <t>参加前期项目确定会议，决议；项目实施过程中对施工质量和资金使用进行监督；项目完成后参与后续运维管护；间接受益人均2000元。</t>
  </si>
  <si>
    <t>李家村13、15、17组堰塘清淤扩容15亩：13组胡文清屋前吃水堰2亩，15组王典初屋前吃水堰4亩，17组谢圣永屋前谢家大堰3.5亩，15组谭绍生屋前重水堰5.5亩</t>
  </si>
  <si>
    <t>橘柚产业片产业路硬化200米：李家村13组谭敦勇屋旁往21组魏运惠屋方向，长200米，宽3米，厚0.18米</t>
  </si>
  <si>
    <t>产出指标：道路硬化前路段耗时4分钟，硬化后路段耗时2分钟，时效：0.5。道路硬化前受益户年生产生活成本2000元，硬化后受益户年生产生活成本1000元，成本节约0.5。
效益指标：社会效益，出行方便；可持续影响效益，增强后续产业发展；
满意度：100%</t>
  </si>
  <si>
    <t>李家村25组至27组公路扩宽及硬化长400米：27组谭治平门前至25组李爱国屋前公路扩宽硬化长400米，宽2.5米，厚0.2米</t>
  </si>
  <si>
    <t>27组蒋祖华吃水堰防泥石流护砌及硬化百步梯长110米，宽1.5米</t>
  </si>
  <si>
    <t>双龙村</t>
  </si>
  <si>
    <t>双龙村13组公路硬化225米：13组跑马堰至王先梅路口通村（曾家村）公路225米*3米*0.18米硬化</t>
  </si>
  <si>
    <t>产出指标：道路硬化前路段耗时10分钟，硬化后路段耗时6分钟，时效：75％。道路硬化前生产生活成本100元，硬化后生产生活成本45元，成本节约55％。
效益指标：经济效益，降低贫困户生产生活成本，提高生产收益；可持续影响效益，持续增强后续产业发展；社会效益，出行方便、农副产品运输便捷，农户增产增收；生态效益，亮化环境，生态宜居。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</si>
  <si>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间接受益人均：1000</t>
  </si>
  <si>
    <t>双龙村32组公路硬化250米：32组成仁处至仁义路250米*3米*0.18米硬化</t>
  </si>
  <si>
    <t>产出指标：道路硬化前路段耗时6分钟，硬化后路段耗时4分钟，时效：0.25。道路硬化前生产生活成本600元，硬化后生产生活成本300元，成本节约0.5。
效益指标：经济效益，降低脱贫户生产生活成本，提高生产收益；可持续影响效益，持续增强后续产业发展；社会效益，出行方便、农副产品运输便捷，农户增产增收；生态效益，亮化环境，生态宜居。
满意度：100%。</t>
  </si>
  <si>
    <t>双龙村16组道路硬化210米：16组双岗主路至胡长美路道路硬化210米*3米*0.18米硬化</t>
  </si>
  <si>
    <t>产出指标：道路硬化前路段耗时8分钟，硬化后路段耗时3分钟，时效：40.道路硬化前生活成本300元，硬化后生产成本200元，成本节约100元。
效益指标：经济效益，降低脱贫户生产生活成本，提高生产收益;可持续影响效益，持续增强后续产业发展；社会效益：出行方便、农副产品运输便捷，农户增产增收；生态效益：亮化坏境，生态宜居。
满意度：100%</t>
  </si>
  <si>
    <t>橘柚产业片灌溉用堰塘清淤扩容6.6亩：双龙村31组上木堰清淤2亩；32组云祖大堰2.5亩,3组国美方堰2.1亩共计划清淤5600m³。32组云祖大堰新修精整堰堤2.5米宽*1.3米高*100米长。</t>
  </si>
  <si>
    <t>产出指标：堰塘清淤扩容前容量1000立方米，清淤后3000立方米。
效益指标：经济效益，降低脱贫户生产生活成本，提高生产收益；可持续影响效益，持续增强后续产业发展；社会效益，出行方便、农副产品运输便捷，农户增产增收；生态效益，亮化环境，生态宜居。
满意度：100%。</t>
  </si>
  <si>
    <t>双龙村2组、13组、9组堰塘清淤12亩，其中：双龙村12组之华大堰清淤4亩，13组跑马堰4亩，9组四口堰4亩</t>
  </si>
  <si>
    <t>产出指标：堰塘清淤扩容前容量2000立方米，清淤后5000立方米。
效益指标：经济效益，降低脱贫户生产生活成本，提高生产收益；可持续影响效益，持续增强后续产业发展；社会效益，出行方便、农副产品运输便捷，农户增产增收；生态效益，亮化环境，生态宜居。
满意度：100%。</t>
  </si>
  <si>
    <t>双龙村18组、24组堰塘清淤7.5亩，其中：双龙村18组大中堰清淤4.5亩，24组宏才大堰3亩</t>
  </si>
  <si>
    <t>双龙村双兴片道路硬化200米：双龙岗主路至刘东路200米*3米*0.18米硬化</t>
  </si>
  <si>
    <t>产出指标：道路硬化前路段耗时6分钟，硬化后路段耗时3分钟，时效：40.道路硬化前生活成本300元，硬化后生产成本200元，成本节约100元。
效益指标：经济效益，降低脱贫户生产生活成本，提高生产收益;可持续影响效益，持续增强后续产业发展；社会效益：出行方便、农副产品运输便捷，农户增产增收；生态效益：亮化坏境，生态宜居。
满意度：100%</t>
  </si>
  <si>
    <t>双龙村11组、13组堰塘清淤8.3亩，其中：11组池大堰清淤3.5亩，13组双堰4.8亩</t>
  </si>
  <si>
    <t>产出指标：堰塘清淤扩容前容量2000立方米，清淤后4000立方米。
效益指标：经济效益，降低脱贫户生产生活成本，提高生产收益；可持续影响效益，持续增强后续产业发展；社会效益，出行方便、农副产品运输便捷，农户增产增收；生态效益，亮化环境，生态宜居。
满意度：100%。</t>
  </si>
  <si>
    <t>双龙村9组道路硬化220米：9组王化科路220米*3米*0.18米硬化</t>
  </si>
  <si>
    <t>产出指标：道路硬化前路段耗时6分钟，硬化后路段耗时3分钟，时效：0.25。道路硬化前生产生活成本600元，硬化后生产生活成本300元，成本节约0.5。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</si>
  <si>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参与前期项目入库会议、决议，项目实施过程中对施工质量和资金使用进行监督，项目完成后参与后持续维护管理。                          间接受益人均:1000</t>
  </si>
  <si>
    <t>双龙村38组、30组、11组堰塘清淤扩容6亩，其中：38组松佑堰2亩、30组月堰1.5亩、11组宏菊吃水堰2.5亩</t>
  </si>
  <si>
    <t>双龙村27组、32组堰塘清淤扩容7亩，其中：27组先景堰2亩、法云吃水堰2亩、32组仁福堰3亩清淤扩容</t>
  </si>
  <si>
    <t>橘柚产业片产业路硬化310米：双龙村3组王维品屋旁往孙圣可方向长310米*3米*0.18米硬化</t>
  </si>
  <si>
    <t>双龙村25组道路硬化250米：25组刘东至余典兵路250米*3米*0.18米</t>
  </si>
  <si>
    <t>双龙村10组道路硬化200米：留仲路道路硬化200米*3米*0.18米硬化</t>
  </si>
  <si>
    <t>双龙村10组道路硬化200米：10组克贵至付友路道路硬化200米*3米*0.18米硬化</t>
  </si>
  <si>
    <t>双龙村15组道路硬化220米：15组王先梅至陆先雨路口通村（曾家村）公路220米*3米*0.18米硬化</t>
  </si>
  <si>
    <t>双龙村32组道路硬化240米：仁义路至春娇牛场道路硬化240米*3米*0.18米硬化</t>
  </si>
  <si>
    <t>双龙村16组道路硬化200米：16组胡长美至胡生武路道路硬化200米*3米*0.18米硬化</t>
  </si>
  <si>
    <t>顺林桥社区</t>
  </si>
  <si>
    <t>顺林桥社区13组、4组、9组、10组、17组、21组修建机耕道2580米：13组孙云昌至13组主公路长400米，宽3米，厚0.08米；4组扎花厂至郭业珍长400米，宽3米，厚0.08米；9组孙圣元至孙际发长280米，宽3米，厚0.08米；10组郭家元至胡波佑长600米，宽3米，厚0.08米；17组郭家枝至郭家顺长500米，宽3米，厚0.08米；21组陈立亚至龚雪平长400米，宽3米，厚0.08米，共2580米，路面铺碎石。</t>
  </si>
  <si>
    <t>产业指标：机耕道修建前路段耗时35分钟，修建后路段耗时5分钟，时效降低70%，年平均降低成本3500元，改善农村基层设施条件。          
效益指标：生产效益，持续增强产业发展，社会效益，出行方便，农副产品增产增收，生态效益，亮化环境，生态宜居满意度100%。</t>
  </si>
  <si>
    <t>参与前期项目入库会议、决议，项目实施过程中对施工质量和资金使用进行监督，项目完成后参与后持续维护管理。                          间接受益人均:100</t>
  </si>
  <si>
    <t>顺林桥社区16组道路硬化300米：16组何学国至吴学兴屋后公路硬化，长300米，宽3米，厚0.2米，</t>
  </si>
  <si>
    <t>产业指标：道路硬化前路段耗时5分钟，硬化后路段耗时2分钟，时效降低70%，年平均降低成本2000元，改善农村基层设施条件。          
效益指标：生产效益，持续增强产业发展，社会效益，出行方便，农副产品增产增收，生态效益，亮化环境，生态宜居满意度100%。</t>
  </si>
  <si>
    <t>橘柚产业片灌溉用堰塘清淤扩容4亩：顺林桥社区12组檀树堰3亩，8组庆家堰1亩。顺林桥社区23组橘柚产业片灌溉用团坝清淤3亩，堤坝整修。</t>
  </si>
  <si>
    <t>下水道清淤</t>
  </si>
  <si>
    <t>顺林桥社区3组下水道出口处至孙波屋后100米，下水道清淤，涵管安装。</t>
  </si>
  <si>
    <t>社会效益：排积水沟渠进行梳理配套，提高人居环境，增加居民幸福感。                        
 满意度：100%</t>
  </si>
  <si>
    <t>顺林桥社区9组公路硬化450米：9组私堰至机台公路硬化，长450米，宽3.5米，厚0.2米。</t>
  </si>
  <si>
    <t>顺林桥社区21组、15组、19组、9组堰塘清淤扩容14亩，其中：21组枣林峪堰4亩，15组大堰4亩，19组王家坝2亩，9组虾大堰4亩</t>
  </si>
  <si>
    <t>又兴村</t>
  </si>
  <si>
    <t>又兴村29组道路硬化300米：29组刘连兵家至王宏其家，长300米，宽3.5米，厚0.18米</t>
  </si>
  <si>
    <t>产出指标：道路硬化前路段耗时10分钟，硬化后路段耗时5分钟，时效：0.5。道路硬化前受益户年生产生活成本2000元，硬化后受益户年生产生活成本1000元，成本节约0.5。
效益指标：社会效益，出行方便；可持续影响效益，增强后续产业发展；
满意度：100%</t>
  </si>
  <si>
    <t>又兴村18组道路硬化300米：18组谭本金至19组郑先玉家，长300米，宽3.5米，厚0.18米</t>
  </si>
  <si>
    <t>又兴村26组道路硬化300米：26组陆文至洪家平家300米，宽3.5米，厚0.18米</t>
  </si>
  <si>
    <t>又兴村8组、17组、24组堰塘清淤扩容11.2亩，其中：8组梅计庆堰3.5亩，17组傅祖军家堰4.2亩、24组李公平家堰3.5亩</t>
  </si>
  <si>
    <t>又兴村6组、20组堰塘清淤8.7亩，其中：6组余习珍堰3.5亩、20组谭敦兵堰5.2亩</t>
  </si>
  <si>
    <t>又兴村9组道路硬化300米：9组洈水至马维月屋后面300米，宽3.5米，厚0.18米</t>
  </si>
  <si>
    <t>界湖村</t>
  </si>
  <si>
    <t>橘柚产业片产业路硬化125米：界湖村8组田培兰屋旁往主公路方向125米公路硬化，宽3.5米，厚0.2米</t>
  </si>
  <si>
    <t>产出指标：道路硬化前路段耗时5分钟，硬化后路段耗时2.5分钟，时效：0.5。道路硬化前受益户年生产生活成本2000元，硬化后受益户年生产生活成本1000元，成本节约0.5。
效益指标：社会效益，出行方便；可持续影响效益，增强后续产业发展；
满意度：100%</t>
  </si>
  <si>
    <t>界湖村8组公路硬化300米：胡勇屋旁至主公路方向300米公路硬化，宽度3.5米，厚度0.2米</t>
  </si>
  <si>
    <t>公路扩宽</t>
  </si>
  <si>
    <t>界湖村14-19组公路拓宽750米：界湖综合厂至双台老村部主公路扩宽1米，长度750米，厚度0.2米</t>
  </si>
  <si>
    <t>产出指标：道路扩宽前货车运输不便，道路扩宽后，货车通行方便，节约运输成本。道路扩宽前受益户年生产生活成本2000元，扩宽后受益户生产生活成本1000元，成本节约0.5.
效益指标：社会效益，出行方，增强后续产业发展；
满意度：100%</t>
  </si>
  <si>
    <t>参与前期项目入库会议、决议；项目实施过程中参与评选理事会，对施工质量和资金使用进行监督；项目完成后参与后持续维护管理。
间接受益人均：500</t>
  </si>
  <si>
    <t>界湖村2组、8组堰塘清淤扩容10亩：界湖村2组汪家大堰6亩，8组刘家大堰4亩堰塘清淤扩容</t>
  </si>
  <si>
    <t>产出指标：堰塘清淤扩容前容量18000立方米，清淤后36000立方米。
效益指标：经济效益，降低农户生产生活成本，提高生产收益；可持续影响效益，持续增强后续产业发展；社会效益，生产生活用水方便，农户增产增收；生态效益，亮化环境，生态宜居。
满意度：100%。</t>
  </si>
  <si>
    <t>界湖村30组、35组机耕道1200米：复兴镇界湖村30组、35组机耕道1200米，宽3.5米</t>
  </si>
  <si>
    <t>产业指标：机耕道修建前路段耗时50分钟，修建后路段耗时5分钟，时效降低80%，年平均降低成本5000元，改善农村基层设施条件。          
效益指标：生产效益，持续增强产业发展，社会效益，出行方便，农副产品增产增收，生态效益，亮化环境，生态宜居。
满意度100%。</t>
  </si>
  <si>
    <t>双堰村</t>
  </si>
  <si>
    <t>双堰村17组道路硬化160米：17组变压器至李德元屋前道路硬化，长160米，宽3米，厚0.2米</t>
  </si>
  <si>
    <t>产出指标：道路硬化前路段耗时3分钟，硬化后路段耗时1.5分钟，时效：0.5。道路硬化前受益户年生产生活成本2000元，硬化后受益户年生产生活成本1000元，成本节约0.5。
效益指标：社会效益，出行方便；可持续影响效益，增强后续产业发展；
满意度：100%</t>
  </si>
  <si>
    <t>双堰村19组至21组机耕路260米：19组余香雅屋旁至21组陆小心屋旁机耕路长260米，宽3.5米。铺设小涵管16米，大涵管4米，堰堤砌红岩石15米。</t>
  </si>
  <si>
    <t>产出指标：机耕道路建设前受益户年生产生活成本1000元，机耕道路建设后受益户年生产生活成本500元，成本节约0.33。
效益指标：社会效益，可有效解决当地群众机械化农业生产问题；有利于调整农业结构，发展农业产业化项目；满意度：100%</t>
  </si>
  <si>
    <t>橘柚产业片产业路硬化250米：双堰村6组双复公路至龚伦清屋前道路硬化长250米，宽3米，厚0.2米</t>
  </si>
  <si>
    <t>双堰村19组公路硬化310米：19组汪泽思屋后至覃事举、宋春祥屋旁，长310米，宽3米，厚0.2米</t>
  </si>
  <si>
    <t>双堰村6组公路硬化185米：6组组级公路至汪长安屋旁公路硬化，长185米，宽3米、厚0.2米</t>
  </si>
  <si>
    <t>双堰村21组、13组堰塘清淤扩容10亩，其中：21组高垱坝4亩、13组望家大堰6亩</t>
  </si>
  <si>
    <t>堰塘清淤、扶坡</t>
  </si>
  <si>
    <t>双堰村8组、23组堰塘清淤扩容4亩，10组堰塘扶坡加固，其中：8组山堰1亩、23组夏堰3亩共2口堰塘清淤扩容。10组李家大堰5亩堰塘长30米宽5米堰堤扶坡加固，加装3.0规格䃂管15米，改口15米，长50米宽3米厚0.18米连接道路硬化。</t>
  </si>
  <si>
    <t>双堰村6组公路硬化150米：6组组级公路至谢朝军家道路硬化长150米、宽3米、厚0.2米</t>
  </si>
  <si>
    <t>双堰村6组公路硬化290米：6组组级公路至谢朝贵家道路硬化长290米、宽3米、厚0.2米</t>
  </si>
  <si>
    <t>双堰村6组公路硬化180米：6组组级公路至谢朝华家道路硬化长180米、宽3米、厚0.2米</t>
  </si>
  <si>
    <t>大美新村</t>
  </si>
  <si>
    <t>大美新村6组道路硬化300米：69线往孙际友屋方向道路硬化，长300米，宽3米，厚0.18米</t>
  </si>
  <si>
    <t>产出指标：道路硬化前路段耗时2分钟，硬化后路段耗时1分钟，时效：0.67。道路硬化前生产生活成本2000元，硬化后生产生活成本1000元，成本节约0.5。
效益指标：经济效益，降低贫困户生产生活成本，提高生产收益；可持续影响效益，持续增强后续产业发展；社会效益，出行方便、农副产品运输便捷，农户增产增收；生态效益，亮化环境，生态宜居。
满意度：100%。</t>
  </si>
  <si>
    <t>大美新村15组道路硬化350米：汤真发房屋前至吴家舫屋方向道路硬化，长350米，宽3米，厚0.18米</t>
  </si>
  <si>
    <t>产出指标：道路硬化前路段耗时3分钟，硬化后路段耗时2分钟，时效：0.67。道路硬化前生产生活成本2000元，硬化后生产生活成本1000元，成本节约0.5。
效益指标：经济效益，降低贫困户生产生活成本，提高生产收益；可持续影响效益，持续增强后续产业发展；社会效益，出行方便、农副产品运输便捷，农户增产增收；生态效益，亮化环境，生态宜居。
满意度：100%。</t>
  </si>
  <si>
    <t>大美新村1组、12组道路硬化410米：1组、12组魏业文屋后刘志林屋后组级公路硬化410米，3米，0.15米</t>
  </si>
  <si>
    <t>产出指标：道路硬化前路段耗时3分钟，硬化后路段耗时1分钟，时效：0.67。道路硬化前生产生活成本2000元，硬化后生产生活成本1000元，成本节约0.5。
效益指标：经济效益，降低贫困户生产生活成本，提高生产收益；可持续影响效益，持续增强后续产业发展；社会效益，出行方便、农副产品运输便捷，农户增产增收；生态效益，亮化环境，生态宜居。
满意度：100%。</t>
  </si>
  <si>
    <t>大美新村7组堰塘清淤扩容10亩，其中：7组兴武大堰5.5亩；定文大堰4.5亩清淤扩容</t>
  </si>
  <si>
    <t>产出指标：堰塘清淤扩容前容量5000立方米，清淤后12000立方米。
效益指标：经济效益，降低脱贫户生产生活成本，提高生产收益；可持续影响效益，持续增强后续产业发展；社会效益，出行方便、农副产品运输便捷，农户增产增收；生态效益，亮化环境，生态宜居。
满意度：100%。</t>
  </si>
  <si>
    <t>橘柚产业片产业路硬化160米：大美新村5组从宋淑清屋前往胡金维屋方向道路硬化长160米，宽3米，厚0.2米。</t>
  </si>
  <si>
    <t>双桥村</t>
  </si>
  <si>
    <t>双桥村9组、7组、10组、27组堰塘清淤扩容15亩：9组刘士平堰3亩、7组於卫国堰4亩、10组赵克云堰3亩、27组王宏成旁上高堰5亩，堰塘清淤扩容，共4口</t>
  </si>
  <si>
    <t>机埠改建</t>
  </si>
  <si>
    <t>双桥村2组机埠30㎡、20组机埠50㎡改建，55KW电机两台，500型闸门两个，80KW变压器一个</t>
  </si>
  <si>
    <t>产出指标：机埠改造前受益户年均汲水灌溉成本1500元/户/年，机埠改造后1000元/户/年，成本节约0.33。
效益指标：社会效益，可有效解决当地群众农业生产和人畜饮用水问题；有利于调整农业结构，发展农业产业化项目；满意度：100%</t>
  </si>
  <si>
    <t>双桥村11组、12组、17组、19组堰塘清淤扩容14亩：11组铁匠堰4亩，12组凡忠旁吃水堰2亩、17组王国文堰4亩、19组胡业林旁吃水堰4亩</t>
  </si>
  <si>
    <t>双桥村23组、26组、30组堰塘清淤扩容22亩：23组李方平旁李家大堰5亩、23组孙圣标旁肖家大堰5亩、26组草堰4亩、30组陆家大堰8亩共4口</t>
  </si>
  <si>
    <t>双桥村2组、6组、10组堰塘清淤扩容15亩：双桥村2组草垱堰6亩、6组汪应东堰5亩、10组王兵堰4亩，共3口</t>
  </si>
  <si>
    <t>橘柚产业片灌溉用堰塘清淤扩容8亩：双桥村7组刘孝军屋后堰1亩；9组胡延华门口堰清淤扩容3亩；6组陈勇门口长堰堰塘清淤4亩。</t>
  </si>
  <si>
    <t>温泉村</t>
  </si>
  <si>
    <t>温泉村11组公路硬化300米：11组彭小芳屋前至李文全屋旁道路硬化，长300米，宽2.5米，厚0.18米</t>
  </si>
  <si>
    <t>产出指标：道路硬化前路段耗时4分钟，硬化后路段耗时2分钟，时效：0.5。道路硬化前生产生活成本2000元，硬化后生产生活成本1000元，成本节约0.5。
效益指标：经济效益，降低贫困户生产生活成本，提高生产收益；可持续影响效益，持续增强后续产业发展；社会效益，出行方便、农副产品运输便捷，农户增产增收；生态效益，亮化环境，生态宜居。
满意度：100%。</t>
  </si>
  <si>
    <t>温泉村25组道路硬化280米：25组吴小平屋旁至毛光辉屋旁道路硬化，长280米，宽2.5米，厚0.18米</t>
  </si>
  <si>
    <t>温泉村3组道路硬化200米：3组梅明全屋前至梅明华屋前道路硬化，长200米，宽3米，厚0.18米</t>
  </si>
  <si>
    <t>温泉村5组、16组、23组堰塘
清淤10.9亩：温泉村5组王家大堰3.8亩、16组陆家大堰4亩、23组龚家吃水堰3.1亩，堰塘清淤扩容，每组1口，合计3口</t>
  </si>
  <si>
    <t>温泉村2组道路硬化350米：2组陆云霞屋前至彭国栋屋前道路硬化，长350米，宽3.5米，厚0.18米</t>
  </si>
  <si>
    <t>温泉村7组道路硬化460米：7组彭信国屋后至20组陈祖茂屋前长460米，厚0.18米，宽3米</t>
  </si>
  <si>
    <t>温泉村23组、26组堰塘清淤6.5亩，其中：23组胡家大堰3亩、26组闵家大堰3.5亩堰塘清淤扩容，每组1口，合计2口</t>
  </si>
  <si>
    <t>温泉村3组、8组堰塘清淤9亩，其中：3组樊家大堰4.5亩、8组烽火大堰4.5亩堰塘清淤扩容，每组1口，合计2口</t>
  </si>
  <si>
    <t>甘溪滩镇</t>
  </si>
  <si>
    <t>马溪村</t>
  </si>
  <si>
    <t>便民桥梁</t>
  </si>
  <si>
    <t>月池片3组至4组便民桥修建长25米，宽3.5米，桥面厚0.3米，八字护砌长10米，高3米，厚0.5米</t>
  </si>
  <si>
    <t>产出指标：便民桥新建前路段耗时10分钟，建设后路段耗时1分钟，时效：1/2。建设前生产生活成本200元，建设后生产生活成本100元，成本节约1/2。
效益指标：经济效益，降低贫困户生产生活成本，提高生产收益；可持续影响效益，持续增强后续产业发展；社会效益，出行方便、农副产品运输便捷，农户增产增收；生态效益，亮化环境，生态宜居。
满意度：100%。</t>
  </si>
  <si>
    <t>甘溪滩镇马溪村月池片5组从龚佑元家屋前至皮振云家屋前通组公路硬化长120米，宽2.8米，厚0.2米</t>
  </si>
  <si>
    <t>1、产出指标：月池片4-5组主干道公路太窄，车辆错车、群众生产出行不方便，扩建完成后路面宽敞，出行十分方便
2、效益指标：可持续影响效益，原本老路太窄，居民出行不便，修建完成后方便居民出行，道路整洁、干净，农副产品运输方便。
3、满意度指标：群众满意度100%。</t>
  </si>
  <si>
    <t>双峰片2组从胡文艺屋前至尹绪国屋前通组公路路基护砌及硬化，长300米，宽2.8米，厚0.2米</t>
  </si>
  <si>
    <t>1、产出指标：原路面凹凸不平，全程约费时8多分钟,修建完成后约费时2分钟，完成后路面平整，出行十分方便
2、效益指标：可持续影响效益，原本老路较为泥泞，居民出行不便，修建完成后方便居民出行，道路整洁、干净，农副产品运输方便。
3、满意度指标：力争群众满意度100%。</t>
  </si>
  <si>
    <t>马溪片6组从王红球家至王业奉家通组公路硬化，长300米，宽2.8米，厚0.2米</t>
  </si>
  <si>
    <t>1、产出指标：原路面凹凸不平，全程约费时10多分钟,修建完成后约费时2分钟，完成后路面平整，出行十分方便
2、效益指标：可持续影响效益，原本老路较为泥泞，居民出行不便，修建完成后方便居民出行，道路整洁、干净，农副产品运输方便。
3、满意度指标：力争群众满意度100%。</t>
  </si>
  <si>
    <t>路基扩宽、护砌</t>
  </si>
  <si>
    <t>月池片4-5组从皮修红家屋前至皮振云家屋前村主干道公路路基扩宽护砌长400米，宽2米，高2米</t>
  </si>
  <si>
    <t>产出指标：月池片4-5组主干道公路太窄，车辆错车、群众生产出行不方便，扩建完成后路面宽敞，出行十分方便
效益指标：可持续影响效益，原本老路太窄，居民出行不便，修建完成后方便居民出行，道路整洁、干净，农副产品运输方便。
满意度指标：群众满意度100%。</t>
  </si>
  <si>
    <t>中药材种植</t>
  </si>
  <si>
    <t>海福合作社中药材种苗培育成本每亩1万元，10亩需要资金11万元，委托帮扶脱贫户50户，50人，无论海福合作社盈利还是亏损，合作社不低于脱贫户入股资金10%的比例分红，暂定为5年</t>
  </si>
  <si>
    <t>产出指标：中药材种苗培育成本每亩1万元，10亩需要资金10万元，委托帮扶脱贫户50户，50人
效益指标：经济效益，带动脱贫户生产收益；可持续影响效益，持续增强后续产业发展；社会效益，可带动休闲旅游等关联配套产业发展，脱贫户增产增收。
满意度指标：群众满意度100%。</t>
  </si>
  <si>
    <t xml:space="preserve">参与前期项目入库会议、决议；对施工质量和资金使用进行监督；项目实施后参与石蛙养殖任务，项目完成后参与后持续维护管理。
间接受益人均：1000
</t>
  </si>
  <si>
    <t>马溪片6组从王红球家至皮丕会家通组公路硬化，长700米，宽2.8米，厚0.2米</t>
  </si>
  <si>
    <t>产出指标：原路面凹凸不平，全程约费时10多分钟,修建完成后约费时2分钟，完成后路面平整，出行十分方便
效益指标：可持续影响效益，原本老路较为泥泞，居民出行不便，修建完成后方便居民出行，道路整洁、干净，农副产品运输方便。
满意度指标：力争群众满意度100%。</t>
  </si>
  <si>
    <t>马溪片1组便民桥修建长20米，宽4米，桥面厚0.3米，八字护砌长10米，高3米，厚0.5米</t>
  </si>
  <si>
    <t>中药材种植业产业路硬化170米：双峰片5组从皮丕保家至尹大宏家通组公路硬化，长170米，宽2.8米，厚0.2米。路基开挖平整长130米，宽2米，高2米。</t>
  </si>
  <si>
    <t>1、产出指标：农户在家发展产业，节省外出务工所需的住宿、交通费用。
2、效益指标：可持续产生效益，每年人均增收3500元左右.
3、满意度指标：群众满意度100%</t>
  </si>
  <si>
    <t>参与前期项目确定会议、决议，在项目实施过程中对施工质量和资金实施监管                      预计人均收益1200元左右。</t>
  </si>
  <si>
    <t>狮象村</t>
  </si>
  <si>
    <t>艾蒿种植</t>
  </si>
  <si>
    <t>狮象村白岩处11组直接帮脱贫户栽种艾蒿30亩，一年采收一次，每亩可产艾蒿800至1000斤，前期需投入苗子款每亩1600元，农药、化肥等15000元，约资金6万元。</t>
  </si>
  <si>
    <t>狮象片2组主公路至熊绍银屋旁道路硬化长200米，宽3.5米，厚0.18米</t>
  </si>
  <si>
    <t>产出指标：道路硬化前路段耗时5分钟，硬化后路段耗时y分钟，时效：（x-y）/x。道路硬化前生产生活成本600元，硬化后生产生活成本300元，成本节约（200-300）/a。
效益指标：经济效益，降低贫困户生产生活成本，提高生产收益；可持续影响效益，持续增强后续产业发展；社会效益，出行方便、农副产品运输便捷，农户增产增收；生态效益，亮化环境，生态宜居。
满意度：100%。</t>
  </si>
  <si>
    <t>狮象村5组沟渠清淤200米，宽0.7米，高0.8米；沟渠护砌单边长200米、宽0.55米、高0.8米。</t>
  </si>
  <si>
    <t>产出指标:节能灌溉，提升灌溉效益，减少生产成本；原有道路耗时5分钟，新建机耕道后耗时3分钟，时效：2/5，节约成本。效益指标：方便农户种作及车辆出行；有效提升农副产品效益。满意度指标：群众满意度100%。</t>
  </si>
  <si>
    <t>狮象片1组皮献清屋前至皮红全公路拓宽基础工程全长50米宽3米：（岩石护砌长50米*宽1.2米*高2.5米;土方填埋长50米*宽1.8米*高2.5米）。</t>
  </si>
  <si>
    <t>产出指标：道路硬化前路段耗时8分钟，硬化后路段耗时5分钟，时效：道路硬化前生产生活成本600元，硬化后生产生活成本300元，成本节约200-300元
效益指标：经济效益，降低脱贫户生产生活成本，提高生产收益；可持续影响效益，持续增强后续产业发展；社会效益，出行方便、农副产品运输便捷，农户增产增收；生态效益，亮化环境，生态宜居。
满意度：100%。</t>
  </si>
  <si>
    <t>狮象村7组主公路至施方庭屋前公路窄加宽基础工程全长300米，宽2米：（岩石护砌长30米*宽1.5米*高4米；土方填埋长270米*宽2米*4米），。</t>
  </si>
  <si>
    <t>狮象片5组敬老院屋后污水池管道整改工程500米，管道60根，315#。</t>
  </si>
  <si>
    <t>产出指标：治理周边农户环境卫生，人居环境水平提高。315#管道60根，耗费450元/米
效益指标：经济效益，降低贫困户生产生活成本，提高生产收益；可持续影响效益，持续增强后续产业发展；社会效益，出行方便、农副产品运输便捷，农户增产增收；生态效益，亮化环境，生态宜居。
满意度：100%。</t>
  </si>
  <si>
    <t>甘溪滩镇狮象村狮象片2组熊绍进至熊绍银屋旁公路180米.加宽1.5米，厚0.18米公路硬化。</t>
  </si>
  <si>
    <t>石板村</t>
  </si>
  <si>
    <t>石板村公路硬化220米：石板片3组至石板村石板片4组长220米，宽3米，厚0.2米</t>
  </si>
  <si>
    <t>产出指标：老路需要时间0.3H，修建完成后  节约时间0.12H                               效益指标：老路道路较为泥泞居民不方便出行，修建完成后方便居民出行道路节省时间；           满意度：100%</t>
  </si>
  <si>
    <t>河道疏通</t>
  </si>
  <si>
    <t>石板村花竹片河道疏通，全长2000米，宽3米</t>
  </si>
  <si>
    <t>产出指标：原河道已堵塞，不利于抗旱排渍，改造后提高抗旱排灌能力，增产增收。效益指标：可持续影响效益，改造后无论天干旱还是下大雨都不会影响农业生产；
满意度：100%。</t>
  </si>
  <si>
    <t>烘干基地</t>
  </si>
  <si>
    <t>石板村花竹片8组采用委托帮扶的方式，委托合作社经营，建立烘干厂房，占地面积400平方米，购买烘干设备约10万元。鼓励村民栽种红薯、缸豆等，在全村范围内进行干菜回收。入股分红，归村集体所得</t>
  </si>
  <si>
    <t>产出指标：原农产品没有销路，村民烘干后进行回收，提高村民收入。效益指标：可持续影响，建立后向村民回收干菜，提高村民收入。</t>
  </si>
  <si>
    <t>石板村石板片，李子琼屋旁至汤启栋屋旁，长1公里宽4米，裸石铺设厚度0.2米</t>
  </si>
  <si>
    <t>石板片5组至石板片4组公路硬化350米、宽3米、厚20公分</t>
  </si>
  <si>
    <t>产出指标：老路需要时间0.1H，修建完成后节约时间0.07H 
效益指标：老路道路较为泥泞居民不方便出行，修建完成后方便居民出行道路整洁、干净节省时间；
满意度：100%。</t>
  </si>
  <si>
    <t>油茶种植</t>
  </si>
  <si>
    <t>采用直接帮扶模式，利用31户脱贫户的自留地涉及全村，种植油茶50亩，每亩700株。每株12元</t>
  </si>
  <si>
    <t>产出指标：农户在家发展产业，节省外出务工所需的住宿、交通费用。
效益指标：可持续产生效益，每年人均增收3000多元；
满意度：100%。</t>
  </si>
  <si>
    <t>太青村</t>
  </si>
  <si>
    <t>机耕道建设</t>
  </si>
  <si>
    <t>竹溪片1组杨堂全门口至西崖亚机耕道长900米宽3米，砂石0.2米</t>
  </si>
  <si>
    <t>产出指标：机耕道耗时5分钟，建设后路段耗时3分钟，时效：2/5。建设前生产生活成本100元，建设后生产生活成本50元，成本节约1/2。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</si>
  <si>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在项目实施过程中对施工质量和资金实施监管制度，群众义务进行除障，整路基，为过往车辆和行人节约出行时效为0.1H。</t>
  </si>
  <si>
    <t>路基扩宽</t>
  </si>
  <si>
    <t>太潭片4组大潭水库至孙家弯路基窄加宽长1000米，加宽2.5米（其中：护砌长150米，宽1.2米 高2.5米，挖方长850米，宽2.5米，高2米，回填450方）</t>
  </si>
  <si>
    <t>产出指标：公路窄加宽耗时5分钟，建设后路段耗时3分钟，时效：2/5。建设前生产生活成本100元，建设后生产生活成本50元，成本节约1/2。
效益指标：经济效益，降低脱贫户生产生活成本，提高生产收益；可持续影响效益，持续增强后续产业发展；社会效益，出行方便、农副产品运输便捷，农户增产增收；生态效益，亮化环境，生态宜居。
满意度：100%。</t>
  </si>
  <si>
    <t>安坪片3组路基窄加宽，油炸桥至华叔恒门口长700米，加宽2.5米，其中（护砌长50米，宽1.2米，高4.5米，挖方长650米，宽2.5米，高2.8米，回填292.5方）</t>
  </si>
  <si>
    <t>安坪片2组路基窄加宽，刘仕云门口至杨堂安屋后长120米，加宽2.5米，其中（护砌长75米，宽1.2米，高2.8米，挖方长45米，高2.5米，回填273方）</t>
  </si>
  <si>
    <t>太青片1组便民步行道，戴述美屋旁至瞭望哨长400米，宽2米</t>
  </si>
  <si>
    <t>大潭片6组机耕道 ，孙连春门口至孙跃清门口长700米，宽3米砂石厚0.2米</t>
  </si>
  <si>
    <t>太青片4组机耕道 ，向延山屋旁至嵱儿田长200米，宽3米砂石厚0.2米</t>
  </si>
  <si>
    <t xml:space="preserve">太青片3组机耕道， 双上绿芽基地至跑马岭长1000米，宽3米   砂石厚0.2米     </t>
  </si>
  <si>
    <t>竹溪片3组机耕道 ，陈宇岳门口至庙湾堰长300米，宽3米砂石厚0.2米</t>
  </si>
  <si>
    <t>安坪片4组.8组路基窄加宽，王兴国门口至游艳梅门口公路窄加宽长130米，宽2.5米，其中（护砌长40米，宽1.2米，高2米，挖方长90米，宽2.5米，高1.8米，回填104方）</t>
  </si>
  <si>
    <t>安坪片9组机耕道 ，便民桥至刘仕云门口长350米，宽3米，铺砂石厚0.2米</t>
  </si>
  <si>
    <t>产出指标：便民桥耗时5分钟，建设后路段耗时3分钟，时效：2/5。建设前生产生活成本100元，建设后生产生活成本50元，成本节约1/2。
效益指标：经济效益，降低脱贫户生产生活成本，提高生产收益；可持续影响效益，持续增强后续产业发展；社会效益，出行方便、农副产品运输便捷，农户增产增收；生态效益，亮化环境，生态宜居。
满意度：100%。</t>
  </si>
  <si>
    <t>参与前期项目确定会议、决议，在项目实施过程中对施工质量和资金实施监管，在项目实施过程中对施工质量和资金实施监管制度，群众义务进行除障，整路基，为过往车辆和行人节约出行时效为0.1H。</t>
  </si>
  <si>
    <t>大潭片3组路基窄加宽，桥至金义战门口窄加宽长300米，宽2.5米，（其中：护砌长100米，宽1.2米，高2.5米，挖方长200米，宽2.5米，高1米，回填325方）</t>
  </si>
  <si>
    <t>产出指标： 产业发展耗时5分钟，建设后路段耗时3分钟，时效：2/5。建设前生产生活成本100元，建设后生产生活成本50元，成本节约1/2。
效益指标：经济效益，降低脱贫户生产生活成本，提高生产收益；可持续影响效益，持续增强后续产业发展；社会效益，出行方便、农副产品运输便捷，农户增产增收；生态效益，亮化环境，生态宜居。
满意度：100%。</t>
  </si>
  <si>
    <t>茶叶种植片区产业道路拓宽、路基护砌80米：太青村安坪片张昌松门口至金兴美门口长80米，加宽2.5米，（岩石护砌长80米，高2.5米，宽1.2米，填土方长80米，高2米，宽1.3米）</t>
  </si>
  <si>
    <t>田冲村</t>
  </si>
  <si>
    <t>16组炮竹堰塘清淤1.2亩，护砌长28米、宽0.9米、厚1.5米</t>
  </si>
  <si>
    <t>1·产出指标；原堰塘已淤平，不利于抗旱排渍，改造后提高抗旱排灌能力，增产增收。2；效益指标；科持续影响效益，改造后无论天干还是下大雨都不会影响农业生产；3.满意度；100％</t>
  </si>
  <si>
    <t>参与前期项目入库会议、决议；项目实施过程中参与评选理事会，对施工质量和资金使用进行监督；项目实施后参与道路护肩任务，项目完成后参与后持续维护管理。
间接受益人均：800</t>
  </si>
  <si>
    <t>田联席屋旁至至张明泽屋前公路硬化300米，宽4米，厚0.2米。</t>
  </si>
  <si>
    <t>产出指标：道路硬化前路段耗时10分钟，硬化后路段耗时6分钟。道路硬化前生产生活成本600元，硬化后生产生活成本300元，成本节约200-300元。
效益指标：经济效益，降低贫困户生产生活成本，提高生产收益；可持续影响效益，持续增强后续产业发展；社会效益，出行方便、农副产品运输便捷，农户增产增收；生态效益，亮化环境，生态宜居。
满意度：100%。</t>
  </si>
  <si>
    <t>土蜂养殖</t>
  </si>
  <si>
    <t>采用直接帮扶的模式，免费为全村12名脱贫户发放土蜂种苗，每户5箱</t>
  </si>
  <si>
    <t>1、产出指标：农户在家发展产业，节省外出务工所需的住宿、交通费用。
2、效益指标：可持续产生效益，每年人均增收3500多元
3、满意度指标：群众满意度100%</t>
  </si>
  <si>
    <t>田冲村2组通组路路基整修，长350米，宽3米。引水渠两边岩石护砌，长350米，单边护砌宽0.7米，高0.8米，沟渠底面硬化宽0.8米，厚0.1米</t>
  </si>
  <si>
    <t>1·产出指标原沟渠公路硬化窄及护栏没有安装，不利于抗老百姓出行，改造后老百姓出行安全，农副产品运输方便，增产增收。2；效益指标；改造后老百姓出行安全，农副产品运输方便，3.满意度；100％</t>
  </si>
  <si>
    <t>河垱整修</t>
  </si>
  <si>
    <t>1组倒洪吸管整修45米，1组垱坝整修长25米，宽3.5米，高2.5米</t>
  </si>
  <si>
    <t>1·产出指标；原垱坝因水灾冲毁，倒洪吸管年久失修.不利于抗旱排渍，改造后提高抗旱排灌能力，增产增收。2；效益指标；科持续影响效益，改造后无论天干还是下大雨都不会影响农业生产；3.满意度；100％</t>
  </si>
  <si>
    <t>种植业产业路拓宽238米：田辉军屋前至皮银南屋旁道路拓宽硬化长238米，宽0.8米，厚0.2（路基岩砌总长77米，第一段14米，宽0.8米，高0.8米，第二段长36米，宽0.8米，高0.64米；第三段长27米，宽1.2米，高0.45米；出水沟长57米，宽0.5米，高1.2米，加装护栏长260米，高1.2米）。。</t>
  </si>
  <si>
    <t>甘溪村</t>
  </si>
  <si>
    <t>甘溪村全华片8组便民道路路基整修拓宽，胡中银门前至魏儿垭堰塘长1.1公里x宽4米，路面侧沟、40涵管</t>
  </si>
  <si>
    <t>产出指标：安全效率，提高安全指数；                                        生态效益：方便群众、车辆安全出行；                     满意度指标：群众满意度95%。</t>
  </si>
  <si>
    <t>洋姜种植</t>
  </si>
  <si>
    <t>村集体经营，成立洋姜种植专业合作社，甘溪村全华片4、5、6、7组40亩，土地开垦、播种洋姜苗、人工培管、打药防病虫、除草、肥料折合约2000元/亩</t>
  </si>
  <si>
    <t>参与前期项目入库会议、决议；项目实施过程中参与评选理事会，对施工质量和资金使用进行监督；在项目实施过程中对施工质量和资金实施监管制度。</t>
  </si>
  <si>
    <t>全华片1组、2组皮丕显屋旁至皮世先屋旁长110米x宽2.5米x高0.1米机耕道建设路面铺碎石；包含U型槽和山水涵管、挡土墙</t>
  </si>
  <si>
    <t>全华片1组雷光定屋旁至雷明霞屋旁，长75米x宽2.5米x高0.1米机耕道建设路面铺碎石；包含U型槽和山水涵管、挡土墙</t>
  </si>
  <si>
    <t>甘溪村顺桥片4组通组公路桥梁15米长x宽4.5米x高5米，采用钢筋混凝土浇筑，桥墩、桥面、八字墙</t>
  </si>
  <si>
    <t>堰塘整修</t>
  </si>
  <si>
    <t>甘溪片8组孙运姣屋旁堰塘整修2亩、清淤护砌长110米*宽0.8米*高2米，护坡长110米，宽1.5米，厚0.05米，包含配套排水设施</t>
  </si>
  <si>
    <t>甘溪片7组刘湘琴屋旁堰塘整修1.5亩、清淤护砌长75米*宽1米*高2米，护坡长75米，宽1米,厚0.05米，包含配套排水设施</t>
  </si>
  <si>
    <t>种植业灌溉用堰塘清淤护砌3.5亩：顺桥片6组杨乐霞门前堰塘整修清淤3.5亩；堰堤岩砌长170米*宽0.6米*高1米；生态护坡长100米，高2米，包含配套排水溢洪口。</t>
  </si>
  <si>
    <t>古北村</t>
  </si>
  <si>
    <t>古堰片叶家坪水果基地沟渠610米：清淤、水泥防渗硬化长610米*高0.9米*2*厚0.1米；长610米*底宽0.9米*厚0.15米；两边帽石长610米*宽0.5米*厚0.1米；挖机清淤长610米*宽1米*厚0.5米</t>
  </si>
  <si>
    <t xml:space="preserve">1、产出指标：时效2分钟，0.5；成本50元，0.5
2、效益指标：可持续性指标，增强后续产业发展
3、满意度指标：群众满意度100%
</t>
  </si>
  <si>
    <t>参与前期项目入库会议、决议；项目实施过程中参与评选理事会，对施工质量和资金使用进行监督；项目实施后参与道路护肩任务，项目完成后参与后持续维护管理。
家庭间接增收100元。</t>
  </si>
  <si>
    <t>竹林湾水库沟渠至陈家岭大堰排灌沟渠长340米清淤、水泥防渗硬化（其中长170米*（高0.7米*2+底宽0.7米）*厚0.15米水泥防渗硬化；长170米*（高0.5米*2+底宽0.5米）*厚0.15米两边帽石长340米*宽0.5米*厚0.1米。</t>
  </si>
  <si>
    <t>1、产出指标 ：沟渠已淤平，修建完成后，提高抗旱排灌能力 增产增收。                                 
2、生态效益：沟渠整修对周围垃圾、环境整治的力度的数量下降90%。改善农村生活条件；增加周边农田有效灌溉面积，增加农民收入，可以美化环境。3、满意度指标：群众满意度100%</t>
  </si>
  <si>
    <t>竹林片7组沟渠85米清淤、沟渠硬化防渗长25米*（高0.6米*2+底宽0.6米）*厚0.15米，两边帽石长25米*宽0.5米*厚0.1米；岩方护砌长60米*宽0.6米*高1米*2；公路硬化长5米*宽3.5米*厚0.2米。</t>
  </si>
  <si>
    <t>产出指标 ：沟渠已淤平，修建完成后，提高抗旱排灌能力 增产增收。                                 
生态效益：沟渠整修对周围垃圾、环境整治的力度的数量下降90%。改善农村生活条件；增加周边农田有效灌溉面积，增加农民收入，可以美化环境。3、满意度指标：群众满意度100%</t>
  </si>
  <si>
    <t>公益性墓地土地开挖，整形10亩，修建停车场坪，修建道路500米*宽7米，</t>
  </si>
  <si>
    <t>产出指标：没有公益性墓地，修建后有效治理散埋乱葬现象。
效益指标：经济效益，逐步形成文明节俭、节地生态、移风易俗新风尚。生态效益，亮化环境，生态宜居。
满意度：100%。</t>
  </si>
  <si>
    <t>参与前期项目入库会议、决议；项目实施过程中参与评选理事会，对施工质量和资金使用进行监督；项目实施后参与道路护肩任务，项目完成后参与后持续维护管理。
间接受益人均：100元</t>
  </si>
  <si>
    <t>沟渠清淤、护砌</t>
  </si>
  <si>
    <t>古堰片2组龙王洞至陈久珍门前沟渠全长390米：铺设Ø50U型槽，两边帽石宽0.6米*厚0.1米；岩方护砌长20米*高1米*宽0.8米；挖机清淤长390米*宽0.8米*厚0.5米。</t>
  </si>
  <si>
    <t>产出指标：沟渠已淤平，修建完成后，提高抗旱排灌能力 增产增收。                               
生态效益：沟渠整修对周围垃圾、环境整治的力度的数量下降90%。改善农村生活条件；增加周边农田有效灌溉面积，增加农民收入，可以美化环境。
满意度指标：群众满意度100%</t>
  </si>
  <si>
    <t>古堰片12组陈家河沟渠全长150米：铺设Ø50U型槽，两边帽石宽0.6米*厚0.1米；挖机清淤长150米*宽0.8米*厚0.5米。</t>
  </si>
  <si>
    <t>沟渠护砌、清淤</t>
  </si>
  <si>
    <t>古堰片8组芝麻湾水库至涔河沟渠全长745米：1、岩方护砌长194米*宽0.7米*高1米*2，挖机清淤长194米*宽1米*厚0.5米；2、岩方护砌长44米*高1米*宽0.7米，人工清淤长44米*宽0.8米*厚0.5米；3、长20米勾缝*高1米*2，人工清淤长20米*宽1.5米*厚0.5米；4、人工清淤长31米*宽1米*厚0.5米；5、岩方护砌长66米*宽0.7米*高1米*2，挖机清淤长66米*宽1米*厚0.5米；6、挖机清淤长390米*宽1.2米*厚0.5米。</t>
  </si>
  <si>
    <t>利民片5组尖角堰至涔河沟渠全长241米;1、长144米铺设Ø50U型槽，两边帽石宽0.6米*厚0.1米；2、岩方护砌长30米*宽0.6米*高0.6米*2，底部硬化宽0.5米厚0.08米；3、岩方护砌长36米*宽0.7米*高1米*2，底部硬化宽0.6米*厚0.08米；4、长31米铺设80涵管，底部硬化宽0.8米*厚0.1米；5、挖机清淤241米*宽0.8米*厚0.5米。</t>
  </si>
  <si>
    <t>利民片7组井堰至大堰沟渠全长120米铺设Ø50U型槽，两边帽石宽0.6米*厚0.1米；挖机清淤长120米*宽0.8米*厚0.5米。</t>
  </si>
  <si>
    <t>产出指标 ：沟渠已淤平，修建完成后，提高抗旱排灌能力 增产增收。                                 
生态效益：沟渠整修对周围垃圾、环境整治的力度的数量下降90%。改善农村生活条件；增加周边农田有效灌溉面积，增加农民收入，可以美化环境。满意度指标：群众满意度100%</t>
  </si>
  <si>
    <t xml:space="preserve">
参与前期项目入库会议、决议；项目实施过程中参与评选理事会，对施工质量和资金使用进行监督；项目完成后参与后持续维护管理。
间接受益人均：100</t>
  </si>
  <si>
    <t>强民片3组公路扩宽硬化长210米*宽1.5米*厚0.2米。岩方护砌长15米*宽1米*高1米，路基整理长210米*宽2米*厚0.3米。</t>
  </si>
  <si>
    <t>产出指标：道路硬化前路段耗时20分钟，硬化后路段耗时10分钟，道路硬化前生产生活成本100元，硬化后生产生活成本50元，成本节约50元。
效益指标：经济效益，降低贫困户生产生活成本，提高生产收益；可持续影响效益，持续增强后续产业发展；社会效益，农副产品运输便捷，农户增产增收；生态效益，亮化环境，生态宜居。
满意度：100%。</t>
  </si>
  <si>
    <t>竹林片6组堰塘清淤1.8亩，岩方护砌38米*高0.8米*宽0.6米；杨家堰至草堰沟渠防渗硬化全长150米*（高0.5米*2+底宽0.5米）*厚0.15米，两边帽石宽0.5米*厚0.1米；沟渠清淤长150米*宽0.8米*厚0.5米。</t>
  </si>
  <si>
    <t>利民片1组山堰2.5亩清淤扩容，除杂；利民片2组浑堰2亩清淤、扩容。</t>
  </si>
  <si>
    <t>产出指标：堰塘已淤平，清淤扩容后，能够改善农田灌溉问题，增加农民收入。
效益指标：经济效益，降低脱贫户生产生活成本，提高生产收益；可持续影响效益，持续增强后续产业发展；社会效益，农户增产增收；生态效益，亮化环境，生态宜居。满意度：100%。</t>
  </si>
  <si>
    <t>古堰片6组猪槽堰1.5亩、白拿堰2亩；7组老屋堰2亩清淤、扩容、扫障</t>
  </si>
  <si>
    <t>古南片6组皮明柏旁边堰1亩清淤扩容、除杂，竹林片2组汤岭方堰除险清杂、岩方护砌长30米*宽1米*高3米。</t>
  </si>
  <si>
    <t>村部建设</t>
  </si>
  <si>
    <t>甘溪滩镇古北村</t>
  </si>
  <si>
    <t>古北村村部：1、墙面刷墙漆8米*20米；2、电工线路改造；3、办公配套设施安装柜子22米；4、地面磨石抛光8米*18米；5、窗帘安装9个；6、瓦工补墙。</t>
  </si>
  <si>
    <t>产出指标：村级服务中心已陈旧，影响了村容村貌。
效益指标：经济效益，更好的营造村民办事良好舒适环境；可持续影响效益，持续增强为民办事效益；生态效益，亮化环境，生态宜居。满意度：100%。</t>
  </si>
  <si>
    <t>古北村村部：1、村级服务中心扩建房屋长16米*宽10米地基基础建设；2、房屋主体修建长16米*宽10米。</t>
  </si>
  <si>
    <t>产出指标：原村级服务中心已划出一部分用于村级卫生室，现村级服务中心窄小，村民办事极不方便。
效益指标：村级服务中心扩建完成后，提高为民办事效益；生态效益，亮化环境，生态宜居。满意度：100%。</t>
  </si>
  <si>
    <t>甘溪滩镇古北村 杨家湾至赵家岭方堰沟渠建设360米;芝麻湾水库至游家大堰沟渠建设552米:竹林片5组沟渠建设400米;古南片3组和平田排灌沟渠建设340米。</t>
  </si>
  <si>
    <t>芦茅村</t>
  </si>
  <si>
    <t>荣华片2组皮修次家至陈国平家道路硬化长130米，宽3.5米，厚0.2米</t>
  </si>
  <si>
    <t>产出指标：道路硬化前路段耗时8分钟，硬化后路段耗时2分钟。道路硬化前生产生活成本40元，硬化后生产生活成本10元，成本节约。
效益指标：老路为泥泞公路，居民不方便出行，硬化后美化环境，道路整洁、干净、节省时间，做到生态宜居。
满意度：100%。</t>
  </si>
  <si>
    <t>爱国片老村部至五组路基拓宽长1000米、拓宽1.5、高1.5米：（其中填土方长900米宽1.5米高1.5米，护砌长100，宽1.5米高1.5米）。</t>
  </si>
  <si>
    <t>产出指标：原道路硬化部分2.2米宽，是堵坡路段，两车会车就要倒很大一段距离，公路拓宽后前路段耗时10分钟，硬化后路段耗时2分钟。
效益指标：可持续影响效益，改造后美化环境，出行方便、农副产品运输便捷，农户增产增收；生态效益，亮化环境，生态宜居。
满意度：100%。</t>
  </si>
  <si>
    <t>芦茅片11组曾庆寿门前沟渠接头处至马朝堂门前沟渠护砌，单边长200米、宽0.6米，高0.7米；下底硬化厚0.08米。两边帽石各宽30cm厚10cm。</t>
  </si>
  <si>
    <t>产出指标：节约生产成本。
效益指标：经济效益，降低贫困户生产生活成本，提高生产收益；可持续影响效益；社会效益，出行方便、农副产品收割运输，方便农户耕种；生态效益，亮化环境，生态宜居。
满意度：100%。</t>
  </si>
  <si>
    <t>玉竹种植</t>
  </si>
  <si>
    <t>芦茅片8组通过海富中药材专业种植合作社委托帮扶29户脱贫户种植玉竹50亩，每亩1000株，一株1元，土地平整，翻耕，做好后期管护。</t>
  </si>
  <si>
    <t>产出指标：农户在家发展产业，节省外出务工所需交通、住宿费用。
效益指标：经济效益，降低贫困户生产生活成本，提高生产收益；可持续影响效益，持续增强后续产业发展；社会效益，农户增产增收；生态效益，亮化环境，生态宜居。
满意度：100%。</t>
  </si>
  <si>
    <t>爱国片8.9组委托帮护扶给大户海富中药材专业种植合作社，种植中药材玉竹60亩每亩1000株，一株1元，土地平整，翻耕，做好后期限管护。</t>
  </si>
  <si>
    <t>荣华片6组周乃荣家旁至6组水库堤简易路公路基拓宽200米，拓宽2米，高0.5米（回填土方长200米、宽1.3米、高0.5米，护砌长200米、宽0.7米、高0.5米）</t>
  </si>
  <si>
    <t>产出指标：原道路拓宽，是堵坡路段，两车会车就要倒很大一段距离，公路拓宽后前路段耗时10分钟，硬化后路段耗时2分钟。
效益指标：可持续影响效益，改造后美化环境，出行方便、农副产品运输便捷，农户增产增收；生态效益，亮化环境，生态宜居。
满意度：100%。</t>
  </si>
  <si>
    <t>水井护砌</t>
  </si>
  <si>
    <t>芦茅片11组爱国水库上游水井护砌长30米，高2米，宽1米，场地硬化面积50平方米厚10公分</t>
  </si>
  <si>
    <t>产出指标：原水进容量不足，漏水严漏，修建好后满足周边生活用水问题，在缺水季节解决可根本问题。
效益指标：可持续影响效益，改造后美化环境，出行方便、农副产品运输便捷，农户增产增收；生态效益，亮化环境，生态宜居。
满意度：100%。</t>
  </si>
  <si>
    <t>孙圣均至马朝益屋后沟渠清淤150米，护砌单边长150米*高0.7米，宽0.6米，下底厚0.08米水泥硬化防渗，两边帽石各宽30cm厚10cm。</t>
  </si>
  <si>
    <t>荣华片6组水库至钟子保简易公路长250米宽6米铺石子5公分</t>
  </si>
  <si>
    <t>产出指标 ：，修建完成后，有效缩短出行时间                                 
效益指标：经济效益，降低贫困户生产生活成本，提高生产收益；可持续影响效益，持续增强后续产业发展；社会效益，出行方便、农副产品运输便捷，农户增产增收；生态效益，亮化环境，生态宜居。
满意度：100%。</t>
  </si>
  <si>
    <t>芦茅片4组曾宪柏至曾宪爽屋前沟渠护砌单边350米*高0.7米，宽0.6米，下底厚0.08米水泥硬化防渗，两边帽石各宽30cm厚10cm。</t>
  </si>
  <si>
    <t>产出指标：没有机耕道，建设后农产品运输交通便利，增产增收。
效益指标：经济效益，降低贫困户生产生活成本，提高生产收益；可持续影响效益，持续增强后续产业发展；社会效益，出行方便、农副产品运输便捷，农户增产增收；生态效益，亮化环境，生态宜居。
满意度：100%。</t>
  </si>
  <si>
    <t>爱国片1组周用杰屋后至段家湾沟渠清淤200米，护砌长200米*高0.7米*底0.4米，宽0.3米*下底厚0.15米水泥硬化防渗，挖机清淤，两边帽石各30cm</t>
  </si>
  <si>
    <t>荣华片8-9组公路垮塌护砌长37米：（护砌一段长12米*高1.1米*宽1米，一段长25米*高3.9米*宽1.9米；公路硬化修复长5.6米*宽1.4米*厚0.3米）</t>
  </si>
  <si>
    <t>产出指标：道路护砌硬化37米宽，是山坡路段，下雨受雨水冲刷，影响过往人员安全，现在硬化护砌后、路段耗时10分钟，硬化后路段耗时2分钟。
效益指标：可持续影响效益，改造后美化环境，出行方便、农副产品运输便捷，农户增产增收；生态效益，亮化环境，生态宜居。
满意度：100%。</t>
  </si>
  <si>
    <t>长冲村</t>
  </si>
  <si>
    <t>南山片6组沟渠护砌长500米。单边石头护砌，宽0.4米，高度1.3米</t>
  </si>
  <si>
    <t>1、产出指标：原沟渠已淤平，不利于抗旱排渍，改造后提高抗旱排灌能力，增产增收
2、效益指标：可持续影响效益，改造后无论天干旱还是下大雨都不会影响农业生产
3、满意度指标：群众满意度100%</t>
  </si>
  <si>
    <t>参与前期项目确定会议、决议，在项目实施过程中对施工质量和资金实施监管，人均间接收益800元。</t>
  </si>
  <si>
    <t>长冲片2组田桌清门口至田协元门口公路硬化330米，宽3米，厚0.18米。</t>
  </si>
  <si>
    <t>1、产出指标：老路需要时间0.3h，工程完成后大大节省通行时间
2、效益指标：可持续影响效益，原本老路凹凸不平，居民出行极为不便，修建完成后方便居民出行，道路整洁、干净
3、满意度指标：群众满意度100%</t>
  </si>
  <si>
    <t>茶叶加工</t>
  </si>
  <si>
    <t>长冲村雷打坪10组，村集体经营茶厂，购买茶叶加工机器一台，吸纳128人贫困人口，人均受益1500每年。</t>
  </si>
  <si>
    <t xml:space="preserve">1、产出指标：农户在家发展产业，节省外出务工所需的住宿、交通费用。
2、效益指标：可持续产生效益，增加就业岗位。
3、满意度指标：群众满意度100%
</t>
  </si>
  <si>
    <t>参与前期项目确定会议、决议，在项目实施过程中对施工质量和资金实施监管，人均间接收益1500元。</t>
  </si>
  <si>
    <t>长冲村公路硬化500米：南山片7组方辉门口到竹毛冲长500米，宽3米，厚0.18米</t>
  </si>
  <si>
    <t>长冲片4组到南山片7组公路硬化，全长400米，宽3.5米，厚0.18米.</t>
  </si>
  <si>
    <t>长冲村南山片黄家湾6组公路硬化，全长240米，宽3米，厚0.18米。</t>
  </si>
  <si>
    <t>长冲片2组贾珍恒门口到皮业全门口公路硬化，全长380米，宽3米，厚0.18米。</t>
  </si>
  <si>
    <t>探峪村</t>
  </si>
  <si>
    <t>探峪村边河片3组耕道建设，长600米，宽3米；沟渠清淤长600米， 宽3米</t>
  </si>
  <si>
    <t>产出指标:节约成本；
效益指标：方便农户种作及车辆出行；
满意度指标：群众满意度100%。</t>
  </si>
  <si>
    <t>参与前期项目入库会议、决议；项目实施过程中参与对施工质量和资金使用进行监督；项目完成后参与后持续维护管理。
间接受益人均：100</t>
  </si>
  <si>
    <t>石菖蒲种植</t>
  </si>
  <si>
    <t>探峪村探峪片、白杨片、边河片，采取委托帮扶，委托湖南民华中药材种植专业合作社帮扶脱贫户11户，55人种植石菖蒲10亩；签订帮扶协议，无论民华合作社盈利还是亏损，合作社不低于入股资金25%的比例分红，暂定为4年</t>
  </si>
  <si>
    <t>产出指标：石菖蒲种植项目完成后，收益群众35户，农户增产增收，可以持续受益，
效益指标：经济效益，监测户提高生产收益；可持续影响效益，持续增强后续产业发展；社会效益，农户增产增收；生态效益，生态宜居。
满意度：100%。</t>
  </si>
  <si>
    <t>探峪片五组公路扩宽长1200米*宽2米</t>
  </si>
  <si>
    <t>产出指标：道路弯度大、窄，会车危险，交通不便，安全隐患大；道路扩宽后，行车视线好，交通便利，安全系数提高。
社会效益：出行方便、农副产品运输便捷，农户增产增收；生态效益：亮化环境，生态宜居。
满意度：100%。</t>
  </si>
  <si>
    <t>边河片2组远安桥至孙昌发路基平整，公路硬化，长175米，宽6米，厚0.2米</t>
  </si>
  <si>
    <t>产出指标：原道路损坏严重，路窄会车危险，交通不便，安全隐患大；道路扩宽后，行车视线好，交通便利，安全系数提高。
社会效益：出行方便、农副产品运输便捷，农户增产增收；生态效益：亮化环境，生态宜居。
满意度：100%。</t>
  </si>
  <si>
    <t>白杨片3组洞湾堰1.内堤斜面护坡长45米，高（坡度）5米；2.内堤块石护脚长45米，宽0.5米，厚0.5米；3.内堤混凝土护坡长45米，高4.5米，厚0.12米；4.溢洪道两侧块石浆砌“长60米，宽0.6米，高1.2米”*2 混凝土摊底。</t>
  </si>
  <si>
    <t>产出指标：洞湾大堰蓄水面积6亩，蓄水量20000立方米，灌溉面积118亩，因年久失修，堤坝漏水，溢洪道垮塌，不能正常发挥灌溉作用。为保障人民群众生命财产安全，确保农田灌溉，生活用水现重新修整。
效益指标：经济效益，降低监测户生产生活成本，提高生产收益；可持续影响效益，持续增强后续产业发展；社会效益，保障群众饮水，农田灌溉、确保增产增收，生态效益，生态宜居。满意度：95%</t>
  </si>
  <si>
    <t>溢洪道整修</t>
  </si>
  <si>
    <t>探峪村探峪片7组水库外堤底部护砌加固长30米，宽1.5米，高2米；溢洪道整修长25米，宽1米，高1米</t>
  </si>
  <si>
    <t>产出指标：堰塘堤外侧底部护砌，堤坝加宽，保障人民群众生命财产安全，确保农田灌溉，生活用水。
效益指标：经济效益，降低监测户生产生活成本，提高生产收益；可持续影响效益，持续增强后续产业发展；社会效益，保障群众饮水，农田灌溉、确保增产增收，生态效益，生态宜居。
满意度：95%。</t>
  </si>
  <si>
    <t>探峪村1组和6组机耕道建设长1500米，宽3米，厚0.1米；沟渠清淤长1000米，宽1.5米，高1.2米</t>
  </si>
  <si>
    <t>产出指标:机耕道建设后有利于农户高效耕种，节约成本；
效益指标：方便农户种作及车辆出行，达到增产增收；
满意度指标：群众满意度100%。</t>
  </si>
  <si>
    <t>探峪村白杨片5组从冷水垭采石场至范家大山山顶路基平整扩宽不硬化，长3000米，宽2米，高2.5米。</t>
  </si>
  <si>
    <t>产出指标：原道路坡度大、路窄行车危险，交通不便，安全隐患大；道路扩宽后，行车视线好，交通便利，安全系数提高。
社会效益：出行方便、农副产品运输便捷，农户增产增收；生态效益：亮化环境，生态宜居。
满意度：100%。</t>
  </si>
  <si>
    <t>边河片五组道路扩宽：胡顺华门口至皮丕支门口的道路扩宽长60米，宽2米；胡马线路口至胡家晒场分支路口道路扩宽长200米，宽2米。胡顺德门口井儿堰公路块石浆砌（长35米*宽1米*高2.5米）皮丕支旁边的西堰公路块石浆砌（长30米*宽1米*高2.5米）</t>
  </si>
  <si>
    <t>东门村</t>
  </si>
  <si>
    <t>粮食生产区灌溉用沟渠护砌200米：从皮丕志到皮丕贵护砌长200米，宽0.8米，高1米；东门村东门片2组皮丕贵家门前至皮明辉家门前沟渠清淤长1240米、宽0.8米、高1.5米。</t>
  </si>
  <si>
    <t xml:space="preserve">产出指标：沟渠进行清淤之后，做到了排水沟内清空见底，沟渠内淤泥及杂物全部清除上岸.       效益指标：保证了沟渠排水基本畅通，为下一步的农田灌溉打下了良好的基础.
满意度指标：群众满意度100%                                     </t>
  </si>
  <si>
    <t>东门村东门片1组黑堰清淤护堤2.7亩，涉及农户30户</t>
  </si>
  <si>
    <t>产出指标 ：堰塘修建完成后，提高抗旱排灌能力 增产增收。
生态效益：水库整修对堤坝具有稳固作用，有利于水资源的保护
可持续影响效益：加强了水资源合理配置，解决了农户灌溉缺水问题，大大改善了农户种植条件和环境。
满意度指标：群众满意度100%</t>
  </si>
  <si>
    <t>东门片5组公路硬化长800米，宽3米，厚0.2米。</t>
  </si>
  <si>
    <t>产出指标:节约成本；安全出行  效益指标：方便农户种作及车辆出行；满意度指标：群众满意度100%。</t>
  </si>
  <si>
    <t>湘莲种植</t>
  </si>
  <si>
    <t>东门村天星片8组采用委托帮扶模式，种植湘莲30亩，帮扶脱贫户10户，签订帮扶协议，带动周边脱贫户和一般户就业，以当年利润的百分之三十分红给农户。</t>
  </si>
  <si>
    <t>产出指标：充分利用抛茺水田，种植后整合土地资源，增加农民收入。
效益指标：经济效益，提高农户生产收益；可持续影响效益，持续增强后续发展；社会效益，可带动休闲旅游等关联配套产业发展，农户增产增收；生态效益，亮化环境，生态宜居
群众满意度100%</t>
  </si>
  <si>
    <t>参与前期项目入库会议、决议；项目实施过程中参与评选理事会，对施工质量和资金使用进行监督；项目实施后参与培管任务，项目完成后参与后持续维护管理。
间接受益人均：200</t>
  </si>
  <si>
    <t>游家山5-7组机耕道长500米，宽3米，铺碎石0.18厚</t>
  </si>
  <si>
    <t>产出指标:节约成本；      效益指标：方便农户种作及车辆出行；满意度指标：群众满意度100%。</t>
  </si>
  <si>
    <t>五爱片孙家湾机耕道长500米，宽3米，铺碎石0.18厚</t>
  </si>
  <si>
    <t>五爱7-8组长机耕道500米，宽3米，铺碎石0.18厚</t>
  </si>
  <si>
    <t>东门片五组便民桥长6米，宽3.5米，厚0.25米；2个桥墩，单个桥墩长1.5米，宽4.5米，高2.5米；2个桥墩岩石护砌4处，每处长2米，宽1米，高2.5米</t>
  </si>
  <si>
    <t>东门1-8组机耕道2000米长，2.5米宽、铺碎石0.18厚</t>
  </si>
  <si>
    <t>游家山中垭水库面积10亩清淤</t>
  </si>
  <si>
    <t>五岩孔树堰、粟树堰面积5亩清淤护堤，涉及农户20户</t>
  </si>
  <si>
    <t>产出指标 ：堰塘修建完成后，提高抗旱排灌能力 增产增收。
生态效益：堰塘整修对堤坝具有稳固作用，有利于水资源的保护
可持续影响效益：加强了水资源合理配置，解决了农户灌溉缺水问题，大大改善了农户种植条件和环境。
满意度指标：群众满意度100%</t>
  </si>
  <si>
    <t>天星7组公路硬化200米，3米宽，0.2米厚</t>
  </si>
  <si>
    <t>产出指标：安全效率，提高安全指数；                生态效益：方便群众、车辆安全出行；                满意度指标：群众满意度100%。</t>
  </si>
  <si>
    <t>河口村</t>
  </si>
  <si>
    <t>河口村12组，乡村公路边至尹东平家旁边长道路硬化340米，宽3.5米，厚0.15米；</t>
  </si>
  <si>
    <t>产出指标：老路需要时间0.1H，修建完成后节约时间0.07H 
效益指标：老路道路较为泥泞居民不方便出行，修建完成后方便居民出行道路整洁、干净节省时间；
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</si>
  <si>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参与前期项目入库会议、决议；项目实施过程中参与评选理事会，对施工质量和资金使用进行监督；项目实施后参与道路护肩任务，项目完成后参与后持续维护管理。沿线农户出行、农产品运输直接收益。</t>
  </si>
  <si>
    <t>河口村14组，周后平屋旁边至种植产业基地黄家岭门口道路硬化300米长，3.5米宽，厚0.15米</t>
  </si>
  <si>
    <t>产出指标：老路需要时间0.1H，且运输困难，修建完成后节约时间0.07H，方便各种桔梗运输。 
效益指标：老路道路较为泥泞居民不方便出行，修建完成后方便居民出行道路整洁、干净节省时间；
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</si>
  <si>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t>
  </si>
  <si>
    <t>河口村6组，毛宏金屋旁边至老学校门口道路硬化，300米长，3.5米宽，厚0.15米</t>
  </si>
  <si>
    <t>粮食生产区产业灌溉用沟渠护砌53.5米：河口村20组皮振云屋旁石头桥至村道沟渠护砌一边长53.5米、宽0.8米、高2.5米；另一边长52米、宽0.8米、高2.5米。</t>
  </si>
  <si>
    <t>产出指标：原涵管因太长，山水容易热带泥沙，只要涨一次山水就会堵住，只要一堵住，山水就会沿路面冲刷到里外面良田15亩左右。
效益指标：原涵管因太长，山水容易热带泥沙，只要涨一次山水就会堵住，只要一堵住，山水就会沿路面冲刷到里外面良田15亩左右，年年减产，居民曾多次反应问题，施工后，能保障15亩良田正常生产，至少每年挽回经济损失30000元；
经济效益，保障15亩良田正常生产，至少每年挽回经济损失30000元，降低当片脱贫户生产生活成本，提高生产收益；可持续影响效益，持续增强后续产业发展；社会效益，农户增产增收；生态效益，亮化环境，生态宜居。
满意度：100%。</t>
  </si>
  <si>
    <t>河口村20组皮振云旁边公路桥边至河边田梗，水沟两边护砌长54.6米：（一边长54.6米，宽0.8米，高2.8米；另一边长54.6米，宽0.8米，高2.8米；）</t>
  </si>
  <si>
    <t>河口片2组水毁重建便民桥，桥面：长28米，宽3米，厚0.2米；桥墩两个：高2.5米，宽1.5米，长2.8米；桥墩脚两个：高2米，长4米，宽3米。</t>
  </si>
  <si>
    <t>产出指标：便民桥新建前路段耗时10分钟，建设后路段耗时5分钟，时效：1/2。建设前生产生活成本200元，建设后生产生活成本100元，成本节约1/2。
效益指标：经济效益，降低脱贫户生产生活成本，提高生产收益；可持续影响效益，持续增强后续产业发展；社会效益，出行方便、农副产品运输便捷，农户增产增收；生态效益，亮化环境，生态宜居。
满意度：100%。</t>
  </si>
  <si>
    <t>河口片5组水毁重建便民桥，桥面：长25米，宽2.5米，厚0.2米；桥墩两个：高2米，宽1.5米，长2.2米；桥墩脚两个：高1.5米，长3米，宽3米。</t>
  </si>
  <si>
    <t>河口村河口片7组皮远楚门口涵管边至河边沟渠护砌116米：（一段10米长，宽0.8米、高2.5米；一段30米长，宽0.5米，高1.5米；一段76米长，宽0.5米，高1米；），另一边长100米（一段25米长，宽0.5米，高1.5米；一段长75米，宽0.5米，高1米。）</t>
  </si>
  <si>
    <t>产出指标：山水沟年久失修，水沟两边经过多年的山水冲刷，已经把两边的良田冲成了弯弯曲曲的，实在不方便耕种，稍稍涨点水，下大点雨，山水就会沿路面冲刷到里外面良田10亩左右。
效益指标：山水沟年久失修，水沟两边经过多年的山水冲刷，已经把两边的良田冲成了弯弯曲曲的，实在不方便耕种，稍稍涨点水，下大点雨，山水就会沿路面冲刷到里外面良田10亩左右，年年减产，居民曾多次反应问题，施工后，能保障10亩良田正常生产，至少每年挽回经济损失2.5万元；
经济效益，保障10亩良田正常生产，至少每年挽回经济损失2.5万元，降低当片脱贫户生产生活成本，提高生产收益；可持续影响效益，持续增强后续产业发展；社会效益，农户增产增收；生态效益，亮化环境，生态宜居。
满意度：100%。</t>
  </si>
  <si>
    <t>河口村佑圣片7组毛宏银门口乡村公路边至河边沟渠护砌110米：（一段10米长，宽0.8米、高1.5米；一段100米长，宽0.5米，高1米；两边一样。</t>
  </si>
  <si>
    <t>岩门村</t>
  </si>
  <si>
    <t>娘山片4组公路硬化，长370米，宽3.5米，厚0.2米</t>
  </si>
  <si>
    <t>1、产出指标：老路需要时间0.3h,修建完成后节约时间0.15h                                      2、效益指标：可持续影响效益，原本老路较为泥泞，居民出行不便，修建完成后方便居民出行，道路整洁、干净，节省时间                            3、满意度指标：群众满意度100%</t>
  </si>
  <si>
    <t>碧溪片2组公路硬化，长200米，宽3.5米，厚0.2米</t>
  </si>
  <si>
    <t>碧溪片3组公路硬化，长145米，宽3.5米，厚0.2米</t>
  </si>
  <si>
    <t>娘山片3组至娘山片8组公路硬化，长520米，宽3.5米，厚0.2米</t>
  </si>
  <si>
    <t>金家片5组，采取直接帮扶模式，帮助50户脱贫户共种植石菖蒲50亩，每亩种植7500株，每株0.68元，人工900元/亩，田地翻耕100元/亩</t>
  </si>
  <si>
    <t>1、效益指标：增加脱贫户收入。2、满意度：群众满意度100%</t>
  </si>
  <si>
    <t>中村片周焕章屋前至河边矩形渠硬化长600米：（1.岩石护砌50米，高1.2米，宽0.5米；2.水泥硬化护砌长550米，宽0.1米，高0.6米）X2，底部水泥硬化长600米，宽0.7米，厚0.1</t>
  </si>
  <si>
    <t>产出指标：
生态效益：沟渠硬化对周围垃圾、环境整治的力度的数量下降90%。改善农村生活条件；增加周边农田有效灌溉面积，增加农民收入，可以美化环境。满意度指标：群众满意度100%</t>
  </si>
  <si>
    <t>娘山片7组公路硬化，皮世仿屋至覃佐青屋前长150米，宽1米，厚0.2米；覃佐清屋至皮世生屋前长120米，宽4.5米，厚0.2米</t>
  </si>
  <si>
    <t>精华寺</t>
  </si>
  <si>
    <t>精华寺3组从洞湾水库溢洪出口清淤至端轩路口，清淤长200米，宽3米，两边护砌长200米、宽1米、高1米</t>
  </si>
  <si>
    <t>产出指标：沟渠整修后，极大地减少因洪水对农田和农作物的损失，增加农民收入
效益指标：经济效益，降低贫困户生产生活成本，提高生产收益；可持续影响效益，持续增强后续产业发展；社会效益，出行方便、农副产品运输便捷，农户增产增收；生态效益，亮化环境，生态宜居。
满意度：100%。</t>
  </si>
  <si>
    <t>社区1组门口堰清淤1.5亩，周边护砌长70米，高1.5米，宽0.8米</t>
  </si>
  <si>
    <t>精华寺8组从张贤华屋旁到岩巴垱机耕道路，总长400米，2.8米宽，砂石路面0,05米厚</t>
  </si>
  <si>
    <t>产出指标：安全效率：提高安全指数。效益指标：方便群众安全出行农产品运输兼生态效益防止水土流失，增加农民收入。满意度:群众满意度100%</t>
  </si>
  <si>
    <t>精华寺8组从张家湾水库溢洪出口至007县道，清淤长240米，宽3米，护砌130米，宽0.8米，高1米</t>
  </si>
  <si>
    <t>精华寺2组从田生军屋前到皮静平稻田二组机耕道路总长800米，2.8米宽，上铺碎石0.05米。</t>
  </si>
  <si>
    <t>参与前期项目入库会议、决议；项目实施过程中参与评选理事会，对施工质量和资金使用进行监督；项目实施后参与道路建设任务，项目完成后参与后持续维护管理。
间接受益人均：100</t>
  </si>
  <si>
    <t>社区8组模范堰清淤水面面积5亩，周边护砌220米，高2米，宽0.8米</t>
  </si>
  <si>
    <t>5组孙元清老屋至陈国林家山水沟渠整修，长40米，宽2米，高1米。</t>
  </si>
  <si>
    <t>8组公路至老化工厂水泥路面硬化长200米、宽4米、厚0.2米</t>
  </si>
  <si>
    <t>3组曾军平门前公路至水井旁山水沟渠清淤、护砌整修长200米、高0.8米、宽0.8米</t>
  </si>
  <si>
    <t>产出指标：安全效率：提高安全指数。效益指标：方便群众安全出行农产品运输兼生态效益防止水土流失，增加农民收入。满意度:群众满意度101%</t>
  </si>
  <si>
    <t>易地搬迁安置点菜园对边沟渠护砌90米：从易地搬迁集中安置点菜园山水沟起沟渠护砌长90米、宽0.8米、高2.5米</t>
  </si>
  <si>
    <t>遇市村</t>
  </si>
  <si>
    <t>皮丕贵门口至李佑兵门口道路护砌，全长90米，高5米，宽1.5米。</t>
  </si>
  <si>
    <t>1.产出指标：安全效率：提高安全指数。                                     2.效益指标：方便群众安全出行农产品运输兼生态效益防止水土流失，增加农民收入。                                                               3.满意度:群众满意度100%</t>
  </si>
  <si>
    <t>田联兵门口至田廷福门口道路护砌，全长120米，高5米，宽1.5米。护砌岩方</t>
  </si>
  <si>
    <t>皮明学门口至皮振军门口公路窄改宽，全长520米，拓宽3.5米</t>
  </si>
  <si>
    <t>谷新5队皮业职屋场至皮业玉屋场公路整修长320米，宽3米，厚0.2米</t>
  </si>
  <si>
    <t>产出指标：道路硬化前路段耗时7分钟，硬化后路段耗时2分钟。道路硬化前生产生活成本500元，硬化后生产生活成本200元，成本节约。
效益指标：经济效益，降低贫困户生产生活成本，提高生产收益；可持续影响效益，持续增强后续产业发展；社会效益，出行方便、农副产品运输便捷，农户增产增收；生态效益，亮化环境，生态宜居。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</si>
  <si>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间接受益人均：102</t>
  </si>
  <si>
    <t>直接帮扶，免费为15户发放油茶苗涉及全村，总共30亩，每亩70株。每株12元，村集体负责后期管护，土地开垦，预计人工成本10000元</t>
  </si>
  <si>
    <t>产出指标：油茶种植项目完成后，受益群众20户，农户增产增收，可以持续受益，
效益指标：经济效益，贫困户提高生产收益；可持续影响效益，持续增强后续产业发展；社会效益，农户增产增收；生态效益，生态宜居。
满意度：100%。</t>
  </si>
  <si>
    <t>长桥片吴伦华屋后至吴玉次门口公路窄改宽,全长170米,宽3.5米,拓宽3.5米.护砌岩方200方。</t>
  </si>
  <si>
    <t>1.产出指标：安全效率：提高安全指数。                                     2.效益指标：方便群众安全出行农产品运输兼生态效益防止水土流失，增加农民收入。                                                            3.满意度:群众满意度100%</t>
  </si>
  <si>
    <t>河垱护砌</t>
  </si>
  <si>
    <t>种植业灌溉用河垱两边护砌30米：长桥片5组河垱两边护砌，岩石护砌全长30米，高3米，宽1米；混凝土滩底长15米，宽6米，厚0.3；横垱浆砌石长6米，高2米，宽1.5米。</t>
  </si>
  <si>
    <t>丰年村</t>
  </si>
  <si>
    <t>丰年村12组河垱新建两处栏水坝（每处长9米，宽2.5米，高2.8米）；灌渠建设100米；河堤护砌长50米，宽1米，高1.8米。</t>
  </si>
  <si>
    <t>1.产出指标：道路硬化前路段耗时5分钟，建设后路段耗时3分钟，时效：2/5。建设前生产生活成本100元，建设后生产生活成本50元，成本节约1/2。
2.效益指标：经济效益，降低贫困户生产生活成本，提高生产收益；可持续影响效益，持续增强后续产业发展；社会效益，出行方便、农副产品运输便捷，农户增产增收；生态效益，亮化环境，生态宜居。
3.满意度：100%。</t>
  </si>
  <si>
    <t>参与前期项目确定会议、决议，在项目实施过程中对施工质量和资金实施监管，人均间接收益850元。</t>
  </si>
  <si>
    <t>道路护砌</t>
  </si>
  <si>
    <t>丰年村18组丰华台基础建设，护砌长70米，宽2.5米，高3.5米；回填600立方，场坪回填土方1200立方。</t>
  </si>
  <si>
    <t>1.产出指标：打造公路亮化，提升村容村貌整体形象，打造乡村旅游亮点；2、效益指标：吸引太青山旅游客流提升我村社会效应和经济效应。
满意度：100%。</t>
  </si>
  <si>
    <t>参与前期项目确定会议、决议，在项目实施过程中对施工质量和资金实施监管，人均间接收益1000元。</t>
  </si>
  <si>
    <t>丰年村3组堰塘清淤200立方，塘堤水泥护砌300立方（120米，）</t>
  </si>
  <si>
    <t>堤坝整修</t>
  </si>
  <si>
    <t>丰年村28组太青水库内堤沿整护回填土方4000立方，长200米，均宽20米，高1米。</t>
  </si>
  <si>
    <t>参与前期项目确定会议、决议，在项目实施过程中对施工质量和资金实施监管，人均间接收益900元。</t>
  </si>
  <si>
    <t>渡槽建设</t>
  </si>
  <si>
    <t>丰年村5组新建1个v型槽40＃，长300米。</t>
  </si>
  <si>
    <t>1、产出指标:节能灌溉，提升灌溉效益，减少生产成本；原有道路耗时10分钟，新建机耕道后耗时3分钟，时效：2/5，节约农耕成本。2、效益指标：方便农户种作及车辆出行；有效提升农副产品效益。3、满意度指标：群众满意度100%。</t>
  </si>
  <si>
    <t>丰年村5组新建1个便民桥长10米，宽1.5米，桥面厚0.24米；桥墩长1.5米，高2.5米，宽1.5米。13组河道淤积疏通200米，宽7米，</t>
  </si>
  <si>
    <t>官垸镇</t>
  </si>
  <si>
    <t>常发村</t>
  </si>
  <si>
    <t>三合片道路铺渣</t>
  </si>
  <si>
    <t>优质稻示范片机耕道建设500米:三合片原2组集中坟地以东道路基整形，铺渣全长500米，宽3.5米，厚0.3米</t>
  </si>
  <si>
    <t>产出指标：道路硬铺渣前路段耗时10分钟，；铺渣后路段耗时8分钟，时效0.2.道路硬化后生产生活成本4，成本节约0.4.
效益指标：产生社会效益，方便群众生产生活出行。满意度指标：服务对象满意度100%。</t>
  </si>
  <si>
    <t>参与前期项目入库会议、决议；项目实施过程中参与评选理事会，对施工质量和资金使用进行监督；项目实施后参与道路维护任务，项目完成后参与后持续维护管理。
间接受益人均：500</t>
  </si>
  <si>
    <t>田家口片道路硬化</t>
  </si>
  <si>
    <t>葡萄产业园硬化200米：常发村田家口片道路硬化长200米、宽3米、厚0.2米。</t>
  </si>
  <si>
    <t>产出指标：道路硬化前路段耗时10分钟，硬化后路段耗时4分钟，时效0.6。道路硬化前生活成本40元，硬化后生活成本20元，成本节约0.5。
效益指标：产生社会效益方便群众生产生活出行。
满意度指标：服务对象满意度100%。</t>
  </si>
  <si>
    <t>参与前期项目入库会议、决议；项目实施过程中参与评选理事会，对施工质量和资金使用进行监督；项目实施后参与道路硬化任务，项目完成后参与后持续维护管理。
间接受益人均：490</t>
  </si>
  <si>
    <t>田家口片排水渠清淤护坡</t>
  </si>
  <si>
    <t>田家口片排水渠清淤护坡200米，宽6米，深度2米。</t>
  </si>
  <si>
    <t>产出指标：清淤护坡化200米，项目验收合格率100%；时效指标：项目工程完成及时率100%；
效益指标：进一步保障群众饮水安全，受益户28户；
满意度指标：服务对象满意度100%</t>
  </si>
  <si>
    <t>参与前期项目入库会议、决议；项目实施过程中参与评选理事会，对施工质量和资金使用进行监督；项目实施后参与沟渠清淤任务。
间接受益人均：210</t>
  </si>
  <si>
    <t>田家口片排水沟渠硬化</t>
  </si>
  <si>
    <t>田家口片排水沟渠硬化600米，宽1.6米，深度0.8米，硬化厚度0.1米。</t>
  </si>
  <si>
    <t>产出指标：清淤护坡硬化600米，项目验收合格率100%；时效指标：项目工程完成及时率100%；
效益指标：进一步保障群众饮水安全，受益户32户；
满意度指标：服务对象满意度100%</t>
  </si>
  <si>
    <t>参与前期项目入库会议、决议；项目实施过程中参与评选理事会，对施工质量和资金使用进行监督；项目实施后参与沟渠硬化任务。项目完成后参与后持续维护管理。
间接受益人均：210</t>
  </si>
  <si>
    <t>田家口片排水沟渠硬化850米，宽1米，深度0.6米，硬化厚度0.1米</t>
  </si>
  <si>
    <t>产出指标：清淤护坡硬化850米，项目验收合格率100%；时效指标：项目工程完成及时率100%；效益指标：进一步保障群众饮水安全，受益户40户；
满意度指标：服务对象满意度100%</t>
  </si>
  <si>
    <t>虾子垱片道路整修</t>
  </si>
  <si>
    <t>常发村虾子垱二龙渠、四龙渠、原十组道路长度1500米、宽3米、厚0.1米</t>
  </si>
  <si>
    <t>产出指标：道路铺渣前路段耗时15分钟，铺渣后路段耗时10分钟，时效0.3。道路铺渣前生活成本18元，硬化后生活成本12元，成本节约0.3。
效益指标：产生社会效益方便群众生产生活出行。
满意度指标：服务对象满意度100%。</t>
  </si>
  <si>
    <t>新联片道路道路整修</t>
  </si>
  <si>
    <t>原新联五组龙渠道路铺渣1500米、宽3米、厚0.1米</t>
  </si>
  <si>
    <t>三合片道路整修</t>
  </si>
  <si>
    <t>水产养殖道路建设600米：三合片大湖鱼池路基平整，道路铺渣长600米、宽3.5米、厚0.1米</t>
  </si>
  <si>
    <t>产出指标：道路铺渣前路段耗时15分钟，铺渣后路段耗时10分钟，时效0.3。道路铺渣前生活成本15元，铺渣后生活成本12元，成本节约0.2。
效益指标：产生社会效益方便群众生产生活出行。
满意度指标：服务对象满意度100%。</t>
  </si>
  <si>
    <t>G353国道沟渠清淤</t>
  </si>
  <si>
    <t>优质棉花种植基地建设沟渠清淤3200米：常发村虾子垱片至田家口片G353国道东西两边沟渠清淤长3200米，西边宽8米，东边宽3.5米。</t>
  </si>
  <si>
    <t>产出指标：沟渠清淤3200米，项目验收合格率100%；时效指标：项目工程完成及时率100%；
效益指标：进一步保障群众饮水安全，受益户45户；
满意度指标：服务对象满意度100%</t>
  </si>
  <si>
    <t>参与前期项目入库会议、决议；项目实施过程中参与评选理事会，对施工质量和资金使用进行监督；项目实施后参与沟渠清淤任务。
间接受益人均：410</t>
  </si>
  <si>
    <t>凤凰村</t>
  </si>
  <si>
    <t>珠玑片道路整修</t>
  </si>
  <si>
    <t>凤凰村珠玑湖东边大堤一斗渠12支至13支铺碎石。全长1000米，宽3.5米，厚0.1米</t>
  </si>
  <si>
    <t>乐府片道路整修</t>
  </si>
  <si>
    <t>葡萄产业园产业路铺碎石800米：凤凰村官凤公路九支半至徐兆岩葡萄园铺碎石全长800米，宽3.5米，厚0.1米</t>
  </si>
  <si>
    <t>码头社区</t>
  </si>
  <si>
    <t>中心街道路硬化</t>
  </si>
  <si>
    <t xml:space="preserve">朱业朋屋旁道路硬化，长70米，宽3米，厚0.2米 路基修整，石块垫底 </t>
  </si>
  <si>
    <t>产出指标：道路硬化前路段耗时10分钟，硬化后路段耗时5分钟，时效0.5.道路硬化后生产生活成本5，成本节约0.5.
效益指标：产生社会效益，方便群众生产生活出行。满意度指标：服务对象满意度100%。</t>
  </si>
  <si>
    <t>中心街道路道路整修</t>
  </si>
  <si>
    <t>贺国清屋旁至老生资站道路维修，宽2.5米，长125米，厚0.2米、中心街鲁万元屋前道路维修，宽8米，长30米，厚0.2米</t>
  </si>
  <si>
    <t>东街下水道新建</t>
  </si>
  <si>
    <t>码头社区东街下水道建设总计长109米，东边长56米，宽0.6米，深0.8米，北边长53米，宽0.7米，深0.9米，地板硬化.</t>
  </si>
  <si>
    <t>产出指标：下水道新建109米，项目验收合格率100%；时效指标：项目工程完成及时率100%；效益指标：进一步保障群众饮水安全，受益户13户；</t>
  </si>
  <si>
    <t>参与前期项目入库会议、决议；项目实施过程中参与评选理事会，对施工质量和资金使用进行监督；项目实施后参与下水道维护任务，项目完成后参与后持续维护管理。
间接受益人均：400</t>
  </si>
  <si>
    <t>鸟儿洲村</t>
  </si>
  <si>
    <t>学提片道路铺渣</t>
  </si>
  <si>
    <t>葡萄产业园产业路铺碎石1300米：鸟儿洲村学堤2组一斗渠至串湖沟道路铺设碎石，长1300米，宽3.5米，厚0.2米</t>
  </si>
  <si>
    <t>学提片道路整修</t>
  </si>
  <si>
    <t>葡萄产业园产业路铺碎石1000米：鸟儿洲村十一支三斗渠至十二支，长1000米，宽3米厚0.1米。，路基整理，铺设碎石。</t>
  </si>
  <si>
    <t>产出指标：道路化前路段耗时10分钟，；硬化后路段耗时8分钟，时效0.2.道路硬化后生产生活成本4，成本节约0.4.
效益指标：产生社会效益，方便群众生产生活出行。满意度指标：服务对象满意度100%。</t>
  </si>
  <si>
    <t>十一支沟道路铺碎石，沟渠清淤</t>
  </si>
  <si>
    <t>葡萄产业园产业路铺碎石1900米，沟渠清淤1500米：①鸟儿洲村学堤片十一支沟渠至十三支沟渠道路路基整形铺设碎石长1900米，宽3米，厚0.15米。
②学堤片十一支二斗渠至十二支半二斗渠沟渠清淤长1500米，宽4米</t>
  </si>
  <si>
    <t>产出指标：道路硬铺渣前路段耗时8分钟，；铺渣后路段耗时6分钟，时效0.2.道路硬化后生产生活成本4，成本节约0.4.清淤1900米，项目验收合格率100%；
效益指标：产生社会效益，方便群众生产生活出行。满意度指标：服务对象满意度100%。</t>
  </si>
  <si>
    <t>参与前期项目入库会议、决议；项目实施过程中参与评选理事会，对施工质量和资金使用进行监督；项目实施后参与道路铺渣和沟渠清淤任务。
间接受益人均：410</t>
  </si>
  <si>
    <t>仙桃村</t>
  </si>
  <si>
    <t>五星片道路硬化</t>
  </si>
  <si>
    <t>葡萄产业园产业路硬化120米：仙桃村五星六支以东道路硬化，长120米宽3.5米·厚0.2米</t>
  </si>
  <si>
    <t>产出指标：道路硬铺渣前路段耗时4分钟，；铺渣后路段耗时2分钟，时效0.5.道路硬化后生产生活成本4，成本节约0.5.
效益指标：产生社会效益，方便群众生产生活出行。满意度指标：服务对象满意度100%。</t>
  </si>
  <si>
    <t>参与前期项目入库会议、决议；项目实施过程中参与评选理事会，对施工质量和资金使用进行监督；项目实施后参与道路维护任务，项目完成后参与后持续维护管理。
间接受益人均：200</t>
  </si>
  <si>
    <t>仙桃村五星居民点六支唐敦望至唐才喜，新建道路硬化，长120米宽3.5米·厚0.2米。</t>
  </si>
  <si>
    <t>产出指标：道路硬化前路段耗时15分钟，硬化后路段耗时10分钟，时效0.3。道路硬化前生活成本18元，铺渣后生活成本12元，成本节约0.3。
效益指标：产生社会效益方便群众生产生活出行。
满意度指标：服务对象满意度100%。</t>
  </si>
  <si>
    <t>仙桃村五星居民点六支唐才喜至占世梅，新建道路硬化，长120米宽3.5米·厚0.2米。</t>
  </si>
  <si>
    <t>产出指标：道路硬化前路段耗时15分钟，硬化后路段耗时10分钟，时效0.3。道路硬化前生活成本18元，硬化后生活成本12元，成本节约0.3。
效益指标：产生社会效益方便群众生产生活出行。
满意度指标：服务对象满意度100%。</t>
  </si>
  <si>
    <t>仙桃村五星居民点六支占世梅至王世孝，新建道路硬化，长120米宽3.5米·厚0.2米。</t>
  </si>
  <si>
    <t>余家台村</t>
  </si>
  <si>
    <t>共兴片道路硬化</t>
  </si>
  <si>
    <t>余家台村共兴2组四支沟以北道路硬化130米，宽3米，厚0.2米</t>
  </si>
  <si>
    <t>产出指标：道路化前路段耗时4分钟，；化后路段耗时2分钟，时效0.5.道路硬化后生产生活成本4，成本节约0.5.
效益指标：产生社会效益，方便群众生产生活出行。满意度指标：服务对象满意度100%。</t>
  </si>
  <si>
    <t>东兴片道路硬化</t>
  </si>
  <si>
    <t>余家台村东兴鱼湖新建道路硬化，长130米宽3.5米·厚0.2米。</t>
  </si>
  <si>
    <t>余家台村共兴片高排公路道路硬化，长130米，宽3米，厚0.2米。</t>
  </si>
  <si>
    <t>金罗镇</t>
  </si>
  <si>
    <t>双溪村</t>
  </si>
  <si>
    <t>双溪村一组公路硬化加路基整修，长340米，宽3米，厚0.18米.</t>
  </si>
  <si>
    <t>产出指标：道路硬化前路段耗时7分钟，硬化后路段耗时2分钟，时效：0.71。道路硬化前生产生活成本12元，硬化后生产生活成本3元，成本节约0.75。
效益指标：经济效益，降低贫困户生产生活成本，提高生产收益；可持续影响效益，持续增强后续产业发展；社会效益，出行方便、农副产品运输便捷，农户增产增收；生态效益，亮化环境，生态宜居。
满意度：100%。</t>
  </si>
  <si>
    <t>公路修整</t>
  </si>
  <si>
    <t>双溪村三组黄继平屋后至吹哨湾谭敦平屋前，路长1500米，宽3米，厚0.05米，铺设碎石及路基整修.</t>
  </si>
  <si>
    <t>产出指标：道路施工前路段耗时10分钟，硬整修后路段耗时5分钟，时效：0.5。道路施工前生产生活成本70元，整修后生产生活成本40元，成本节约0.42
效益指标：经济效益，降低贫困户生产生活成本，提高生产收益；可持续影响效益，持续增强后续产业发展；社会效益，出行方便、农副产品运输便捷，农户增产增收；生态效益，亮化环境，生态宜居。
满意度：100%。</t>
  </si>
  <si>
    <t>双溪村一组老坝河至陈良杰门前岔路口，路长1700米，宽3米，厚0.05米，铺设碎石及路基整修.</t>
  </si>
  <si>
    <t>草堰村</t>
  </si>
  <si>
    <t>草堰村桔柚种植产业片产业路整修700米：12组渡槽水泥路连接处至吴业强家至9组水泥路连接处道路修整长700米，宽2.5米，厚0.05米，整路基，铺沙子。</t>
  </si>
  <si>
    <t>产出指标：道路施工前路段耗时20分钟，整修后路段耗时8分钟，时效：0.6。道路施工前生产生活成本600元，硬化后生产生活成本300元，成本节约0.5.
效益指标：经济效益，降低脱贫户生产生活成本，提高生产收益；可持续影响效益，持续增强后续产业发展；社会效益，出行方便、农副产品运输便捷，农户增产增收；生态效益，亮化环境，生态宜居。
满意度：100%。</t>
  </si>
  <si>
    <t>草堰村13组覃事成家至欧阳海波家公路整路基，公路硬化，全长180米，宽2.5米，厚0.18米</t>
  </si>
  <si>
    <t>产出指标：道路施工前路段耗时8分钟，硬化后路段耗时6分钟，时效：0.25。道路施工前生产生活成本600元，硬化后生产生活成本300元，成本节约0.5.
效益指标：经济效益，降低脱贫户生产生活成本，提高生产收益；可持续影响效益，持续增强后续产业发展；社会效益，出行方便、农副产品运输便捷，农户增产增收；生态效益，亮化环境，生态宜居。
满意度：100%。</t>
  </si>
  <si>
    <t>草堰村7组垱金公路至刘传银家门口公路加宽整路基铺沙，护砌600米长，宽1.25米，厚0.05米。</t>
  </si>
  <si>
    <t>产出指标：道路施工前路段耗时6分钟，加宽整修后路段耗时4分钟，时效：0.25。道路施工前生产生活成本400元，硬化后生产生活成本200元，成本节约0.5.
效益指标：经济效益，降低脱贫户生产生活成本，提高生产收益；可持续影响效益，持续增强后续产业发展；社会效益，出行方便、农副产品运输便捷，农户增产增收；生态效益，亮化环境，生态宜居。
满意度：100%。</t>
  </si>
  <si>
    <t>草堰村6口堰塘清淤扩容，容积分别是11组堰塘3亩，10组堰塘4亩，1组堰塘2.5亩，6组堰塘4.8亩，9组堰塘3亩，15组堰塘1.5亩。</t>
  </si>
  <si>
    <t>产出指标：堰塘清淤扩容前容量16000立方米，清淤后26000立方米， 效益指标：经济效益，降低脱贫户生产生活成本，提高生产收益；可持续影响效益，持续增强后续产业发展；社会效益，出行方便、农副产品运输便捷，农户增产增收；生态效益，亮化环境，生态宜居。
满意度：100%。</t>
  </si>
  <si>
    <t>界岭村</t>
  </si>
  <si>
    <t>机耕便民桥</t>
  </si>
  <si>
    <t>界岭村3组从伍定坝上行300米河道位置，修建便民桥，长8米，宽3米，桥身厚0.35米</t>
  </si>
  <si>
    <t>产出指标：桥面修建前路段耗时25分钟，修建后路段耗时8分钟，时效提高20%，年平均降低成本2000元，改善农村基层设施条件。          
效益指标：生产效益，持续增强产业发展，社会效益，出行方便，农副产品增产增收，生态效益，亮化环境，生态宜居满意度100%。</t>
  </si>
  <si>
    <t>界岭村7组曹家湾大堰塘清淤及周边防渗、护砌.包括清淤4000方和防渗周长1000米、高3米、厚0.1米.</t>
  </si>
  <si>
    <t>产出指标：堰塘清淤防渗前500立方米，清淤防渗后3000立方米， 效益指标：经济效益，降低脱贫户生产生活成本，提高生产收益；可持续影响效益，持续增强后续产业发展；社会效益，出行方便、农副产品运输便捷，农户增产增收；生态效益，亮化环境，生态宜居。
满意度：100%。</t>
  </si>
  <si>
    <t>界岭村7组曹传恒屋前堰塘清淤及周边防渗、护砌。包括清淤2500方，防渗周长500米、高2.7米、厚0.1米.</t>
  </si>
  <si>
    <t>产出指标：堰塘清淤防渗前400立方米，清淤防渗后2500立方米， 效益指标：经济效益，降低脱贫户生产生活成本，提高生产收益；可持续影响效益，持续增强后续产业发展；社会效益，出行方便、农副产品运输便捷，农户增产增收；生态效益，亮化环境，生态宜居。
满意度：100%。</t>
  </si>
  <si>
    <t>界岭村7组曹永清屋前公路塌方路段，需整修地基，公路硬化并护砌，长8米.宽2.5米.高2.6米.</t>
  </si>
  <si>
    <t>产出指标：公路硬化前路段耗时10分钟，修建后路段耗时8分钟，时效降低50%，年平均降低成本3000元，改善农村基层设施条件。          
效益指标：生产效益，持续增强产业发展，社会效益，出行方便，农副产品增产增收，生态效益，亮化环境，生态宜居满意度100%。</t>
  </si>
  <si>
    <t>界岭村1组村道至向家屋场张世珍家公路硬化长160米.宽3.5米.厚0.18米</t>
  </si>
  <si>
    <t>产出指标：公路硬化前路段耗时10分钟，修建后路段耗时5分钟，时效降低50%，年平均降低成本3000元，改善农村基层设施条件。          
效益指标：生产效益，持续增强产业发展，社会效益，出行方便，农副产品增产增收，生态效益，亮化环境，生态宜居满意度100%。</t>
  </si>
  <si>
    <t>金园村</t>
  </si>
  <si>
    <t>金园村一组士竹屋前便民桥，长5米，宽3米，厚0.3米。</t>
  </si>
  <si>
    <t>产业指标：建桥前耗时7分钟，建桥后耗时3分钟，时效降低70%，年平均降低成本1500元，改善农村基层设施条件。          
效益指标：生产效益，持续增强产业发展，社会效益，出行方便，农副产品增产增收，生态效益，亮化环境，生态宜居满意度100%。</t>
  </si>
  <si>
    <t>参与前期项目入库会议、决议，项目实施过程中对施工质量和资金使用进行监督，项目完成后参与后持续维护管理。           间接受益人均:100</t>
  </si>
  <si>
    <t>金园村六组旗家坡至蔡家河公路硬化，重整路基，长660米，3米宽，厚0.2米。</t>
  </si>
  <si>
    <t>产出指标：道路硬化前路段耗时8分钟，硬化后路段耗时4分钟，时效：0.5，年平均降低成本2000元，改善农村基层设施条件。
效益指标：生产效益，持续增强产业发展，社会效益，出行方便，农副产品运输便捷，农副产品增产增收，生态效益，亮化环境，生态宜居
满意度：100%。</t>
  </si>
  <si>
    <t>金园村二组三门桥便民桥，新建路基，填方，路基整修，长5米，宽3.5米，高0.3米。</t>
  </si>
  <si>
    <t>产业指标：年平均降低生产生活成本1500元，改善农村基层设施条件。          
效益指标：生产效益，持续增强产业发展，社会效益，出行方便，农副产品增产增收，生态效益，亮化环境，生态宜居满意度100%。</t>
  </si>
  <si>
    <t>参与前期项目入库会议、决议，项目实施过程中对施工质量和资金使用进行监督，项目完成后参与后持续维护管理。            
间接受益人均:100</t>
  </si>
  <si>
    <t>金园村4口堰塘清淤扩容，1组1口3亩，2组1口3亩，5组1口3亩，6组1口3亩。</t>
  </si>
  <si>
    <t>金园村杨家湾至谭家屋场，长1500米，宽3.5米，厚0.05米，整路基，铺沙子。</t>
  </si>
  <si>
    <t>产出指标：道路施工前路段耗时20分钟，硬化后路段耗时8分钟，时效：0.6。道路施工前生产生活成本600元，硬化后生产生活成本300元，成本节约0.5.
效益指标：经济效益，降低脱贫户生产生活成本，提高生产收益；可持续影响效益，持续增强后续产业发展；社会效益，出行方便、农副产品运输便捷，农户增产增收；生态效益，亮化环境，生态宜居。
满意度：100%。</t>
  </si>
  <si>
    <t>金鸡岭社区</t>
  </si>
  <si>
    <t>金鸡岭社区2组公路硬化，路长250米，硬化3米宽，厚0.18米</t>
  </si>
  <si>
    <t>产出指标：道路硬化前路段耗时6分钟，硬化后路段耗时4分钟，时效：0.25。道路硬化前生产生活成本500元，硬化后生产生活成本300元，成本节约0.5。
效益指标：经济效益，降低贫困户生产生活成本，提高生产收益；可持续影响效益，持续增强后续产业发展；社会效益，出行方便、农副产品运输便捷，农户增产增收；生态效益，亮化环境，生态宜居。
满意度：100%。</t>
  </si>
  <si>
    <t>金鸡岭社区7组公路硬化，路长350米，硬化3米宽，厚0.18米</t>
  </si>
  <si>
    <t>金鸡岭社区4组公路硬化，路长180米，硬化3米宽，厚0.18米</t>
  </si>
  <si>
    <t>产出指标：道路硬化前路段耗时5分钟，硬化后路段耗时4分钟，时效：0.15。道路硬化前生产生活成本500元，硬化后生产生活成本300元，成本节约0.5。
效益指标：经济效益，降低贫困户生产生活成本，提高生产收益；可持续影响效益，持续增强后续产业发展；社会效益，出行方便、农副产品运输便捷，农户增产增收；生态效益，亮化环境，生态宜居。
满意度：100%。</t>
  </si>
  <si>
    <t>金鸡岭社区4口堰塘清淤扩容，包括1组1口堰塘3亩，4组2口分别为3亩、4亩，5组1口3亩。</t>
  </si>
  <si>
    <t>产出指标：堰塘清淤扩容前容量10000立方米，清淤后18500立方米， 效益指标：经济效益，降低脱贫户生产生活成本，提高生产收益；可持续影响效益，持续增强后续产业发展；社会效益，出行方便、农副产品运输便捷，农户增产增收；生态效益，亮化环境，生态宜居。
满意度：100%。</t>
  </si>
  <si>
    <t>金鸡岭社区桔柚种植产业片产业路整修600米：从张业轩屋前至张生富屋前道路整修铺沙长600m，宽4.5m，厚0.1米。</t>
  </si>
  <si>
    <t>幸福桥社区</t>
  </si>
  <si>
    <t>张儒汉家至水库堤产业路，路基修整及公路硬化，长180米，宽3米，厚0.18米</t>
  </si>
  <si>
    <t>产出指标：路桥整修前路段耗时8分钟，整修后路段耗时6分钟，时效：0.2。路桥整修前生产生活成本110元，整修后生产生活成本85元，成本节约0.22。
效益指标：经济效益，降低贫困户生产生活成本，提高生产收益；可持续影响效益，持续增强后续产业发展；社会效益，出行方便、农副产品运输便捷，农户增产增收；生态效益，亮化环境，生态宜居。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</si>
  <si>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间接受益人均：1000元</t>
  </si>
  <si>
    <t>刘传华屋后至黄道平橘园产业路公路硬化，长300米，宽3.米，厚0.18米</t>
  </si>
  <si>
    <t>产出指标：道路硬化前路段耗时15分钟，硬化后路段耗时10分钟，时效：0.25。道路硬化前生产生活成本110元，硬化后生产生活成本85元，成本节约0.22。
效益指标：经济效益，降低贫困户生产生活成本，提高生产收益；可持续影响效益，持续增强后续产业发展；社会效益，出行方便、农副产品运输便捷，农户增产增收；生态效益，亮化环境，生态宜居。
满意度：100%。</t>
  </si>
  <si>
    <t>幸福桥社区从周尚军家至东边河公路硬化：长170米.宽3米.厚0.18米</t>
  </si>
  <si>
    <t>产出指标：道路硬化前路段耗时13分钟，硬化后路段耗时10分钟，时效：0.23。道路硬化前生产生活成本110元，硬化后生产生活成本85元，成本节约0.22。
效益指标：经济效益，降低贫困户生产生活成本，提高生产收益；可持续影响效益，持续增强后续产业发展；社会效益，出行方便、农副产品运输便捷，农户增产增收；生态效益，亮化环境，生态宜居。
满意度：100%。</t>
  </si>
  <si>
    <t>陈久桥至陈明贵家道路硬化，长400米，宽3.5米，厚0.18米</t>
  </si>
  <si>
    <t>新颜村</t>
  </si>
  <si>
    <t>新颜村昌达矿至一组丙墙公路硬化，180米长，3米宽，厚0.18米</t>
  </si>
  <si>
    <t>11组团岭凸至1组昌达矿公路硬化，600米长，3.5米宽，厚0.3米</t>
  </si>
  <si>
    <t>新颜四组新建简易机耕便民桥一座，长20米，宽3米，厚0.18米，桥墩四个1*3*2.5m。</t>
  </si>
  <si>
    <t>产业指标：桥面修建前路段耗时30分钟，修建后路段耗时10分钟，时效:0.67，年平均降低成本1000元，改善农村基层设施条件。          
效益指标：生产效益，持续增强产业发展，社会效益，出行方便，农副产品增产增收，生态效益，亮化环境，生态宜居满意度100%。</t>
  </si>
  <si>
    <t>1组皮世清屋后至1组丙强公路，长300米，宽3米，厚0.18米</t>
  </si>
  <si>
    <t>产出指标：道路硬化前路段耗时6分钟，硬化后路段耗时4分钟，时效：0.5，年平均降低成本1000元，改善农村基层设施条件。
效益指标：生产效益，持续增强产业发展，社会效益，出行方便，农副产品运输便捷，农副产品增产增收，生态效益，亮化环境，生态宜居
满意度：100%。</t>
  </si>
  <si>
    <t>6组周家冲堰塘清淤扩容，面积3亩，清淤3500m³。</t>
  </si>
  <si>
    <t>产出指标：堰塘清淤扩容前容量1200立方米，清淤后3500立方米， 效益指标：经济效益，降低脱贫户生产生活成本，提高生产收益；可持续影响效益，持续增强后续产业发展；社会效益，出行方便、农副产品运输便捷，农户增产增收；生态效益，亮化环境，生态宜居。
满意度：100%。</t>
  </si>
  <si>
    <t>6组周家冲堰塘岩砌护坡460m³，堰塘面积3亩，周长230米，高2米，厚1米。</t>
  </si>
  <si>
    <t>产出指标：堰塘岩砌护坡前300立方米，岩砌护坡后460立方米， 效益指标：经济效益，降低脱贫户生产生活成本，提高生产收益；可持续影响效益，持续增强后续产业发展；社会效益，出行方便、农副产品运输便捷，农户增产增收；生态效益，亮化环境，生态宜居。
满意度：100%。</t>
  </si>
  <si>
    <t>界溪河村</t>
  </si>
  <si>
    <t>界溪河村郑昌丛屋前至朱家屋场公路硬化，长230米，宽3米，厚0.18米</t>
  </si>
  <si>
    <t>产出指标：道路硬化前路段耗时8分钟，硬化后路段耗时6分钟，时效：0.25。道路硬化前生产生活成本600元，硬化后生产生活成本300元，成本节约0.5。
效益指标：经济效益，降低贫困户生产生活成本，提高生产收益；可持续影响效益，持续增强后续产业发展；社会效益，出行方便、农副产品运输便捷，农户增产增收；生态效益，亮化环境，生态宜居。
满意度：100%。</t>
  </si>
  <si>
    <t>界溪河村刘达军屋前至农会公路整修铺碎石，路长1200米，宽3米，厚度0.048米</t>
  </si>
  <si>
    <t>产出指标：道路施工前路段耗时15分钟，后路段耗时10分钟，时效：0.25。道路施工前生产生活成本600元，施工后生产生活成本300元，成本节约0.5。
效益指标：经济效益，降低贫困户生产生活成本，提高生产收益；可持续影响效益，持续增强后续产业发展；社会效益，出行方便、农副产品运输便捷，农户增产增收；生态效益，亮化环境，生态宜居。
满意度：100%。</t>
  </si>
  <si>
    <t>界溪河村孙凤兰屋旁至狗尾巴屋场公路整修铺碎石，路长1200米，宽3米，厚度0.048米</t>
  </si>
  <si>
    <t>油茶基地</t>
  </si>
  <si>
    <t xml:space="preserve">界溪河村众鑫和油茶基地产业园内产业路整修1200米、侧沟扫障1200米、堰塘清淤扩容1口：栗湾水库至李昌明公路整修铺碎石1200米、宽4.5米、厚0.05米；侧沟扫障1200米，埋水涵管8米；灌溉用堰塘清淤扩容2亩，铺设涵管23米。
          </t>
  </si>
  <si>
    <t>产出指标：道路施工前路段耗时12分钟，后路段耗时10分钟，时效：0.15。道路施工前生产生活成本500元，施工后生产生活成本300元，成本节约0.5。
效益指标：经济效益，降低贫困户生产生活成本，提高生产收益；可持续影响效益，持续增强后续产业发展；社会效益，出行方便、农副产品运输便捷，农户增产增收；生态效益，亮化环境，生态宜居。
满意度：100%。</t>
  </si>
  <si>
    <t>柑橘产业园产业路整修铺碎石1000米：界溪河村卫星片7组铁匠湾至黄家洼道路整修铺碎石长1000米，宽3米，厚0.05米。</t>
  </si>
  <si>
    <t>产出指标：道路施工前路段耗时8分钟，后路段耗时6分钟，时效：0.25。道路施工前生产生活成本600元，施工后生产生活成本300元，成本节约0.5。
效益指标：经济效益，降低贫困户生产生活成本，提高生产收益；可持续影响效益，持续增强后续产业发展；社会效益，出行方便、农副产品运输便捷，农户增产增收；生态效益，亮化环境，生态宜居。
满意度：100%。</t>
  </si>
  <si>
    <t>鲁家冲村</t>
  </si>
  <si>
    <t>鲁家冲村6口堰塘清淤扩容，分别是1组堰塘5亩、2组堰塘5亩、3组堰塘2口都为4亩、6组两口堰塘分别是5亩、6亩。</t>
  </si>
  <si>
    <t>产出指标：堰塘清淤扩容前容量18000立方米，清淤后36000立方米。
效益指标：经济效益，降低贫困户生产生活成本，提高生产收益；可持续影响效益，持续增强后续产业发展；社会效益，出行方便、农副产品运输便捷，农户增产增收；生态效益，亮化环境，生态宜居。
满意度：100%。</t>
  </si>
  <si>
    <t>新修垱坝</t>
  </si>
  <si>
    <t>鲁家冲村1组基本农田灌溉河沟新修垱坝，范家河沟扫障，新修垱坝3个，垱坝2米高、1.5米宽，6米长。</t>
  </si>
  <si>
    <t>产出指标：新修垱坝2米高、1.5米宽，6米长，共3个。
效益指标：经济效益，降低贫困户生产生活成本，提高生产收益；可持续影响效益，持续增强后续产业发展；社会效益，出行方便、农副产品运输便捷，农户增产增收；生态效益，亮化环境，生态宜居。
满意度：100%。</t>
  </si>
  <si>
    <t>鲁家冲村3组向绪平屋旁桥至刘恩军屋旁公路硬化，长350米，宽3米，厚0.18米</t>
  </si>
  <si>
    <t>产出指标：道路硬化前路段耗时24分钟，硬化后路段耗时6分钟，时效：75％。道路硬化前生产生活成本100元，硬化后生产生活成本45元，成本节约55％。
效益指标：经济效益，降低贫困户生产生活成本，提高生产收益；可持续影响效益，持续增强后续产业发展；社会效益，出行方便、农副产品运输便捷，农户增产增收；生态效益，亮化环境，生态宜居。
满意度：100%。</t>
  </si>
  <si>
    <t>鲁家冲村4组戴作林屋旁至努力四组老晒场400米公路硬化，宽3米，厚0.18米。</t>
  </si>
  <si>
    <t>新开寺村</t>
  </si>
  <si>
    <t>新开寺村联兴片张儒兴屋旁至胡元高门前公路硬化，全长245米、宽3米、厚0.18米。</t>
  </si>
  <si>
    <t>产出指标：道路施工前路段耗时12分钟，硬化后路段耗时6分钟，时效：0.5。道路施工前生产生活成本300元，硬化后生产生活成本150元，成本节约0.5.
效益指标：经济效益，降低脱贫户生产生活成本，提高生产收益；可持续影响效益，持续增强后续产业发展；社会效益，出行方便、农副产品运输便捷，农户增产增收；生态效益，亮化环境，生态宜居。
满意度：100%。</t>
  </si>
  <si>
    <t>新开寺村红旗片五家铺至张树弯整地基，公路硬化，长350米、宽3米、厚0.18米。</t>
  </si>
  <si>
    <t>产出指标：道路施工前路段耗时14分钟，硬化后路段耗时7分钟，时效：0.5。道路施工前生产生活成本300元，硬化后生产生活成本150元，成本节约0.5.
效益指标：经济效益，降低脱贫户生产生活成本，提高生产收益；可持续影响效益，持续增强后续产业发展；社会效益，出行方便、农副产品运输便捷，农户增产增收；生态效益，亮化环境，生态宜居。
满意度：100%。</t>
  </si>
  <si>
    <t>新开寺村联兴片风车口公路至曹传加屋旁路口，整地基、公路硬化，长200米*宽3米*厚0.18米。</t>
  </si>
  <si>
    <t>产出指标：道路硬化前路段耗时10分钟，硬化后路段耗时5分钟，时效：0.5。道路施工前生产生活成本300元，硬化后生产生活成本150元，成本节约0.5.
效益指标：经济效益，降低贫困户生产生活成本，提高生产收益；可持续影响效益，持续增强后续产业发展；社会效益，出行方便、农副产品运输便捷，农户增产增收；生态效益，亮化环境，生态宜居。
满意度：100%。</t>
  </si>
  <si>
    <t>新开寺村花桥片梭杂坡至联兴片主干道，整地基、公路硬化，长300米，宽3米，厚0.18米。</t>
  </si>
  <si>
    <t>新开寺村新开片澧北干线至李自柏屋旁公路整地吉、修整铺沙，长500米，宽3米，厚0.1米。</t>
  </si>
  <si>
    <t>产出指标：道路施工前路段耗时20分钟，硬化后路段耗时8分钟，时效：0.6。道路施工前生产生活成本400元，施工后生产生活成本200元，成本节约0.5.
效益指标：经济效益，降低脱贫户生产生活成本，提高生产收益；可持续影响效益，持续增强后续产业发展；社会效益，出行方便、农副产品运输便捷，农户增产增收；生态效益，亮化环境，生态宜居。
满意度：100%。</t>
  </si>
  <si>
    <t>澧澹街道</t>
  </si>
  <si>
    <t>拥宪社区</t>
  </si>
  <si>
    <t>2022.5</t>
  </si>
  <si>
    <t>拥宪社区2组黄道富至2组黎宏年到户道路，建设标准：长55米，宽3.8米，高0.2米。            2组黄华庆至赵昌海到户道路，建设标准：长55米，宽3.5米，高0.2米。                采用材质：砼（水泥、砂石）</t>
  </si>
  <si>
    <t>产出指标：时效：老路需要时间：0.25H，修建完成后节约时间：0.1H4000元效益指标生态效益：修建道路对周围垃圾、环境整治的力度的数量下降90%。                                       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                                          满意度指标：群众满意度100%</t>
  </si>
  <si>
    <t>参与前期项目入库会议、决议；项目实施过程中参与评选理事会，对施工质量和资金使用进行监督；项目实施后参与道路护肩任务，项目完成后参与后持续维护管理。
间接受益人均：130元</t>
  </si>
  <si>
    <t>2021.5</t>
  </si>
  <si>
    <t>2021.12</t>
  </si>
  <si>
    <t>从3组赵红玉屋前至石灵屋前道路硬化，长216米，宽2.7米，厚0.2米</t>
  </si>
  <si>
    <t>产出指标：道路硬化前路段耗时5分钟，硬化后路段耗时2分钟，道路硬化前生产生活成本20元，硬化后生产生活成本10元，成本节约50%
效益指标：经济效益，降低贫困户生产生活成本，提高生产收益；可持续影响效益，持续增强后续产业发展；社会效益，出行方便、农副产品运输便捷，农户增产增收；生态效益，亮化环境，生态宜居。
满意度：100%。</t>
  </si>
  <si>
    <t>拥宪社区3组赵大富至赵红钰家到户道路总长220米，建设标准：长220米、宽3.5米、高0.2米，采用材质：砼（水泥、砂石）</t>
  </si>
  <si>
    <t>邓家滩村</t>
  </si>
  <si>
    <t>机埠维修，机埠堰塘清淤</t>
  </si>
  <si>
    <t>23组毛祖喜屋前机埠维修，机埠堰塘清淤，面积2.06亩，东西长43米，南北32米</t>
  </si>
  <si>
    <t>产出指标：机埠年久失修，堰塘未清淤之前水质差，污染严重，不护坡道路垮塌，清淤后水质好，可以种植养殖业，护坡后道路通畅。
效益指标：经济效益，降低贫困户生产生活成本，提高生产收益；可持续影响效益，持续增强后续产业发展；社会效益，出行方便、农副产品运输便捷，农户增产增收；生态效益，亮化环境，生态宜居。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</si>
  <si>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间接受益人均：150元</t>
  </si>
  <si>
    <t>排灌沟渠及机埠堰塘扶砌</t>
  </si>
  <si>
    <t>23组排灌沟渠及机埠堰塘扶砌，总长75米，高1.5米</t>
  </si>
  <si>
    <t>产出指标：沟渠堰塘不护砌道路垮塌，流水不畅，护砌后环境好，道路通畅。
效益指标：经济效益，降低贫困户生产生活成本，提高生产收益；可持续影响效益，持续增强后续产业发展；社会效益，出行方便、农副产品运输便捷，农户增产增收；生态效益，亮化环境，生态宜居。
满意度：100%。</t>
  </si>
  <si>
    <t>18组桥至万家工贸北道路硬化，全长150米，宽2.8米，厚0.2米</t>
  </si>
  <si>
    <t>仁和社区</t>
  </si>
  <si>
    <t>仁和5组赵加为户至仁和5组贺修元户道路硬化，长200米，宽3.5米，厚0.2米</t>
  </si>
  <si>
    <t>产出指标：道路硬化前路段耗时15分钟，硬化后路段耗时5分钟
效益指标：经济效益，降低农户户生产生活成本，提高生产收益；可持续影响效益，持续增强后续产业发展；社会效益，出行方便、农副产品运输便捷，农户增产增收；生态效益，亮化环境，生态宜居。
满意度：100%。</t>
  </si>
  <si>
    <t>沟渠清淤扶坡</t>
  </si>
  <si>
    <t>仁和社区养鸡场至五组沟渠清淤、扶坡1500米长、底宽7米，面宽12米、高5米</t>
  </si>
  <si>
    <t>产出指标：                                                                                数量：32人受益。                                                                                                                经济效率：项目完成后产生的直接或间接经济效益，收入的增加或成本的节约等。                                       社会效益：即项目完成后产生的社会综合效益，根据项目实际情况进行估算。                                   生态效益：沟渠整修对周围垃圾的数量下降90%。                                     可持续影响效益：节能改造类项目实施后对自然环境改观、减少环境污染的可持续影响等。                                                                                   满意度指标：即项目完成后是否得到社会公众的认可或使预期服务对象受益，其满意程度100%</t>
  </si>
  <si>
    <t>仁和4组王焕玉至仁和6组徐宗珍户道路硬化，长290米，宽3米，厚0.2米.包含错车台两个8米*3*0.2米</t>
  </si>
  <si>
    <t>村级主干道道路加宽</t>
  </si>
  <si>
    <t>从仁和十字沟周乃志户至仁和8组涂绪兵户村级主干道道路总长500米，现有宽度3.5米，厚底0.2米，计划道路加宽1米，厚度0.2米，加宽完后宽度为4.5米，厚度0.2米</t>
  </si>
  <si>
    <t>产出指标：道路加宽前路段耗时10分钟，加宽后路段耗时5分钟，时效：道路加宽前两车相对不能错车，道路加宽后两车基本可并排通过
效益指标：经济效益，降低农户生产生活成本，提高时效；提高生产收益；可持续影响效益，持续增强后续产业发展；社会效益，出行方便、农副产品运输便捷，农户增产增收；生态效益，亮化环境，生态宜居。
满意度：100%。</t>
  </si>
  <si>
    <t>主干道道路加宽</t>
  </si>
  <si>
    <t>从仁和8组涂绪兵户至仁和5组蔡代秀户村级主干道道路总长500米，现有宽度3.5米，厚底0.2米，计划道路加宽1米，厚度0.2米，加宽完后宽度为4.5米，厚度0.2米</t>
  </si>
  <si>
    <t>樟柳社区</t>
  </si>
  <si>
    <t>堰塘清淤护坡</t>
  </si>
  <si>
    <t>9组向丰喜屋前堰塘清淤，面积5亩；道路拓宽长100米，现有面宽2.5米，底宽2.5米，厚0.2米。扩宽后长100米，面宽3.5米，底宽4米，厚0.2米</t>
  </si>
  <si>
    <t>产出指标：堰塘未清淤之前水质差，污染严重，不护坡道路垮塌，清淤后水质好，可以种植养殖业，护坡后道路通畅。
效益指标：经济效益，降低贫困户生产生活成本，提高生产收益；可持续影响效益，持续增强后续产业发展；社会效益，出行方便、农副产品运输便捷，农户增产增收；生态效益，亮化环境，生态宜居。
满意度：100%。</t>
  </si>
  <si>
    <t>从澹水大桥至7组黄大生屋前道路硬化，长110米，宽4米，厚0.2米</t>
  </si>
  <si>
    <t>产出指标：道路硬化前路段耗时10分钟，硬化后路段耗时3分钟，道路硬化前生产生活成本40元，硬化后生产生活成本20元，成本节约60%。
效益指标：经济效益，降低贫困户生产生活成本，提高生产收益；可持续影响效益，持续增强后续产业发展；社会效益，出行方便、农副产品运输便捷，农户增产增收；生态效益，亮化环境，生态宜居。
满意度：100%。</t>
  </si>
  <si>
    <t>8组赵道署屋前堰塘清淤，面积4.2亩，道路拓宽长80米，现有面宽3.2米，底宽3.5米，扩宽后长80米，面宽4.2米，底宽4.5米</t>
  </si>
  <si>
    <t>上福社区</t>
  </si>
  <si>
    <t>上福社区1组王永注屋旁至上福社区1组王永结屋旁道路硬化，长150米，宽3米，厚0.2米</t>
  </si>
  <si>
    <t>产出指标：道路硬化前路段耗时15分钟，硬化后路段耗时5分钟，时效：2/3。道路硬化前生活成本100元，硬化后生产生活成本80元，成本节约20%
效益指标：经济效益，降低贫困户生产生活成本，提高生产收益；可持续影响效益，持续增强后续产业发展；社会效益，出行方便、农副产品运输便捷，农户增产增收；生态效益，亮化环境，生态宜居。
满意度：100%。</t>
  </si>
  <si>
    <t>上福社区9组王联钦家至上福社区9组郑宣枝牛棚道路硬化长240米，宽3.5米，厚0.2米</t>
  </si>
  <si>
    <t>三甲社区</t>
  </si>
  <si>
    <t>2022.2</t>
  </si>
  <si>
    <t>三甲社区幸福桥至三甲农庄道路硬化，长200米，宽2.5米，厚0.2米，主要材料：混凝土（含路基整理）</t>
  </si>
  <si>
    <t>产出指标：道路硬化前路段耗时4分钟，硬化后路段耗时2分钟，时效5公里/小时。道路硬化前生产生活成本200元，硬化后生产生活成本100元，成本节约100元。
效益指标：经济效益，降低贫困户生产生活成本，提高生产收益；可持续影响效益，持续增强后续产业发展；社会效益，出行方便、农副产品运输便捷，农户增产增收；生态效益，亮化环境，生态宜居。
满意度：100%。</t>
  </si>
  <si>
    <t>沟渠清淤整治</t>
  </si>
  <si>
    <t>三甲社区加工厂到幸福桥沟渠清淤。长400米，宽5米。</t>
  </si>
  <si>
    <t>产出指标：                                                                                数量：47人受益。                                                                                                                经济效率：项目完成后产生的直接或间接经济效益，收入的增加或成本的节约等。                                       社会效益：即项目完成后产生的社会综合效益，根据项目实际情况进行估算。                                   生态效益：沟渠整修对周围垃圾的数量下降90%。                                     可持续影响效益：节能改造类项目实施后对自然环境改观、减少环境污染的可持续影响等。                                                                                   满意度指标：即项目完成后是否得到社会公众的认可或使预期服务对象受益，其满意程度100%</t>
  </si>
  <si>
    <t>参与前期项目入库会议、决议；项目实施过程中参与评选理事会，对施工质量和资金使用进行监督；项目实施后参与道路护肩任务，项目完成后参与后持续维护管理。
间接受益人均：110元</t>
  </si>
  <si>
    <t>沟渠清淤机耕道整治整治</t>
  </si>
  <si>
    <t>5组王观清家往南至排水渠沟渠清淤整治机耕道整治。长550米，宽5米。</t>
  </si>
  <si>
    <t>产出指标：                                                                                数量：61人受益。                                                                                                                经济效率：项目完成后产生的直接或间接经济效益，收入的增加或成本的节约等。                                       社会效益：即项目完成后产生的社会综合效益，根据项目实际情况进行估算。                                   生态效益：沟渠整修对周围垃圾的数量下降90%。                                     可持续影响效益：节能改造类项目实施后对自然环境改观、减少环境污染的可持续影响等。                                                                                   满意度指标：即项目完成后是否得到社会公众的认可或使预期服务对象受益，其满意程度100%</t>
  </si>
  <si>
    <t>沟渠清淤整治整治</t>
  </si>
  <si>
    <t>5组王观清家往北至井坑沟渠清淤整治整治长600米，宽4米</t>
  </si>
  <si>
    <t>产出指标：                                                                                数量：44人受益。                                                                                                                经济效率：项目完成后产生的直接或间接经济效益，收入的增加或成本的节约等。                                       社会效益：即项目完成后产生的社会综合效益，根据项目实际情况进行估算。                                   生态效益：沟渠整修对周围垃圾的数量下降90%。                                     可持续影响效益：节能改造类项目实施后对自然环境改观、减少环境污染的可持续影响等。                                                                                   满意度指标：即项目完成后是否得到社会公众的认可或使预期服务对象受益，其满意程度100%</t>
  </si>
  <si>
    <t>蔡口滩村</t>
  </si>
  <si>
    <t>蔡口滩村21组范运英家至贺道明家道路硬化，长160米，宽3米，厚0.2米，采用材质：砼（水泥、砂石）（包括整路基）</t>
  </si>
  <si>
    <t>产出指标：道路硬化前路段耗时15分钟，硬化后路段耗时5分钟，道路硬化前生产生活成本50元，硬化后生产生活成本20元，成本节约60%。
效益指标：经济效益，降低贫困户生产生活成本，提高生产收益；可持续影响效益，持续增强后续产业发展；社会效益，出行方便、农副产品运输便捷，农户增产增收；生态效益，亮化环境，生态宜居。
满意度：100%。</t>
  </si>
  <si>
    <t>蔡口滩村21组贺道明家至卢宏金家道路硬化，长140米，宽3米，厚0.2米，采用材质：砼（水泥、砂石）（包括整路基）</t>
  </si>
  <si>
    <t>渠清淤整治</t>
  </si>
  <si>
    <t>蔡口滩村9组左宜思家到澧北渠沟渠清淤机耕道整治。长550米，3米宽。</t>
  </si>
  <si>
    <t>产出指标：                                                                                数量：29人受益。                                                                                                                经济效率：项目完成后产生的直接或间接经济效益，收入的增加或成本的节约等。                                       社会效益：即项目完成后产生的社会综合效益，根据项目实际情况进行估算。                                   生态效益：沟渠整修对周围垃圾的数量下降90%。                                     可持续影响效益：节能改造类项目实施后对自然环境改观、减少环境污染的可持续影响等。                                                                                   满意度指标：即项目完成后是否得到社会公众的认可或使预期服务对象受益，其满意程度100%</t>
  </si>
  <si>
    <t>蔡口滩村29组姜业次屋后至姜求凤屋后道路硬化，长140米，宽3米，厚0.2米，采用材质：砼（水泥、砂石）（包括整路基）</t>
  </si>
  <si>
    <t>白羊湖社区</t>
  </si>
  <si>
    <t>新堤7组赵贵生屋前东边至赵申武屋前道路硬化长180米，宽5米，厚0.2米，主要材料：混凝土（含路基整理）</t>
  </si>
  <si>
    <t>堰塘清淤白羊湖9组傅道四、傅道祥屋后面积0.65、亩南北长10米，东西长43米；白羊湖9组付衣恒屋后面积0.77亩，南北长17米，东西长30米；白羊湖8组李先伟屋后方家堰塘面积4.2亩，南北长50米，东西长56米；白羊湖7组贾贤宇屋东面积1.08亩，南北长24米，东西长30米；共4口堰塘面积6.7亩</t>
  </si>
  <si>
    <t>产出指标：堰塘未清淤之前水质差，污染严重，清淤后水质好.
效益指标：经济效益，降低贫困户生产生活成本，提高生产收益；可持续影响效益，持续增强后续产业发展；社会效益，出行方便、农副产品运输便捷，农户增产增收；生态效益，亮化环境，生态宜居。
满意度：100%。</t>
  </si>
  <si>
    <t>新堤9组陈克银户屋旁边到周用枪户道路硬化长320米，宽2.5米，厚0.2米</t>
  </si>
  <si>
    <t>永固社区</t>
  </si>
  <si>
    <t>永固社区4组赵昌淼五保赵正洪户道路硬化，长150米，宽3米，厚0.2米</t>
  </si>
  <si>
    <t>产出指标：道路硬化前路段耗时15分钟，硬化后路段耗时5分钟，时效：2/3。道路硬化前生活成本110元，硬化后生产生活成本85元，成本节约20%
效益指标：经济效益，降低贫困户生产生活成本，提高生产收益；可持续影响效益，持续增强后续产业发展；社会效益，出行方便、农副产品运输便捷，农户增产增收；生态效益，亮化环境，生态宜居。
满意度：100%。</t>
  </si>
  <si>
    <t>玉皇社区</t>
  </si>
  <si>
    <t>玉皇社区5组曾祥炎屋东至李志红屋东道路硬化，长150米，宽2.5米，厚0.2米（含路基整理）</t>
  </si>
  <si>
    <t>玉皇社区5组李志红屋东至唐直南屋前道路硬化，长150米，宽2.5米，厚0.2米（含路基整理）</t>
  </si>
  <si>
    <t>大巷口社区</t>
  </si>
  <si>
    <t>大巷口社区一组从电排站西南边至东风堤西边，沟渠清淤、扶坡1400米长，平均底宽1米，平均面宽2.5米，平均高1.5米。</t>
  </si>
  <si>
    <t>产出指标：                                                                                数量：16人受益。                                                                                                                经济效率：项目完成后产生的直接或间接经济效益，收入的增加或成本的节约等。                                       社会效益：即项目完成后产生的社会综合效益，根据项目实际情况进行估算。                                   生态效益：沟渠整修对周围垃圾的数量下降90%。                                     可持续影响效益：节能改造类项目实施后对自然环境改观、减少环境污染的可持续影响等。                                                                                   满意度指标：即项目完成后是否得到社会公众的认可或使预期服务对象受益，其满意程度100%</t>
  </si>
  <si>
    <t>民堰村</t>
  </si>
  <si>
    <t>15组赵兴春到赵建军家前道路硬化，长130米，宽3米，厚0.2米</t>
  </si>
  <si>
    <t>产出指标：道路硬化前路段耗时15分钟，硬化后路段耗时5分钟，道路硬化前生产生活成本40元，硬化后生产生活成本20元，节约成本60%。
效益指标：经济效益，降低贫困户生产生活成本，提高生产收益；可持续影响效益，持续增强后续产业发展；社会效益，出行方便、农副产品运输便捷，农户增产增收；生态效益，亮化环境，生态宜居。
满意度：100%。</t>
  </si>
  <si>
    <t>5组柏丙泽到柏友远家后道路硬化，长130米，宽3米，厚0.2米</t>
  </si>
  <si>
    <t>参与前期项目入库会议、决议；项目实施过程中参与评选理事会，对施工质量和资金使用进行监督；项目实施后参与道路护肩任务，项目完成后参与后持续维护管理。
间接受益人均：101元</t>
  </si>
  <si>
    <t>澧东村</t>
  </si>
  <si>
    <t>便民桥新建、便民通道硬化加宽</t>
  </si>
  <si>
    <t>15组至16组沟渠新建便民桥2座，桥长3.5米、宽3米。21组利宝国至刘志铜的便民道路原长56米宽1.5米，现加宽硬化1.5米，实施后，长度56米宽3米。</t>
  </si>
  <si>
    <t>产出指标：道路硬化前路段耗时10分钟，硬化后路段耗时4分钟，时效：2/3。道路整修前生产生活20%。
效益指标：经济效益，降低贫困户生产生活成本，提高生产收益；可持续影响效益，持续增强后续产业发展；社会效益，出行方便、农副产品运输便捷，农户增产增收；生态效益，亮化环境，生态宜居。
满意度：100%。</t>
  </si>
  <si>
    <t>安置点至7组颜逢菊屋旁道路硬化，长200米，宽4米，厚0.2米</t>
  </si>
  <si>
    <t>道路修整</t>
  </si>
  <si>
    <t>13组任波涌至澧县康复中心道路修整共计3500米，宽3.5米，厚0.2米</t>
  </si>
  <si>
    <t>产出指标：道路修整前路段耗时25分钟，整修后路段耗时15分钟，时效：2/3。道路整修前生产生活20%。
效益指标：经济效益，降低贫困户生产生活成本，提高生产收益；可持续影响效益，持续增强后续产业发展；社会效益，出行方便、农副产品运输便捷，农户增产增收；生态效益，亮化环境，生态宜居。
满意度：100%。</t>
  </si>
  <si>
    <t>简易公路修整</t>
  </si>
  <si>
    <t>2组至15组简易公路修整，30车碎石，挖机50小时，扫障50个公时，共600米</t>
  </si>
  <si>
    <t>产出指标：道路修整前路段耗时15分钟，整修后路段耗时5分钟，时效：2/3。道路整修前生产生活20%。
效益指标：经济效益，降低贫困户生产生活成本，提高生产收益；可持续影响效益，持续增强后续产业发展；社会效益，出行方便、农副产品运输便捷，农户增产增收；生态效益，亮化环境，生态宜居。
满意度：100%。</t>
  </si>
  <si>
    <t>道路拓宽</t>
  </si>
  <si>
    <t>鸿竹农庄至三科农商城道路拓宽，长480米，原宽4米，拓宽至6米，厚0.2米</t>
  </si>
  <si>
    <t>蔡津社区</t>
  </si>
  <si>
    <t>6组李德坤-6组李志军道路硬化，共计150m，宽2.5m，厚0.2m，主要材料：混凝土（含路基整理）</t>
  </si>
  <si>
    <t>产出指标：道路硬化前路段耗时20分钟，硬化后路段耗时5分钟，时效：3/4。道路硬化前生活成本100元，硬化后生产生活成本80元，成本节约20%
效益指标：经济效益，降低贫困户生产生活成本，提高生产收益；可持续影响效益，持续增强后续产业发展；社会效益，出行方便、农副产品运输便捷，农户增产增收；生态效益，亮化环境，生态宜居。
满意度：100%。</t>
  </si>
  <si>
    <t>1组宋叔耀-1组刘家党道路硬化，共计100m，宽2.5m，厚0.2m，主要材料：混凝土（含路基整理）</t>
  </si>
  <si>
    <t>产出指标：道路硬化前路段耗时20分钟，硬化后路段耗时5分钟，时效：3/4。道路硬化前生活成本100元，硬化后生产生活成本80元，成本节约20%
效益指标：经济效益，降低贫困户生产生活成本，提高生产收益；可持续影响效益，持续增强后续产业发展；社会效益，出行方便、农副产品运输便捷，农户增产增收；生态效益，亮化环境，生态宜居。
满意度：103%。</t>
  </si>
  <si>
    <t>参与前期项目入库会议、决议；项目实施过程中参与评选理事会，对施工质量和资金使用进行监督；项目实施后参与道路护肩任务，项目完成后参与后持续维护管理。间接受益人均：103元</t>
  </si>
  <si>
    <t>道路硬化
沟渠清淤</t>
  </si>
  <si>
    <t>2组刘德仿-2组刘家元道路硬化，共计145m，宽2.5m，厚0.2m，主要材料：混凝土（含路基整理）沟渠排水管，长1m                                                                                                                                                               （厚0.8m，共33个）</t>
  </si>
  <si>
    <t>产出指标：道路硬化前路段耗时20分钟，硬化后路段耗时5分钟，时效：3/4。道路硬化前生活成本100元，硬化后生产生活成本80元，成本节约20%
效益指标：经济效益，降低贫困户生产生活成本，提高生产收益；可持续影响效益，持续增强后续产业发展；社会效益，出行方便、农副产品运输便捷，农户增产增收；生态效益，亮化环境，生态宜居。
满意度：102%。</t>
  </si>
  <si>
    <t>参与前期项目入库会议、决议；项目实施过程中参与评选理事会，对施工质量和资金使用进行监督；项目实施后参与道路护肩任务，项目完成后参与后持续维护管理。间接受益人均：102元</t>
  </si>
  <si>
    <t>夹堤社区</t>
  </si>
  <si>
    <t>沟渠涵管填埋</t>
  </si>
  <si>
    <t>夹堤社区3组李丙仕户至李国英门前沟渠开挖，填埋（直径0.8米*长度1米）涵管，长150米，宽1.5米，深1.5米</t>
  </si>
  <si>
    <t>产出指标：                                                                                数量：87人受益。                                                                                                                经济效率：项目完成后产生的直接或间接经济效益，收入的增加或成本的节约等。                                       社会效益：即项目完成后产生的社会综合效益，根据项目实际情况进行估算。                                   生态效益：沟渠整修对周围垃圾的数量下降90%。                                     可持续影响效益：节能改造类项目实施后对自然环境改观、减少环境污染的可持续影响等。                                                                                   满意度指标：即项目完成后是否得到社会公众的认可或使预期服务对象受益，其满意程度100%</t>
  </si>
  <si>
    <t>参与前期项目入库会议、决议；项目实施过程中参与评选理事会，对施工质量和资金使用进行监督；项目完成后参与后持续维护管理。
间接受益人均：100元</t>
  </si>
  <si>
    <t>沟渠涵管填埋、管道疏通及化肥池清理</t>
  </si>
  <si>
    <t>夹堤社区3组李生林至李先进门前沟渠涵管填埋80米、管道疏通50米及化肥池清理</t>
  </si>
  <si>
    <t>产出指标：                                                                                数量：24人受益。                                                                                                                经济效率：项目完成后产生的直接或间接经济效益，收入的增加或成本的节约等。                                       社会效益：即项目完成后产生的社会综合效益，根据项目实际情况进行估算。                                   生态效益：沟渠整修对周围垃圾的数量下降90%。                                     可持续影响效益：节能改造类项目实施后对自然环境改观、减少环境污染的可持续影响等。                                                                                   满意度指标：即项目完成后是否得到社会公众的认可或使预期服务对象受益，其满意程度100%</t>
  </si>
  <si>
    <t>夹堤社区1组李志清至宋志惠屋后沟渠涵管填埋θ30涵管105米、开挖沟宽0.6米深0.6米，填埋θ60涵管51米、开挖沟宽1米沟深1米，先开挖注入0.1米混泥土垫层后再铺设涵管，然后回填，设置沉淀池3个。</t>
  </si>
  <si>
    <t>产出指标：                                                                                数量：62人受益。                                                                                                                经济效率：项目完成后产生的直接或间接经济效益，收入的增加或成本的节约等。                                       社会效益：即项目完成后产生的社会综合效益，根据项目实际情况进行估算。                                   生态效益：沟渠整修对周围垃圾的数量下降90%。                                     可持续影响效益：节能改造类项目实施后对自然环境改观、减少环境污染的可持续影响等。                                                                                   满意度指标：即项目完成后是否得到社会公众的认可或使预期服务对象受益，其满意程度100%</t>
  </si>
  <si>
    <t>东洲社区</t>
  </si>
  <si>
    <t>东洲社区二组胡世春屋后至三组刘振生屋后优质稻示范片、果蔬种植大户产业路道路加宽，道路硬化长700米，宽1米，厚0.2米。主要材料：混凝土（含路基整理）</t>
  </si>
  <si>
    <t>产出指标：时效：老路需要时间：0.07H，修建完成后节约时间：0.01H500元效益指标生态效益：修建道路对周围垃圾、环境整治的力度的数量下降90%。                                       可持续影响效益：加强城乡联系和沟通，促进农民更好地适应市场需求，调整种植业和产品结构，搞活农产品流通，提高农业综合效益；引导农村企业合理集聚，改善农村生产生活条件；也可以改善各种生产要素流动条件，促进农民思想的转变，促进农业增效、农民增收。                                          满意度指标：群众满意度100%</t>
  </si>
  <si>
    <t>参与前期项目入库会议、决议；项目实施过程中参与评选理事会，对施工质量和资金使用进行监督；项目完成后参与后持续维护管理。
间接受益人均：130元</t>
  </si>
  <si>
    <t>东洲社区4组-7组种植大户示范片产业路1段道路硬化长380米，宽2.8米，厚0.18米。主要材料：混凝土（含路基整理）</t>
  </si>
  <si>
    <t>东洲社区4组-7组徐远明屋后种植大户示范片产业路2段道路硬化长度320米，宽2.8米，厚0.18米。主要材料：混凝土（含路基整理）</t>
  </si>
  <si>
    <t>路基整形</t>
  </si>
  <si>
    <t>东洲社区2组-玉皇路优质稻示范片产业路路基整形加宽3米，长200米，深1米。主要材料：块石、砖渣</t>
  </si>
  <si>
    <t>产出指标：时效：修建完成后节约时间：0.01H500元，效益指标生态效益：修建道路对周围垃圾、环境整治的力度的数量下降90%。                                       可持续影响效益：加强城乡联系和沟通，促进农民更好地适应市场需求，调整种植业和产品结构，搞活农产品流通，提高农业综合效益；引导农村企业合理集聚，改善农村生产生活条件；也可以改善各种生产要素流动条件，促进农民思想的转变，促进农业增效、农民增收。                                          满意度指标：群众满意度100%</t>
  </si>
  <si>
    <t>澧南镇</t>
  </si>
  <si>
    <t>大堰村二级顺山沟五组闸至三角堰堤角</t>
  </si>
  <si>
    <t>大堰村5组道路整修1118米</t>
  </si>
  <si>
    <t>大堰村</t>
  </si>
  <si>
    <t>大堰村5组二级顺山沟五组闸至三角堰堤角，长1118米、宽2.5米，铺0.1米厚碎石</t>
  </si>
  <si>
    <t>产出指标数量目标：完成生产道路道路基铺碎石，长1118米，宽2.5米，厚0.1米。质量目标：路基质量良好。时效目标：降低周边运输、出行时间。效益指标经济效益：减少群众出行成本，促进农业生产生活。社会效益：改善农村基础设施条件。可持续影响效应：改善招商引资环境，促进当地经济发展，扩大就业机会，增加农民收入。服务对象满意度100%</t>
  </si>
  <si>
    <t>大堰村7组顺山沟至于家岛口</t>
  </si>
  <si>
    <t>大堰村7组道路整修714米</t>
  </si>
  <si>
    <t>大堰村7组顺山沟至于家岛口生产道路，长714米，宽2.5米，铺0.1米厚碎石整修</t>
  </si>
  <si>
    <t>产出指标数量目标：完成生产道路道路基铺碎石，长714米，宽2.5米，厚0.1米。质量目标：路基质量良好。时效目标：降低周边运输、出行时间。效益指标经济效益：减少群众出行成本，促进农业生产生活。社会效益：改善农村基础设施条件。可持续影响效应：改善招商引资环境，促进当地经济发展，扩大就业机会，增加农民收入。服务对象满意度101%</t>
  </si>
  <si>
    <t>参与前期项目入库会议、决议；项目实施过程中参与评选理事会，对施工质量和资金使用进行监督；项目实施后参与道路护肩任务，项目完成后参与后持续维护管理。
间接受益人均：300</t>
  </si>
  <si>
    <t>大堰村4组至11组杨翠炎屋场至11组过杠碈</t>
  </si>
  <si>
    <t>大堰村4组-11组道路整修818米</t>
  </si>
  <si>
    <t>大堰村4组杨翠炎屋场至11组过杠碈生产道路长818米，宽2.5米，铺0.1米厚碎石整修</t>
  </si>
  <si>
    <t>产出指标数量目标：完成生产道路道路基铺碎石，长818米，宽2.5米，厚0.1米。质量目标：路基质量良好。时效目标：降低周边运输、出行时间。效益指标经济效益：减少群众出行成本，促进农业生产生活。社会效益：改善农村基础设施条件。可持续影响效应：改善招商引资环境，促进当地经济发展，扩大就业机会，增加农民收入。服务对象满意度102%</t>
  </si>
  <si>
    <t>参与前期项目入库会议、决议；项目实施过程中参与评选理事会，对施工质量和资金使用进行监督；项目实施后参与道路护肩任务，项目完成后参与后持续维护管理。
间接受益人均：240</t>
  </si>
  <si>
    <t>大堰村9组二级顺山沟至王家岛口</t>
  </si>
  <si>
    <t>大堰村9组道路整修624米</t>
  </si>
  <si>
    <t>大堰村9组二级顺山沟至王家岛口生产道路长624米，宽2.5米，铺0.1米厚碎石整修</t>
  </si>
  <si>
    <t>产出指标数量目标：完成生产道路道路基铺碎石，长624米，宽2.5米，厚0.1米。质量目标：路基质量良好。时效目标：降低周边运输、出行时间。效益指标经济效益：减少群众出行成本，促进农业生产生活。社会效益：改善农村基础设施条件。可持续影响效应：改善招商引资环境，促进当地经济发展，扩大就业机会，增加农民收入。服务对象满意度102%</t>
  </si>
  <si>
    <t>参与前期项目入库会议、决议；项目实施过程中参与评选理事会，对施工质量和资金使用进行监督；项目实施后参与道路护肩任务，项目完成后参与后持续维护管理。
间接受益人均：160</t>
  </si>
  <si>
    <t>盖天村16组原广福村部</t>
  </si>
  <si>
    <t>盖天村16组堰塘堰堤护砌65米</t>
  </si>
  <si>
    <t>盖天村</t>
  </si>
  <si>
    <t>盖天村16组原广福村部堰塘堰堤护砌65米，高1.5米</t>
  </si>
  <si>
    <t>产出指标数量目标：完成堰堤护砌65米。质量目标：按规定质量完成。平均减少周边农田灌溉时间1天，降低时间36%。成本目标：平均节约灌溉成本30元，降低成本41%。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</si>
  <si>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参与前期项目入库会议、决议；项目实施过程中参与评选理事会，对施工质量和资金使用进行监督；项目实施后参与堰塘护理任务，项目完成后参与后持续维护管理。</t>
  </si>
  <si>
    <t>盖天村7组韩家双堰</t>
  </si>
  <si>
    <t>盖天村7组堰塘清淤16亩</t>
  </si>
  <si>
    <t>澧南镇盖天村7组韩家双堰堰塘清淤16亩，约2.1万方。</t>
  </si>
  <si>
    <t>产出指标数量目标：完成堰塘清淤16亩。质量目标：清淤彻底。平均减少周边农田灌溉时间1天，降低时间36%。成本目标：平均节约灌溉成本30元，降低成本41%。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</si>
  <si>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参与前期项目入库会议、决议；项目实施过程中参与评选理事会，对施工质量和资金使用进行监督；项目实施后参与堰塘护理任务，项目完成后参与后持续维护管理。间接受益人均：50</t>
  </si>
  <si>
    <t>盖天村从陈本元屋场前至庙儿堰6组田</t>
  </si>
  <si>
    <t>盖天村6组道路硬化368米</t>
  </si>
  <si>
    <t>澧南镇盖天村，从陈本元屋场前至庙儿堰6组田道路硬化，长368米，宽3米，厚0.2米。</t>
  </si>
  <si>
    <t>产出指标数量目标：完成村道路基改路并硬化，长368米，宽3米，厚0.2米。质量目标：路基质量良好。时效目标：降低周边运输、出行时间。效益指标经济效益：减少群众出行成本，促进农业生产生活。社会效益：改善农村基础设施条件。可持续影响效应：改善招商引资环境，促进当地经济发展，扩大就业机会，增加农民收入。服务对象满意度100%</t>
  </si>
  <si>
    <t>盖天村垸内生产区，紫乔公路21支距公路</t>
  </si>
  <si>
    <t>盖天村垸生产垸区道路整修石923米</t>
  </si>
  <si>
    <t>澧南镇盖天村垸内生产区，紫乔公路21支距公路道路整修，全长923米，宽3米，厚0.1米，铺碎石。</t>
  </si>
  <si>
    <t>产出指标数量目标：完成村道路基铺碎石，长923米，宽3米，厚0.1米。质量目标：路基质量良好。时效目标：降低周边运输、出行时间。效益指标经济效益：减少群众出行成本，促进农业生产生活。社会效益：改善农村基础设施条件。可持续影响效应：改善招商引资环境，促进当地经济发展，扩大就业机会，增加农民收入。服务对象满意度100%</t>
  </si>
  <si>
    <t>高堰村16组乔道公路章勇家至赵大春家</t>
  </si>
  <si>
    <t>高堰村16组道路硬化200米</t>
  </si>
  <si>
    <t>高堰村</t>
  </si>
  <si>
    <t>高堰村16组乔道公路章勇家至赵大春家道路硬化，长200米、宽2.5米，厚0.2米</t>
  </si>
  <si>
    <t>产出指标：完成道路硬化200米。时效指标：道路硬化前路段耗时10分钟，硬化后路段耗时5分钟，时效：0.5。道路硬化前生产生活成本200元，硬化后生产生活成本150元。
效益指标：经济效益，降低脱贫户生产生活成本，提高生产收益；可持续影响效益，持续增强后续产业发展；社会效益，出行方便、农副产品运输便捷，农户增产增收；生态效益，亮化环境，生态宜居。满意度：100%。</t>
  </si>
  <si>
    <t>高堰村18组羿保兰屋后至18组组级公路</t>
  </si>
  <si>
    <t>高堰村18组道路硬化220米</t>
  </si>
  <si>
    <t>高堰村18组羿保兰屋后至18组组级公路接口硬化，长220米、宽3米，厚0.2米</t>
  </si>
  <si>
    <t>产出指标：完成道路硬化220米。时效指标：道路硬化前路段耗时10分钟，硬化后路段耗时5分钟，时效：0.5。道路硬化前生产生活成本200元，硬化后生产生活成本150元。
效益指标：经济效益，降低脱贫户生产生活成本，提高生产收益；可持续影响效益，持续增强后续产业发展；社会效益，出行方便、农副产品运输便捷，农户增产增收；生态效益，亮化环境，生态宜居。满意度：100%。</t>
  </si>
  <si>
    <t>高堰村15组油茶产业园进口</t>
  </si>
  <si>
    <t>高堰村15组道路硬化360米</t>
  </si>
  <si>
    <t>油茶产业园产业路硬化360米；高堰村15组油茶产业园进口道路硬化，乔道公路接口至吴家国屋后，长360米，宽4米，厚0.2米</t>
  </si>
  <si>
    <t>产出指标：完成道路硬化360米。时效指标：道路硬化前路段耗时10分钟，硬化后路段耗时5分钟，时效：0.5。道路硬化前生产生活成本200元，硬化后生产生活成本150元。
效益指标：经济效益，降低脱贫户生产生活成本，提高生产收益；可持续影响效益，持续增强后续产业发展；社会效益，出行方便、农副产品运输便捷，农户增产增收；生态效益，亮化环境，生态宜居。满意度：100%。</t>
  </si>
  <si>
    <t>高堰村19组打鼓台沥青路至安慈高速涵洞出口</t>
  </si>
  <si>
    <t>高堰村19组道路硬化204米</t>
  </si>
  <si>
    <t>高堰村19组打鼓台沥青路至安慈高速涵洞出口道路硬化，长204米，宽3米，厚0.2米。</t>
  </si>
  <si>
    <t>产出指标：完成道路硬化204米。时效指标：道路硬化前路段耗时10分钟，硬化后路段耗时5分钟，时效：0.5。道路硬化前生产生活成本200元，硬化后生产生活成本150元。
效益指标：经济效益，降低脱贫户生产生活成本，提高生产收益；可持续影响效益，持续增强后续产业发展；社会效益，出行方便、农副产品运输便捷，农户增产增收；生态效益，亮化环境，生态宜居。满意度：100%。</t>
  </si>
  <si>
    <t>回龙村18组冉坪湖至周邵云生产棚</t>
  </si>
  <si>
    <t>回龙村18组产业路整修1100米</t>
  </si>
  <si>
    <t>回龙村</t>
  </si>
  <si>
    <t>回龙村18组冉坪湖至周邵云生产棚旁长1100米，宽2.2米生产道路铺设0.1米厚山卵石、0.1米厚碎石</t>
  </si>
  <si>
    <t>产出指标数量目标:完成长1100米，宽2.2米的生产道路整形铺山卵石碎石，质量目标：按规模质量达标。时效目标：对长湖片生产区种植户运输、出行时间加快0.15小时，降低时效18%。经济效益：减少种植户出行成本，促进农业生产生活。社会效益：改善农村基础设施条件。可持续影响效应：改善招商引资环境，增加农民收入。服务对象满意度100%</t>
  </si>
  <si>
    <t>参与前期项目确定会议,决议,项目实施过程中对施工质量和资金使用进行监督,间接受益人年人均480元</t>
  </si>
  <si>
    <t>回龙村14组主排渠12支渠至原前进片交界处</t>
  </si>
  <si>
    <t>回龙村14组道路整修900米</t>
  </si>
  <si>
    <t>回龙村14组主排渠12支渠至原前进片交界处长900米，宽2.5米生产道路铺设0.1米厚山卵石、0.1米厚碎石</t>
  </si>
  <si>
    <t>产出指标数量目标:完成长900米，宽2.5米的生产道路整形铺山卵石碎石，质量目标：按规模质量达标。时效目标：对长湖片生产区种植户运输、出行时间加快0.15小时，降低时效18%。经济效益：减少种植户出行成本，促进农业生产生活。社会效益：改善农村基础设施条件。可持续影响效应：改善招商引资环境，增加农民收入。服务对象满意度100%</t>
  </si>
  <si>
    <t>参与前期项目确定会议,决议,项目实施过程中对施工质量和资金使用进行监督,项目完成后参与后持续维护管理间接受益人年人均480元</t>
  </si>
  <si>
    <t>回龙村17组周绍云生产棚后至9支渠交叉路口</t>
  </si>
  <si>
    <t>回龙村17组道路整修1000米</t>
  </si>
  <si>
    <t>油菜生产示范基地产业路整修1000米；回龙村17组周绍云生产棚后至9支渠交叉路口道路整修：长1000米，宽2.5米生产道路铺设0.1米厚山卵石、0.1米厚碎石</t>
  </si>
  <si>
    <t>栗木村第三组团金义岗屋后至金冬梅屋后</t>
  </si>
  <si>
    <t>栗木村第三组团下水道改建130米</t>
  </si>
  <si>
    <t>栗木村</t>
  </si>
  <si>
    <t>栗木村第三组团金义岗屋后至金冬梅屋后下水道改建硬化，长130米，宽0.4米，深0.5米</t>
  </si>
  <si>
    <t>1.产出指标：完成下水道改建硬化长130米，宽0.4米，深度0.5米。                       2.质量目标：清淤彻底，硬化。
3.效益指标：项目区群众人居环境质量提高。                             4.社会效益：改善周边群众居住环境。                                                                         5.满意度：服务对象满意度100%。</t>
  </si>
  <si>
    <t>参与前期项目确定会议,决议,项目实施过程中参与评选理事会，对施工质量和资金使用进行监督,项目完成后参与后持续维护管理。间接受益年人均350元</t>
  </si>
  <si>
    <t>栗木村9组茶山下张雷屋后至金义德屋旁</t>
  </si>
  <si>
    <t>栗木村9组下水道修建150米</t>
  </si>
  <si>
    <t>栗木村茶山下张雷屋后至金义德屋旁下水道建设硬化，长150米，宽0.8米，深0.6米</t>
  </si>
  <si>
    <t>1.产出指标：完成下水道硬化长150米，宽0.8米，深度0.6米。                       2.质量目标：下水道建设、硬化。
3.效益指标：项目区群众人居环境质量提高。                             4.社会效益：改善周边群众居住环境。                                                                         5.满意度：服务对象满意度100%。</t>
  </si>
  <si>
    <t>参与前期项目确定会议,决议,项目实施过程中参与评选理事会，对施工质量和资金使用进行监督,项目完成后参与后持续维护管理。
间接受益年人均350元</t>
  </si>
  <si>
    <t>栗木村11组生产区沟渠</t>
  </si>
  <si>
    <t>栗木村11组生产沟渠清淤750米</t>
  </si>
  <si>
    <t>栗木村11组栗木村与双荷村田块交界处至金文武田块优质稻生产基地生产沟渠清淤，长750米，口宽5米，深2.7米</t>
  </si>
  <si>
    <t>产出指标数量目标：完成沟渠清淤750米。质量目标：清淤彻底。平均减少周边农田灌溉时间0.5天，降低时间30%。成本目标：平均节约灌溉成本30元，降低成本40%。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</si>
  <si>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参与前期项目确定会议,决议,项目实施过程中参与评选理事会，对施工质量和资金使用进行监督,项目完成后参与后持续维护管理。间接受益年人均100元</t>
  </si>
  <si>
    <t>栗木村6组李银海田块--4组黄继炎田块</t>
  </si>
  <si>
    <t>栗木村6组-4z组生产沟渠清淤300米</t>
  </si>
  <si>
    <t>2022.03.16</t>
  </si>
  <si>
    <t>2022.
04.02</t>
  </si>
  <si>
    <t>优质稻产业种植基片灌溉沟渠清淤550米；栗木村6组李银海田块--4组黄继炎田块灌溉沟渠清淤，长550米，口宽3米，深2.4米</t>
  </si>
  <si>
    <t>产出指标数量目标：完成沟渠清淤300米。质量目标：清淤彻底。平均减少周边农田灌溉时间0.5天，降低时间30%。成本目标：平均节约灌溉成本30元，降低成本40%。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</si>
  <si>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刘市社区13组-15组生产区氮肥沟至澧水大堤</t>
  </si>
  <si>
    <t>刘市社区13组-15组道路硬化500米</t>
  </si>
  <si>
    <t>刘市社区</t>
  </si>
  <si>
    <t>澧南镇刘市社区13组-15组生产区氮肥沟至澧水大堤附近优质稻生产基地道路硬化，长500米，宽3.5米，厚0.2米.</t>
  </si>
  <si>
    <t>产出指标：完成道路硬化500米。时效指标：道路硬化前路段耗时10分钟，硬化后路段耗时5分钟，时效：0.5。道路硬化前生产生活成本200元，硬化后生产生活成本150元。
效益指标：经济效益，降低脱贫户生产生活成本，提高生产收益；可持续影响效益，持续增强后续产业发展；社会效益，出行方便、农副产品运输便捷，农户增产增收；生态效益，亮化环境，生态宜居。满意度：100%。</t>
  </si>
  <si>
    <t>刘市社区4、5组生产区氮肥沟至长湖堰路</t>
  </si>
  <si>
    <t>刘市社区4、5组道路硬化300米</t>
  </si>
  <si>
    <t>2022.5.20</t>
  </si>
  <si>
    <t>2022.7.20</t>
  </si>
  <si>
    <t>优质稻生产基地产业路硬化300米；澧南镇刘市社区4、5组生产区氮肥沟至长湖堰路道路硬化：长300米，宽3米，厚0.2米</t>
  </si>
  <si>
    <t>产出指标：完成道路硬化300米。时效指标：道路硬化前路段耗时10分钟，硬化后路段耗时5分钟，时效：0.5。道路硬化前生产生活成本200元，硬化后生产生活成本150元。
效益指标：经济效益，降低脱贫户生产生活成本，提高生产收益；可持续影响效益，持续增强后续产业发展；社会效益，出行方便、农副产品运输便捷，农户增产增收；生态效益，亮化环境，生态宜居。满意度：100%。</t>
  </si>
  <si>
    <t>彭坪村2-8组陈边堰至蓄水湖</t>
  </si>
  <si>
    <t>彭坪村2-8组道路整修1300米</t>
  </si>
  <si>
    <t>彭坪村</t>
  </si>
  <si>
    <t>彭坪村2-8组陈边堰至蓄水湖，道路整形、铺碎石，全长1300米，宽3.5米，厚0.15米.</t>
  </si>
  <si>
    <t>产出指标：道路整形前耗时20分钟，铺碎石后路段长1300米，宽3.5米，厚0.15米，耗时10分钟，时效：0.5h。
效益指标：经济效益，降低贫困户生产生活成本，提高生产收益；可持续影响效益，持续增强后续产业发展；社会效益，出行方便、农副产品运输便捷，农户增产增收；生态效益，亮化环境，生态宜居。满意度：100%。</t>
  </si>
  <si>
    <t>彭坪村13组-20组虎山老学校前</t>
  </si>
  <si>
    <t>彭坪村13组-20组道路硬化400米</t>
  </si>
  <si>
    <t>彭坪村13组-20组虎山老学校前公路硬化，长250米，宽3.5米，厚0.2米。</t>
  </si>
  <si>
    <t>产出指标：完成道路硬化250米，宽3.5米，厚0.2米。
效益指标：经济效益，降低脱贫户生产生活成本，提高生产收益；可持续影响效益，持续增强后续产业发展；社会效益，出行方便、农副产品运输便捷，农户增产增收；生态效益，亮化环境，生态宜居。
满意度：100%。</t>
  </si>
  <si>
    <t>彭坪村5-9组喻家湾至新洲镇肖家铺</t>
  </si>
  <si>
    <t>彭坪村5-9组生产道路整修1560米</t>
  </si>
  <si>
    <t>2022.2.28</t>
  </si>
  <si>
    <t>2022.3.14</t>
  </si>
  <si>
    <t>优质稻产业种植片生产道路整修1560米，彭坪村5-9组喻家湾至新洲镇肖家铺生产道路整修、铺碎石，全长1560米，宽4.5米，上铺厚0.1米碎石。</t>
  </si>
  <si>
    <t>产出指标：完成1560米宽4.5米的生产道路整修。时效指标：道路整形前耗时20分钟，铺碎石后路段长1560米，宽4.5米，厚0.1米，耗时10分钟，时效：0.5h。
效益指标：经济效益，降低贫困户生产生活成本，提高生产收益；可持续影响效益，持续增强后续产业发展；社会效益，出行方便、农副产品运输便捷，农户增产增收；生态效益，亮化环境，生态宜居。满意度：100%。</t>
  </si>
  <si>
    <t>参与前期项目确定会议、决议；项目实施过程中对施工质量和资金使用进行监督；项目实施后参与道路养护任务，项目完成后参与后持续维护管理；间接受益人均：150元。</t>
  </si>
  <si>
    <t>乔家河社区25、26组剪刀洼</t>
  </si>
  <si>
    <t>乔家河社区25组、26组油茶低改100亩</t>
  </si>
  <si>
    <t>2022
.05</t>
  </si>
  <si>
    <t>2022
.12</t>
  </si>
  <si>
    <t>乔家河社区</t>
  </si>
  <si>
    <t>乔家河25组、26组剪刀洼100亩老油茶基地通过除杂、品改、疏树、开等等方式提高产量</t>
  </si>
  <si>
    <t xml:space="preserve">产出指标数量目标：完成100亩油茶低改，通过除杂、品改、疏树、开等等方式提高产量。质量目标：提高产量。时效目标：节省农户培管时长。成本目标：节约开荒及种植成本每亩1100元。效益指标经济效益：项目区群众增收5%。社会效益：改善荒山利用率，提高农业综合生产能力。生态效益：有效保持水土，保护生态。可持续影响效应：产业发展后对当地农业产业化有积极的促进作用。服务对象满意度100%
</t>
  </si>
  <si>
    <t>参与前期项目入库会议、决议；项目实施过程中参与评选理事会，对施工质量和资金使用进行监督；项目实施后参与油茶低改任务，项目完成后参与后持续维护管理
间接受益人均500元</t>
  </si>
  <si>
    <t>乔家河21组杨树堰</t>
  </si>
  <si>
    <t>乔家河社区21组堰堤浆砌48米</t>
  </si>
  <si>
    <t>乔家河社区21组优质稻生产基地杨树堰堰堤浆砌，长度48米，堰堤高1.6米、宽1.7米</t>
  </si>
  <si>
    <t xml:space="preserve">产出指标数量目标：完成堰塘堰堤浆砌48米长。1.6米高、1.7米宽质量目标：清淤彻底、浆砌护路。时效目标：平均减少周边农田灌溉时间1天，过往行人安全问题得到了解决。成本目标：平均节约灌溉成本50元，降低成本41%。效益指标经济效益：项目区群众增收5%。社会效益：改善周边农田灌溉条件，提高农业综合生产能力，解决了校车接送子女的道路安全。生态效益：有效保持水土，保护生态。可持续影响效应：基本农田水利设施的完善，对当地农业产业化有积极的促进作用。服务对象满意度100%
</t>
  </si>
  <si>
    <t>参与前期项目确定会议,决议,项目实施过程中对施工质量和资金使用进行监督,间接受益年人均330元</t>
  </si>
  <si>
    <t>乔家河31组上、下堰</t>
  </si>
  <si>
    <t>乔家河社区31组堰塘清淤5亩</t>
  </si>
  <si>
    <t>乔家河社区31组优质稻生产基地上、下堰堰塘清淤面积5亩，清淤深度1米</t>
  </si>
  <si>
    <t xml:space="preserve">产出指标数量目标：完成堰塘清淤面积5亩。质量目标：清淤彻底。时效目标：平均减少周边农田灌溉时间1天，降低时间36%。成本目标：平均节约灌溉成本50元，降低成本41%。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
</t>
  </si>
  <si>
    <t>参与前期项目确定会议,决议,项目实施过程中对施工质量和资金使用进行监督,间接受益年人均400元</t>
  </si>
  <si>
    <t>乔家河23组瓦渣堰、27组吃水堰</t>
  </si>
  <si>
    <t>乔家河23组、27组堰塘清淤扩容、整修2.6亩</t>
  </si>
  <si>
    <t>乔家河社区23组瓦渣堰、27组吃水堰优质稻生产基地两口堰塘2.6亩堰塘清淤扩容、堰堤整修、安昏、泄洪道整修1处</t>
  </si>
  <si>
    <t xml:space="preserve">产出指标数量目标：完成2.6亩堰塘清淤、堰堤整修、安昏、泄洪道及吃水堰堰塘整修。质量目标：清淤彻底。时效目标：平均减少周边农田灌溉时间1天，降低时间35%。成本目标：平均节约灌溉成本50元，降低成本44%。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
</t>
  </si>
  <si>
    <t>乔家河社区39组贰堰堰</t>
  </si>
  <si>
    <t>乔家河社区39组堰清淤扩容、堰堤整修10亩</t>
  </si>
  <si>
    <t>乔家河社区39组优质稻生产基地贰堰堰塘清淤扩容、102米堰堤整修，面积10亩，清淤1000方</t>
  </si>
  <si>
    <t xml:space="preserve">产出指标数量目标：完成102米堰堤整修清淤面积10亩。质量目标：清淤彻底1000方。时效目标：平均减少周边农田灌溉时间1天，降低时间35%。成本目标：平均节约灌溉成本50元，降低成本45%。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
</t>
  </si>
  <si>
    <t>参与前期项目确定会议,决议,项目实施过程中对施工质量和资金使用进行监督,间接受益年人均450元</t>
  </si>
  <si>
    <t>乔家河社区39组道士湾</t>
  </si>
  <si>
    <t>乔家河社区39组30亩荒山栽种油茶</t>
  </si>
  <si>
    <t>乔家河社区39组道士湾30亩荒山栽种油茶开垦除杂、开等、挖窝、施肥、油茶种苗9000株</t>
  </si>
  <si>
    <t xml:space="preserve">产出指标数量目标：完成30亩荒山开垦除杂、开等、挖窝、施肥、油茶种苗提供。质量目标：栽种成活。时效目标：平均节省农户荒山闲置，成本目标：节约开荒及种植成本每亩3666元。效益指标经济效益：项目区群众增收5%。社会效益：改善荒山利用率，提高农业综合生产能力。生态效益：有效保持水土，保护生态。可持续影响效应：产业发展后对当地农业产业化有积极的促进作用。服务对象满意度100%
</t>
  </si>
  <si>
    <t>上官宫村9组团曲选科至羿世艮家、张玉兰至曲选艮家</t>
  </si>
  <si>
    <t>上官宫村9组团下水道翻建120米</t>
  </si>
  <si>
    <t>上官宫村</t>
  </si>
  <si>
    <t>澧南镇上官宫村9组团，从曲选科至羿世艮家、张玉兰至曲选艮家，长120米，宽0.6米，厚0.8米，下水道翻建</t>
  </si>
  <si>
    <t>1.产出指标：完成下水道翻建120米，宽0.6米，深度0.8米。                       
2.质量目标：污水处理。
3.效益指标：项目区群众人居环境质量提高。                             4.社会效益：改善周边群众居住环境。                                            5.生态效益：亮化环境，生态宜居。                             6.满意度：服务对象满意度100%。</t>
  </si>
  <si>
    <t>参与前期项目入库会议、决议；项目实施过程中参与评选理事会，对施工质量和资金使用进行监督。
间接受益人均：150</t>
  </si>
  <si>
    <t>上官宫村中湖11组至长湖孙家台</t>
  </si>
  <si>
    <t>上官宫村11组生产道路整修1000米</t>
  </si>
  <si>
    <t>上官宫村中湖11组至长湖孙家台1000米生产道路整修，宽2.5米，厚0.2米（0.1米山卵铺垫、0.1米碎石铺设）。</t>
  </si>
  <si>
    <t>1.产出指标：道路整修1000米，宽2.5米，厚0.2米（0.1米山卵铺垫、0.1米碎石铺设）。
2.质量目标：按规定质量达标。
3.效益指标：经济效益，降低脱贫户生产生活成本，提高生产收益；可持续影响效益，持续增强后续产业发展。
4.社会效益：出行方便、农副产品运输便捷，农户增产增收。
5.生态效益：亮化环境，生态宜居。
6.满意度：100%。</t>
  </si>
  <si>
    <t>参与前期项目入库会议、决议；项目实施过程中参与评选理事会，对施工质量和资金使用进行监督；项目实施后参与道路护理任务，项目完成后参与后持续维护管理</t>
  </si>
  <si>
    <t>上官宫村21至27组老岗片10支渠至11支渠</t>
  </si>
  <si>
    <t>上官宫村21至27组生产道路整修1000米</t>
  </si>
  <si>
    <t>2022.02.09</t>
  </si>
  <si>
    <t>2022.02.15</t>
  </si>
  <si>
    <t>优质稻产业种植片生产道路整修1000米，上官宫村21组至27组老岗片10支渠至11支渠生产道路整修，长1000米，宽2.5米，厚0.2米（0.1米山卵铺垫、0.1米碎石铺设）。</t>
  </si>
  <si>
    <t>上官宫村24组顺山沟</t>
  </si>
  <si>
    <t>上官宫村24组道路整修硬化180米</t>
  </si>
  <si>
    <t>上官宫村24组顺山沟道路翻建水泥路硬化，长180米、宽3.5米、厚0.2米</t>
  </si>
  <si>
    <t>1.产出指标：完成道路硬化翻建180米，宽3.5米，深度0.2米。                       
2.质量目标：按规定质量达标。
3.效益指标：项目区群众人居环境质量提高。                             4.社会效益：改善周边群众居住环境。                                            5.生态效益：亮化环境，生态宜居。                             6.满意度：服务对象满意度100%。</t>
  </si>
  <si>
    <t>双荷村3-8组张堰至八组路口</t>
  </si>
  <si>
    <t>双荷村3-8组沟渠清淤、硬化685米</t>
  </si>
  <si>
    <t>双荷村</t>
  </si>
  <si>
    <t>双荷村3组张堰至8组路口长685米的沟渠清淤硬化，底宽1m，高1.5m。</t>
  </si>
  <si>
    <t>产出指标数量目标：完成沟渠清淤硬化685米。质量目标：清淤彻底。平均减少周边农田灌溉时间0.5天，降低时间30%。成本目标：平均节约灌溉成本30元，降低成本40%。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</si>
  <si>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参与前期项目入库会议、决议；项目实施过程中参与评选理事会，对施工质量和资金使用进行监督；项目实施后参与沟渠护理任务，项目完成后参与后持续维护管理。
间接受益人均：100</t>
  </si>
  <si>
    <t>双荷村3组荷花堰至桃岗</t>
  </si>
  <si>
    <t>双荷村3组沟渠清淤、硬化200米</t>
  </si>
  <si>
    <t>双荷村3组荷花堰至桃岗，长200米的沟渠清淤硬化，底宽1.5m，高1.5m。</t>
  </si>
  <si>
    <t>产出指标数量目标：完成沟渠清淤硬化200米。质量目标：清淤彻底。平均减少周边农田灌溉时间0.5天，降低时间30%。成本目标：平均节约灌溉成本30元，降低成本40%。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101%</t>
  </si>
  <si>
    <t>双荷村8组孟家岗黄骨鱼养殖基地</t>
  </si>
  <si>
    <t>双荷村8组沟渠改造，硬化200米</t>
  </si>
  <si>
    <t>黄骨鱼养殖基地沟渠改造；双荷村8组孟家岗黄骨鱼养殖基地沟渠改造、砖混加盖板：长230m，底宽0.5m，两边高0.6m</t>
  </si>
  <si>
    <t>产出指标数量目标：完成沟渠清淤硬化230米。质量目标：清淤彻底。平均减少基地储水时间0.5小时，降低时间30%。成本目标：平均节约储水成本30元，降低成本40%。效益指标经济效益：项目区群众增收5%。社会效益：改善周边基地储水条件，提高基地综合生产能力。生态效益：有效保护生态。可持续影响效应：基本农田水利设施的完善，对当地农业产业化有积极的促进作用。服务对象满意度100%</t>
  </si>
  <si>
    <t>双荷村12组荷花路至栗木村交界处</t>
  </si>
  <si>
    <t>双荷村12组道路硬化350米</t>
  </si>
  <si>
    <t>双荷村12组荷花路至栗木村交界处道路硬化，长350m，宽2.5m，厚0.15m</t>
  </si>
  <si>
    <t>产出指标数量目标:完成长350米，宽2.5米的生产道路硬化，质量目标：按规模质量达标。时效目标：对双荷村生产区种植户运输、出行时间加快0.15小时，降低时效18%。经济效益：减少种植户出行成本，促进农业生产生活。社会效益：改善农村基础设施条件。可持续影响效应：改善招商引资环境，增加农民收入。服务对象满意度100%</t>
  </si>
  <si>
    <t>参与前期项目入库会议、决议；项目实施过程中参与评选理事会，对施工质量和资金使用进行监督；项目实施后参与道路维护任务，项目完成后参与后持续维护管理。
间接受益人均：100</t>
  </si>
  <si>
    <t>松林村15组李宜清处至松林村16组李宜根处</t>
  </si>
  <si>
    <t>松林村15组-16组道路硬化450米</t>
  </si>
  <si>
    <t>松林村</t>
  </si>
  <si>
    <t>松林村15组李宜清处至松林村16组李宜根处道路硬化，全长450米，宽3.5米，厚0.2米。</t>
  </si>
  <si>
    <t>产出指标：1.全长450米，宽3.5米，厚0.2米道路硬化。2.时效目标：平均减少周边运输、出行时间0.5小时，实效降低20％.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</si>
  <si>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间接受益人均：500</t>
  </si>
  <si>
    <t>松林村18组三叉路口处至松林村17组肖炎平处</t>
  </si>
  <si>
    <t>松林村17组-18组道路硬化400米</t>
  </si>
  <si>
    <t>松林村18组三叉路口处至松林村17组肖炎平处道路硬化，全长400米，宽3.5米，厚0.2米。</t>
  </si>
  <si>
    <t>产出指标：1.全长400米，宽3.5米，厚0.2米，道路硬化。2.时效目标：平均减少周边运输、出行时间0.5小时，实效降低20％.
效益指标：经济效益，降低脱贫户生产生活成本，提高生产收益；可持续影响效益，持续增强后续产业发展；社会效益，出行方便、农副产品运输便捷，农户增产增收；生态效益，亮化环境，生态宜居。
满意度：100%。</t>
  </si>
  <si>
    <t>天子山社区22组岩子堰至23组木头堰</t>
  </si>
  <si>
    <t>天子山社区22组至23组沟渠硬化850米</t>
  </si>
  <si>
    <t>天子山社区</t>
  </si>
  <si>
    <t>天子山社区22组岩子堰至23组木头堰优质稻生产基地沟渠硬化，长850米、宽0.8米、深0.6米。</t>
  </si>
  <si>
    <t>1.产出指标：完成沟渠硬化850米，面宽0.8米，深度0.6米。
2.时效目标：平均减少周边农田灌溉时间，降低时间35%。
3.成本指标：平均节约灌溉成本28元，降低成本28% 。   
4.效益指标：经济效益，项目区群众增收10%。          
5. 社会效益：改善周边农田灌溉条件，提高农业综合生产能力。                                            6.生态效益：有效保持水土，保护生态。             
7.满意度：服务对象满意度100%。</t>
  </si>
  <si>
    <t>参与前期项目确定会议、商议、审议、决议；项目实施过程中对施工质量和资金使用进行监督。项目完成后参与后持续维护管理。间接受益人均增收：780元，受益人口43人。</t>
  </si>
  <si>
    <t>天子山社区19组下堰</t>
  </si>
  <si>
    <t>天子山社区19组堰塘整修清淤3000立方米大堤整修</t>
  </si>
  <si>
    <t>2022.03.20</t>
  </si>
  <si>
    <t>2022.04.05</t>
  </si>
  <si>
    <t>优质稻产业种植片灌溉用堰塘清淤；天子山19组片灌溉用堰下堰堰塘清淤3000立方米，预埋直径0.7米涵管8米，直径1.1米的涵管10米。溢洪道整修长10米，宽1.5米，堤面整修铺卵石，长80米，宽3米，厚0.1米</t>
  </si>
  <si>
    <t>1.产出指标：完成堰塘清淤，面积约5亩。                                                                                                                                                                                           2.时效目标：平均减少周边农田灌溉时间，降低时间31%。
3.成本指标：平均节约灌溉成本30元，降低成本30% 。                                                                                                                                                                                4.效益指标：经济效益，项目区群众增收8%。                                                                                                                                                                                          5.社会效益：改善周边农田灌溉条件，提高农业综合生产能力。                                                                                                                                                                                   6.生态效益：有效保持水土，保护生态。                                                                                                                                                                                          7.满意度：服务对象满意度100%。</t>
  </si>
  <si>
    <t>参与前期项目确定会议、商议、审议、决议；项目实施过程中对施工质量和资金使用进行监督。项目完成后参与后持续维护管理。间接受益人均增收：845元，受益人口113人。</t>
  </si>
  <si>
    <t>天子山社区26组孟家大堰至易继合屋后</t>
  </si>
  <si>
    <t>天子山社区26组土沟开挖及沟渠硬化352米</t>
  </si>
  <si>
    <t>天子山社区26组孟家大堰至易继合屋后土沟开挖及沟渠硬化，全长352米，沟渠面宽0.8米，深度0.6米。</t>
  </si>
  <si>
    <t>1.产出指标：完成沟渠硬化352米，面宽0.8米，深度0.6米。                                                                                                                                                                                2.时效目标：平均减少周边农田灌溉时间，降低时间33%。
3.成本指标：平均节约灌溉成本30元，降低成本30% 。                                                                                                                                                                                          4.效益指标：经济效益，项目区群众增收8%。                                                                                                                                                                                          5.社会效益：改善周边农田灌溉条件，提高农业综合生产能力。                                                                                                                                                                          6.生态效益：有效保持水土，保护生态。                                                                                                                                                                                            7.满意度：服务对象满意度100%。</t>
  </si>
  <si>
    <t>参与前期项目确定会议、商议、审议、决议；项目实施过程中对施工质量和资金使用进行监督。金使用进行监督。项目完成后参与后持续维护管理。间接受益人均增收：750元，受益人口39人。</t>
  </si>
  <si>
    <t>天子山社区10组彭家堰堰塘</t>
  </si>
  <si>
    <t>天子山社区10组堰塘清淤8亩、堤面硬化110米</t>
  </si>
  <si>
    <t>天子山社区10组彭家堰堰塘清淤8亩。堰堤长110米，高0.8米，宽0.4米，进行整修；溢洪道整修50米，并埋建10米直径为0.11米的涵管。</t>
  </si>
  <si>
    <t>1.产出指标：完成堰塘清淤，面积约8亩。                                                                                                                                                                                                 2.时效目标：平均减少周边农田灌溉时间，降低时间31%。
3.成本指标：平均节约灌溉成本30元，降低成本30% 。                                                                                                                                                                                              4.效益指标：经济效益，项目区群众增收8%。                                                                                                                                                                                          5.社会效益：改善周边农田灌溉条件，提高农业综合生产能力。                                                                                                                                                                           6.生态效益：有效保持水土，保护生态。                                                                                                                                                                                            7.满意度：服务对象满意度100%。</t>
  </si>
  <si>
    <t>参与前期项目确定会议、商议、审议、决议；项目实施过程中对施工质量和资金使用进行监督。项目完成后参与后持续维护管理。间接受益人均增收：862元，受益人口42人。</t>
  </si>
  <si>
    <t>天子山社区31组李家堰堰塘</t>
  </si>
  <si>
    <t>天子山社区31组堰塘清淤3000立方米，大堤整修</t>
  </si>
  <si>
    <t>天子山社区31组李家堰堰塘清淤3000立方米，大堤长55米，宽1.5米的整修，溢洪道铺设直径0.2米涵管25米。</t>
  </si>
  <si>
    <t>1.产出指标：完成5亩水面面积堰塘清淤大堤整修，溢洪道铺设涵管。                                                                                                                                                                             2.时效目标：平均减少周边农田灌溉时间，降低时间31%。
3.成本指标：平均节约灌溉成本30元，降低成本30% 。                                                                                                                                                                                     4.效益指标：经济效益，项目区群众增收8%。                                                                                                                                                                                            5.社会效益：改善周边农田灌溉条件，30亩左右，提高农业综合生产能力。                                                                                                                                                                 6.生态效益：有效保持水土，保护生态。                                                                                                                                                                                           7.满意度：服务对象满意度100%。</t>
  </si>
  <si>
    <t>参与前期项目确定会议、商议、审议、决议；项目实施过程中对施工质量和资金使用进行监督。项目完成后参与后持续维护管理。间接受益人均增收：576元，受益人口41人。</t>
  </si>
  <si>
    <t>仙峰8组向才春屋前至姜求泉屋边</t>
  </si>
  <si>
    <t>仙峰8组道路硬化350米</t>
  </si>
  <si>
    <t>仙峰村</t>
  </si>
  <si>
    <t>仙峰8组向才春屋前至姜求泉屋边道路硬化，长350米，宽3.5米，厚0.2米。</t>
  </si>
  <si>
    <t>产出指标：1.完成350米，宽3.5米，厚0.2米。2.时效目标：平均减少周边运输、出行时间0.5小时，实效降低20％.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</si>
  <si>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间接受益人均：600</t>
  </si>
  <si>
    <t>仙峰村23组易宗治屋旁至罗家坝连接路</t>
  </si>
  <si>
    <t>仙峰村23组道路硬化180米</t>
  </si>
  <si>
    <t>仙峰村23组易宗治屋旁至罗家坝连接路道路硬化，长180米，宽3.5米，厚0.2米。</t>
  </si>
  <si>
    <t>产出指标：1.完成长180米，宽3.5米，厚0.2米道路硬化。2.时效目标：平均减少周边运输、出行时间0.5小时，实效降低20％.
效益指标：经济效益，降低脱贫户生产生活成本，提高生产收益；可持续影响效益，持续增强后续产业发展；社会效益，出行方便、农副产品运输便捷，农户增产增收；生态效益，亮化环境，生态宜居。
满意度：100%。</t>
  </si>
  <si>
    <t>仙峰村6组荷堰至朱毛湾</t>
  </si>
  <si>
    <t>仙峰村6组沟渠整修100米</t>
  </si>
  <si>
    <t>仙峰村6组荷堰至朱毛湾优质稻生产基地沟渠整修长100米，毛沟宽1.8米。预埋涵管直径1.2米</t>
  </si>
  <si>
    <t xml:space="preserve">产出指标数量目标：仙峰村6组仙峰村6组荷堰至朱毛湾沟渠整修长100米，宽1.8米，预埋涵管直径1.2米。质量目标：整修彻底。时效目标：平均减少周边农田灌溉时间1天，降低时间36%。成本目标：平均节约灌溉成本30元，降低成本41%。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
</t>
  </si>
  <si>
    <t>仙峰村34组优质稻产业种植片张家大堰</t>
  </si>
  <si>
    <t>仙峰村34组堰塘清淤40006立方整修大堤长100米</t>
  </si>
  <si>
    <t>2022.03.01</t>
  </si>
  <si>
    <t>2022.03.10</t>
  </si>
  <si>
    <t>优质稻产业种植片灌溉用堰塘清淤，堰堤整修；仙峰村34组张家大堰堰塘清淤4006立方米，大堤整修100米内扶，溢洪道长20米，宽80cm及堤面硬化12米</t>
  </si>
  <si>
    <t xml:space="preserve">产出指标数量目标：完成堰塘整修面积10亩。质量目标：整修彻底。时效目标：平均减少周边农田灌溉时间1天，降低时间34%。成本目标：平均节约灌溉成本30元，降低成本41%。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
</t>
  </si>
  <si>
    <t>参与前期项目入库会议、决议；项目实施过程中参与评选理事会，对施工质量和资金使用进行监督；项目实施后参与堰塘护理任务，项目完成后参与后持续维护管理。
间接受益人均：100</t>
  </si>
  <si>
    <t>仙峰村38组山洼堰</t>
  </si>
  <si>
    <t>仙峰村38组堰塘清淤扩容10亩</t>
  </si>
  <si>
    <t>仙峰村38组山洼堰大堤清淤扩容10亩</t>
  </si>
  <si>
    <t xml:space="preserve">产出指标数量目标：完成堰塘大堤翻修扩容10亩。质量目标：整修彻底。时效目标：平均减少周边农田灌溉时间1天，降低时间34%。成本目标：平均节约灌溉成本30元，降低成本41%。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
</t>
  </si>
  <si>
    <t>参与前期项目确定会议、决议，项目实施过程对施工质量和资金使用进行监督贫困户参与施工，直接受益人均400元。</t>
  </si>
  <si>
    <t>邢家河村7-10组邢市片20支渠，紫桥公路北边至大堤禁角</t>
  </si>
  <si>
    <t>邢家河村7-10组道路整修1900米</t>
  </si>
  <si>
    <t>2022.02.28</t>
  </si>
  <si>
    <t>2022.03.14</t>
  </si>
  <si>
    <t>邢家河村</t>
  </si>
  <si>
    <t>稻虾养殖产业基地生产道路整修1900米；邢家河村7-10组邢市片20支渠，紫桥公路北边至大堤禁角长1900米，宽3米的生产道路整修，铺0.1米厚的碎石。</t>
  </si>
  <si>
    <t>产出指标数量目标：完成生产道路路基改路、铺碎石，长1700米，宽3米，厚0.1米。质量目标：路基质量良好。  时效目标：降低周边运输、出行时间。效益指标经济效益：减少群众出行成本，促进农业生产生活。                 社会效益：改善农村基础设施条件。可持续影响效应：改善招商引资环境，促进当地经济发展，扩大就业机会，增加农民收入。服务对象满意度100%</t>
  </si>
  <si>
    <t>邢家河村11-14组南坪片15支渠，向平老屋场至周仁协老屋场</t>
  </si>
  <si>
    <t>邢家河村11-14组道路整修1700米</t>
  </si>
  <si>
    <t>邢家河村11-14组南坪片15支渠，向平老屋场至周仁协老屋场长1700米，宽3米的生产道路整修，铺0.1米厚的碎石。</t>
  </si>
  <si>
    <t>产出指标数量目标：完成生产道路路基改路、铺碎石，长1700米，宽,3米，厚0.1米。  质量目标：路基质量良好。  时效目标：降低周边运输、出行时间。效益指标经济效益：减少群众出行成本，促进农业生产生活。                 社会效益：改善农村基础设施条件。可持续影响效应：改善招商引资环境，促进当地经济发展，扩大就业机会，增加农民收入。服务对象满意度100%</t>
  </si>
  <si>
    <t>邢家河村3-8组邢市片3组至8组东西向18支渠至21支渠</t>
  </si>
  <si>
    <t>邢家河村3-8组潘富沟渠清淤护坡</t>
  </si>
  <si>
    <t>优质稻产业种植片灌溉沟渠清淤护坡1500米，邢家河村邢市片3组至8组东西向18支渠至21支渠潘富灌溉沟渠清淤护坡全长1500米、宽2米、高1.2米。</t>
  </si>
  <si>
    <t>产出指标数量目标：完成沟渠1500米宽2.8米清淤，护坡。质量目标：沟渠质量良好。  时效目标：降低周边运输、出行时间。效益指标经济效益：减少群众出行成本，促进农业生产生活。                 社会效益：改善农村基础设施条件。可持续影响效应：改善招商引资环境，促进当地经济发展，扩大就业机会，增加农民收入。服务对象满意度100%</t>
  </si>
  <si>
    <t>参与前期项目入库会议、决议；项目实施过程中参与评选理事会，对施工质量和资金使用进行监督；项目完成后参与后持续维护管理。间接受益年人均50元</t>
  </si>
  <si>
    <t>邢家河村4-5组19支渠吹填区至氮肥沟</t>
  </si>
  <si>
    <t>邢家河村4-5组道路硬化330米</t>
  </si>
  <si>
    <t>邢家河村4-5组19支渠吹填区至氮肥沟全长330米，宽3.5米、厚0.2米进行道路硬化</t>
  </si>
  <si>
    <t>产出指标数量目标：19支渠吹填区至氮肥沟全长500多米，宽3.5米进行道路硬化。质量目标：道路质量良好。  时效目标：降低周边运输、出行时间。效益指标经济效益：减少群众出行成本，促进农业生产生活。                 社会效益：改善农村基础设施条件。可持续影响效应：改善招商引资环境，促进当地经济发展，扩大就业机会，增加农民收入。服务对象满意度100%</t>
  </si>
  <si>
    <t>澧浦街道</t>
  </si>
  <si>
    <t>十回港村</t>
  </si>
  <si>
    <t>2组道路硬化180m</t>
  </si>
  <si>
    <t>从十回港村2组崔先科屋到2组刘清立屋再到周尚海屋，道路全长180m，路面硬化宽3米厚0.2m，铺垫基础。</t>
  </si>
  <si>
    <t>产出指标：硬化里程大于180米，工程验收合格率100%，完成及时率100%；
效益指标：生活成本减少20元以上，受益建档立卡贫困人口数大于10户，村容村貌美化度较往年提高，工程设计使用年限大于20年；
满意度指标：98％。</t>
  </si>
  <si>
    <t>参与前期项目入库会议、决议；项目实施过程中参与评选理事会，对施工质量和资金使用进行监督；项目完成后参与后持续维护管理。</t>
  </si>
  <si>
    <t xml:space="preserve">25组道路硬化235.5m </t>
  </si>
  <si>
    <t>25组道路硬化235.5m ：从十回港村25组黄生万屋到25组江业喜屋再到25组李井红屋，道路长189.5m，路面硬化宽3m厚0.2m；黄生万屋往北46m，路面硬化宽2m，厚0.2m。基础开挖回填，砼路面局部破碎，过路排水涵管翻修，路基碎石找平层等配套工程。</t>
  </si>
  <si>
    <t>产出指标：硬化里程大于等于235.5米，工程验收合格率100%，完成及时率100%；
效益指标：生活成本减少20元以上，受益建档立卡贫困人口户数大于等于10户，村容村貌美化度较往年提高，工程设计使用年限大于20年；
满意度指标：98％。</t>
  </si>
  <si>
    <t>25组道路硬化145m</t>
  </si>
  <si>
    <t>从25组宋海平屋到25组宋双武屋再到25组宋丙伍屋，道路全长145m，路面硬化宽3米厚0.2m，填基础整形。</t>
  </si>
  <si>
    <t>产出指标：硬化里程大于等于145米，工程验收合格率100%，完成及时率100%；
效益指标：生活成本减少20元以上，受益建档立卡贫困人口户数大于等于10户，村容村貌美化度较往年提高，工程设计使用年限大于20年；
满意度指标：98％。</t>
  </si>
  <si>
    <t>5组道路硬化151m</t>
  </si>
  <si>
    <t>从5组杨登富屋旁到5组刘贵州屋，路长172m，减去5组刘清佳门前21m，道路全长151m,宽3米，厚0.2米，填基础整形。</t>
  </si>
  <si>
    <t>产出指标：硬化里程大于等于151米，工程验收合格率100%，完成及时率100%；
效益指标：生活成本减少20元以上，受益建档立卡贫困人口户数大于等于10户，村容村貌美化度较往年提高，工程设计使用年限大于20年；
满意度指标：98％。</t>
  </si>
  <si>
    <t>12组移民沟渠修生产桥改建2座各11m</t>
  </si>
  <si>
    <t>12组柏依武屋前、12组刘后福屋前移民沟渠修建生产桥各一座，桥长11米，宽4米，跨度3米，净高2.2米。</t>
  </si>
  <si>
    <t>产出指标：改建长11米，宽4米，跨度3米，净高2.2米两座桥，工程验收合格率100%，完成及时率100%；
效益指标：生活成本减少20元以上，受益建档立卡贫困人口数大于10人，村容村貌美化度较往年提高，亮化环境，生态宜居，工程设计使用年限大于20年；
满意度指标：98％。</t>
  </si>
  <si>
    <t>黄沙湾社区</t>
  </si>
  <si>
    <t>向世君屋前至白洋湖交界处下水管道建设194m</t>
  </si>
  <si>
    <t>黄沙湾社区向世君屋前至白洋湖交界处道路埋设下水管道，包括破损路面修复。道路全长194m，从西到东每隔40m设一个流离井，共设置4个，破开路面长72m、宽1.5m、深1.5m,埋设直径1m、长194m的地下涵管，原路面断板修复共长39m，宽3.5m,厚0.2m。</t>
  </si>
  <si>
    <t>产出指标：埋设涵管里程大于等于194米，工程验收合格率100%，完成及时率100%；
效益指标：生活成本减少10元以上，受益建档立卡贫困人口数大于等于20人，村容村貌美化度较往年提高，工程设计使用年限大于10年；
满意度指标：98％。</t>
  </si>
  <si>
    <t>2组堰塘清淤8亩</t>
  </si>
  <si>
    <t>沿河片区2组向春生屋前8亩堰塘清淤，挖机整型护坡。</t>
  </si>
  <si>
    <t>产出指标：堰塘清淤8亩，工程验收合格率100%，完成及时率100%；
效益指标：生活成本减少20元以上，受益建档立卡贫困人口数大于10人，水资源利用率较往年提高；
满意度指标：98％。</t>
  </si>
  <si>
    <t>8组堰塘清淤5.5亩</t>
  </si>
  <si>
    <t>沿河片区8组陈本秀屋前5.5亩堰塘清淤，挖机整形护坡。</t>
  </si>
  <si>
    <t>产出指标：堰塘清淤5.5亩，工程验收合格率100%，完成及时率100%；
效益指标：生活成本减少20元以上，受益建档立卡贫困人口数大于10人，水资源利用率较往年提高；
满意度指标：98％。</t>
  </si>
  <si>
    <t>皇山社区</t>
  </si>
  <si>
    <t>4组至鱼池路道路硬化100m</t>
  </si>
  <si>
    <t>4组至鱼池路100米，道路新建硬化。长100m，宽2.8m，厚0.2m。</t>
  </si>
  <si>
    <t>产出指标：硬化里程大于等于100米，工程验收合格率100%，完成及时率100%；
效益指标：生活成本减少10元以上，受益建档立卡贫困人口数大于10人，村容村貌美化度较往年提高，工程设计使用年限大于20年；
满意度指标：98％。</t>
  </si>
  <si>
    <t>1、12组锁石铺路道路硬化扩宽420m</t>
  </si>
  <si>
    <t>锁石铺路，道路新建拓宽硬化。从207国道至15支长420m，原来宽3.5米，两边各拓宽0.5m，厚0.2m。</t>
  </si>
  <si>
    <t>产出指标：硬化里程大于等于420米，工程验收合格率100%，完成及时率100%；
效益指标：生活成本减少10元以上，受益建档立卡贫困人口数大于10人，村容村貌美化度较往年提高，工程设计使用年限大于20年；
满意度指标：98％。</t>
  </si>
  <si>
    <t>4组道路硬化120m</t>
  </si>
  <si>
    <t>四组通组路，道路新建硬化。从庄园路至张兴谷屋后长120m，宽2.8m，厚0.2m。</t>
  </si>
  <si>
    <t>产出指标：硬化里程大于等于120米，工程验收合格率100%，完成及时率100%；
效益指标：生活成本减少20元以上，受益建档立卡贫困人口数大于等于10户，村容村貌美化度较往年提高，工程设计使用年限大于20年；
满意度指标：98%</t>
  </si>
  <si>
    <t>彭家社区</t>
  </si>
  <si>
    <t>6、7组道路硬化300m</t>
  </si>
  <si>
    <t>澧浦街道彭家社区6、7组彭怀安屋旁至十字沟渠道路硬化，长300米，宽2米，厚0.2米。</t>
  </si>
  <si>
    <t>产出指标：硬化里程大于等于300米，工程验收合格率100%，完成及时率100%。
效益指标：生活成本减少20元以上，受益建档立卡贫困人口数大于等于10户，村容村貌美化度较往年提高，工程设计使用年限大于20年；
满意度指标：98%</t>
  </si>
  <si>
    <t>三贤社区</t>
  </si>
  <si>
    <t>4组从龚德腊屋前至龚振华屋旁道路硬化，长120米，宽2米，厚0.2米。</t>
  </si>
  <si>
    <t>产出指标：硬化里程大于等于120米，工程验收合格率100%，完成及时率100%；
效益指标：生活成本减少10元以上，受益建档立卡贫困人口数大于等于25人，村容村貌美化度较往年提高，工程设计使用年限大于20年；
满意度指标：98％。</t>
  </si>
  <si>
    <t>4组道路硬化50m</t>
  </si>
  <si>
    <t>4组从王泽清屋旁到曹化屋旁道路硬化，长50米，宽2米，厚0.2米。</t>
  </si>
  <si>
    <r>
      <rPr>
        <sz val="10"/>
        <rFont val="Times New Roman"/>
        <charset val="0"/>
      </rPr>
      <t>1</t>
    </r>
    <r>
      <rPr>
        <sz val="10"/>
        <rFont val="宋体"/>
        <charset val="0"/>
      </rPr>
      <t>、产出指标：硬化里程大于等于</t>
    </r>
    <r>
      <rPr>
        <sz val="10"/>
        <rFont val="Times New Roman"/>
        <charset val="0"/>
      </rPr>
      <t>50</t>
    </r>
    <r>
      <rPr>
        <sz val="10"/>
        <rFont val="宋体"/>
        <charset val="0"/>
      </rPr>
      <t>米，工程验收合格率</t>
    </r>
    <r>
      <rPr>
        <sz val="10"/>
        <rFont val="Times New Roman"/>
        <charset val="0"/>
      </rPr>
      <t>100%</t>
    </r>
    <r>
      <rPr>
        <sz val="10"/>
        <rFont val="宋体"/>
        <charset val="0"/>
      </rPr>
      <t>，完成及时率</t>
    </r>
    <r>
      <rPr>
        <sz val="10"/>
        <rFont val="Times New Roman"/>
        <charset val="0"/>
      </rPr>
      <t>100%</t>
    </r>
    <r>
      <rPr>
        <sz val="10"/>
        <rFont val="宋体"/>
        <charset val="0"/>
      </rPr>
      <t>；</t>
    </r>
    <r>
      <rPr>
        <sz val="10"/>
        <rFont val="Times New Roman"/>
        <charset val="0"/>
      </rPr>
      <t xml:space="preserve">
2</t>
    </r>
    <r>
      <rPr>
        <sz val="10"/>
        <rFont val="宋体"/>
        <charset val="0"/>
      </rPr>
      <t>、效益指标：生活成本减少</t>
    </r>
    <r>
      <rPr>
        <sz val="10"/>
        <rFont val="Times New Roman"/>
        <charset val="0"/>
      </rPr>
      <t>10</t>
    </r>
    <r>
      <rPr>
        <sz val="10"/>
        <rFont val="宋体"/>
        <charset val="0"/>
      </rPr>
      <t>元以上，受益建档立卡贫困人口数大于</t>
    </r>
    <r>
      <rPr>
        <sz val="10"/>
        <rFont val="Times New Roman"/>
        <charset val="0"/>
      </rPr>
      <t>10</t>
    </r>
    <r>
      <rPr>
        <sz val="10"/>
        <rFont val="宋体"/>
        <charset val="0"/>
      </rPr>
      <t>人，村容村貌美化度较往年提高，工程设计使用年限大于</t>
    </r>
    <r>
      <rPr>
        <sz val="10"/>
        <rFont val="Times New Roman"/>
        <charset val="0"/>
      </rPr>
      <t>20</t>
    </r>
    <r>
      <rPr>
        <sz val="10"/>
        <rFont val="宋体"/>
        <charset val="0"/>
      </rPr>
      <t>年；</t>
    </r>
    <r>
      <rPr>
        <sz val="10"/>
        <rFont val="Times New Roman"/>
        <charset val="0"/>
      </rPr>
      <t xml:space="preserve">
3</t>
    </r>
    <r>
      <rPr>
        <sz val="10"/>
        <rFont val="宋体"/>
        <charset val="0"/>
      </rPr>
      <t>、满意度指标：</t>
    </r>
    <r>
      <rPr>
        <sz val="10"/>
        <rFont val="Times New Roman"/>
        <charset val="0"/>
      </rPr>
      <t>98</t>
    </r>
    <r>
      <rPr>
        <sz val="10"/>
        <rFont val="宋体"/>
        <charset val="0"/>
      </rPr>
      <t>％。</t>
    </r>
  </si>
  <si>
    <t>任家巷社区</t>
  </si>
  <si>
    <t>6、7组道路硬化200m</t>
  </si>
  <si>
    <t>澧浦街道任家巷社区7组杜慎全屋前至6组易法新屋前道路硬化，长200米，宽4米，厚0.2米。</t>
  </si>
  <si>
    <t>产出指标：硬化里程大于200米，工程验收合格率100%，完成及时率100%。
效益指标：经济效益，降低农户生产生活成本，提高生产收益；可持续影响效益，持续增强后续产业发展；社会效益，出行方便、农副产品运输便捷，农户增产增收；生态效益，亮化环境，生态宜居。
满意度：98%。</t>
  </si>
  <si>
    <t>宝塔社区</t>
  </si>
  <si>
    <t>一组沟渠疏通埋涵管70米</t>
  </si>
  <si>
    <t>一组刘清银屋后至三贤沟渠长70米，宽2米 ，深2米。需埋设长2米、直径1.5米的涵管共35个，上面铺设碎石长70米、宽2米、厚0.1米</t>
  </si>
  <si>
    <t>产出指标：埋设涵管里程大于等于70米，工程验收合格率100%，完成及时率100%；
效益指标：生活成本减少10元以上，受益建档立卡贫困人口数大于等于20人，水资源利用率较往年提高，工程设计使用年限大于10年；
满意度指标：98％。</t>
  </si>
  <si>
    <t>澧西街道</t>
  </si>
  <si>
    <t>澄坪社区8、9组</t>
  </si>
  <si>
    <t>8.9组堰塘清淤扩容14亩</t>
  </si>
  <si>
    <t>20220501</t>
  </si>
  <si>
    <t>澄坪社区</t>
  </si>
  <si>
    <t>澄坪社区8、9组堰塘清淤扩容：9组小李家堰3.0亩，大李家堰4.0亩，荷堰4.0亩，圈圈沟儿3.0亩，合计:14亩</t>
  </si>
  <si>
    <t>产出指标：增强堰塘蓄水抗旱能力，农户增产增收。                                                              效益指标：1、有利于8、9组居民农田灌溉。2减少农户生产成本，达到最终目的。3、生态效益：亮化环境，生态宜居。                                                  满意度：100%</t>
  </si>
  <si>
    <t>澄坪社区6组</t>
  </si>
  <si>
    <t>6组道路硬化80米</t>
  </si>
  <si>
    <t>澄坪社区6组机耕道路硬化，十支半至6组汪学才大邱，全长80米，宽2.5米，厚0.2米（含基础、机耕桥）。</t>
  </si>
  <si>
    <t>产出指标：道路硬化前生产生活成本500元，硬化后生产生活成本300元，成本节约200元。
效益指标：经济效益，降低贫困户生产生活成本，提高生产收益；可持续影响效益，持续增强后续产业发展；社会效益，出行方便、农副产品运输便捷，农户增产增收；生态效益，亮化环境，生态宜居。
满意度：100%。</t>
  </si>
  <si>
    <t>澄坪6组</t>
  </si>
  <si>
    <t>澄坪社区6组堰塘清淤扩容</t>
  </si>
  <si>
    <t>澄坪社区6组双堰3亩、连沟儿堰6亩、团堰1.5亩、弯沟儿2亩、米水堰2.5亩、小田堰1亩，合计16亩，深度1.2米</t>
  </si>
  <si>
    <t>产出指标：增强堰塘蓄水抗旱能力，农户增产增收。                                                              效益指标：1、有利于6组居民农田灌溉。2减少农户生产成本，达到最终目的。3、生态效益：亮化环境，生态宜居。                                                  满意度：100%</t>
  </si>
  <si>
    <t>参与前期项目入库会议、决议；项目实施过程中参与评选理事会，对施工质量和资金使用进行监督；项目实施后参与道路护肩任务，项目完成后参与后持续维护管理。
间接受益人均：200元</t>
  </si>
  <si>
    <t>澄坪社区4、7组</t>
  </si>
  <si>
    <t>澄坪社区4、7组堰塘清淤扩容</t>
  </si>
  <si>
    <t>澄坪社区4组家堰3.5亩、团堰2.5亩、7组连三沟儿4亩、小团堰2.5亩，合计11亩，深度1.2米</t>
  </si>
  <si>
    <t>产出指标：增强堰塘蓄水抗旱能力，农户增产增收。                                                              效益指标：1、有利于4、7组居民农田灌溉。2减少农户生产成本，达到最终目的。3、生态效益：亮化环境，生态宜居。                                                  满意度：100%</t>
  </si>
  <si>
    <t>澄坪社区6组二干排堰塘清淤扩容及125米长下水道建设</t>
  </si>
  <si>
    <t>优质稻产业农田灌溉用水：澄坪社区6组二干排2口堰塘清淤扩容3.4亩，深度1.2米，下水道建设长125米，宽0.4米，砖砌+盖板和PVC管。</t>
  </si>
  <si>
    <t>马堰村1组</t>
  </si>
  <si>
    <t>1组道路硬化硬化270米</t>
  </si>
  <si>
    <t>马堰村</t>
  </si>
  <si>
    <t>马堰村1组气象站西至横堰道路硬化，长270米。宽2.5米、厚0.2米</t>
  </si>
  <si>
    <t>参与前期项目确定会议，决议；方式：         1、项目实施过程中对施工质量和资金使用进行监督；              2、项目完成后参与后续运维管护；            3、获得利益：利于农副产品外销，减少农副产品外销的二次转运成本；               4、获得利益：间接受益人均500元</t>
  </si>
  <si>
    <t>1组机耕道硬化170米</t>
  </si>
  <si>
    <t>马堰村1组气象站西至大堰机耕道路基整形及硬化，长170米。宽2.5米、厚0.2米</t>
  </si>
  <si>
    <t xml:space="preserve">1、产出指标：道路硬化前路段耗时8分钟，硬化后路段耗时4分钟，时效：0.4。道路硬化前生产生活成本500元，硬化后生产生活成本200元，成本节约0.6。
效益指标：经济效益，降低脱贫户生产生活成本，提高生产收益；可持续影响效益，持续增强后续产业发展；社会效益，出行方便、农副产品运输便捷，农户增产增收；生态效益，亮化环境，生态宜居。满意度：100%。
</t>
  </si>
  <si>
    <t>1组机耕道硬化298米</t>
  </si>
  <si>
    <t>马堰村1组罗先清屋后至新高堰3组直沟机耕道硬化，长298米，宽3米，厚0.2米</t>
  </si>
  <si>
    <t>马堰村2组</t>
  </si>
  <si>
    <t>2组机耕道硬化255米</t>
  </si>
  <si>
    <t>马堰村2组宋祥华屋至3组东大堰机耕道硬化长330米，宽3米，厚0.2米</t>
  </si>
  <si>
    <t>2组机耕道硬化217米</t>
  </si>
  <si>
    <t>马堰村2组梁慧屋前至宋祥双屋旁机耕道硬化长217米，宽3米，厚0.2米</t>
  </si>
  <si>
    <t>群星社区1组</t>
  </si>
  <si>
    <t>1组道路硬化202米</t>
  </si>
  <si>
    <t>群星社区</t>
  </si>
  <si>
    <t>群星社区1组九支往西至高路铺长：202米。宽2.5米，厚0.2米</t>
  </si>
  <si>
    <t>参与前期项目确定会议，决议；方式：1、项目实施过程中对施工质量和资金使用进行监督；2、项目完成后参与后续运维管护；3、获得利益：利于农副产品外销，减少农副产品外销的二次转运成本；4、获得利益：间接受益人均500元</t>
  </si>
  <si>
    <t>1组道路硬化200米</t>
  </si>
  <si>
    <t>群星社区1组蔡其高屋旁至高路铺交汇处长：200米、宽2.5米，厚0.2米。</t>
  </si>
  <si>
    <t>群星社区2组</t>
  </si>
  <si>
    <t>2组道路硬化180米</t>
  </si>
  <si>
    <t>群星社区2组廖贻华房屋至驾考中心长：180米、宽3.5米，厚0.2米。</t>
  </si>
  <si>
    <t>新高堰社区9、2组</t>
  </si>
  <si>
    <t>9组、2组道路硬化550米</t>
  </si>
  <si>
    <t>新高堰社区</t>
  </si>
  <si>
    <t>9组道路3.5米宽、0.2米厚、400米长；2组道路3.5米宽、0.2米厚，150米长，路基整平加硬化。</t>
  </si>
  <si>
    <t>产出指标：道路硬化前路段耗时10分钟，硬化后路段耗时5分钟，时效：0.5。道路硬化前生产生活成本500元，硬化后生产生活成本200元，成本节约0.6。效益指标：经济效益，降低脱贫户生产生活成本，提高生产收益；可持续影响效益，持续增强后续产业发展；社会效益，出行方便、农副产品运输便捷，农户增产增收；生态效益，亮化环境，生态宜居。满意度：100%。</t>
  </si>
  <si>
    <t>新高堰社区20组</t>
  </si>
  <si>
    <t>20组机耕道平整200米</t>
  </si>
  <si>
    <t>20组村道至小河堰河堤，新建机耕道，平整及铺设碎石，长200米、宽3米、厚0.2米；砌U型渠排水沟长200米，上端开口0.8米，深0.5米。</t>
  </si>
  <si>
    <t>新高堰社区14组</t>
  </si>
  <si>
    <t>14组机耕道硬化135米</t>
  </si>
  <si>
    <t>优质稻产业农田新建机耕道135米：14组9支半至江家河堤旁，新建机耕道产业路，平整及铺设碎石，长135米、宽3米、厚0.2米；埋设φ50涵管。（已核实为产业项目）</t>
  </si>
  <si>
    <t>新高堰社区15组</t>
  </si>
  <si>
    <t>15组机耕道平整290米</t>
  </si>
  <si>
    <t>15组九支半道路至江家河堤，新建机耕道，平整及铺设碎石，长290米、宽3米、厚0.2米；其中砌U型渠排水沟长142米，上端开口0.8米，深0.5米.</t>
  </si>
  <si>
    <t>新高堰社区2、4组</t>
  </si>
  <si>
    <t>2组下瓜堰、4组长堰清淤</t>
  </si>
  <si>
    <t>新高堰社区2组下瓜堰清淤扩容4亩，深度1.5米；区4组长堰清淤扩容6亩，深度1.5米。</t>
  </si>
  <si>
    <t xml:space="preserve">1、产出指标：堰塘清淤扩容前农田灌溉用水每亩需1.5小时，清淤扩容后农田灌溉用水只需0.5小时，时效（1.5—0.5）/1.5=0.67。堰塘清淤前灌溉成本60元，堰塘清淤后灌溉成本30元，成本节约（60—30）/60=0.5。2、效益指标：经济效益，降低脱贫户生产生活成本，提高生产收益；可持续为脱贫户提供农业生产灌溉水源；3、社会效益：增强堰塘蓄水抗旱能力，农户增产增收；4、生态效益：亮化环境，生态宜居。满意度100%。                       </t>
  </si>
  <si>
    <t>参与前期项目确定会议、决议；参与方式：1、积极配合工程施工过程中泥场的安排；2、项目实施过程中对施工质量和资金使用进行监督；3、项目完成后参与后续运维管护；4、获得利益：每亩可增收约90元。</t>
  </si>
  <si>
    <t>新高堰社区21、22组</t>
  </si>
  <si>
    <t>21组方堰、22组藕堰清淤</t>
  </si>
  <si>
    <t>新高堰社区21组方堰清淤扩容2亩，深度1.5米，两面扶坡浆砌长80米，高1.2米，宽0.5米；22组藕堰清淤扩容3亩，深度1.5米。</t>
  </si>
  <si>
    <t xml:space="preserve">1、产出指标：堰塘清淤扩容前农田灌溉用水每亩需1.3小时，清淤扩容后农田灌溉用水只需0.3小时，时效（1.3—0.3）/1.3=0.77。堰塘清淤前灌溉成本55元，堰塘清淤后灌溉成本26元，成本节约（55—26）/55=0.53。2、效益指标：经济效益，降低脱贫户生产生活成本，提高生产收益；可持续为脱贫户提供农业生产灌溉水源；3、社会效益：增强堰塘蓄水抗旱能力，农户增产增收；4、生态效益：亮化环境，生态宜居。满意度100%。                       </t>
  </si>
  <si>
    <t>参与前期项目确定会议、决议；参与方式：1、积极配合工程施工过程中泥场的安排；2、项目实施过程中对施工质量和资金使用进行监督；3、项目完成后参与后续运维管护；4、获得利益：每亩可增收约85元。</t>
  </si>
  <si>
    <t>新庙村6组</t>
  </si>
  <si>
    <t>6组道路扩宽硬化325</t>
  </si>
  <si>
    <t>新庙村</t>
  </si>
  <si>
    <r>
      <rPr>
        <sz val="8"/>
        <rFont val="仿宋"/>
        <charset val="134"/>
      </rPr>
      <t>七支半从雷修喜屋旁到向世明屋前扩宽硬化。长325米，宽2米，本次加宽至5米，厚0.2米，填埋</t>
    </r>
    <r>
      <rPr>
        <sz val="8"/>
        <rFont val="宋体"/>
        <charset val="134"/>
      </rPr>
      <t>∅</t>
    </r>
    <r>
      <rPr>
        <sz val="8"/>
        <rFont val="仿宋"/>
        <charset val="134"/>
      </rPr>
      <t>80涵管。</t>
    </r>
  </si>
  <si>
    <t>1、产出指标：道路扩宽硬化前路段狭窄、破乱耗时10分钟，道路扩宽硬化后耗时6分钟，时效：（10—6）/10=0.4。道路扩宽硬化前生产生活成本500元，道路扩宽硬化后生产生活成本200元，成本节约（500—200）/500=0.6.2、效益指标：经济效益，降低脱贫户生产生活成本，提高生产收益；可持续影响效益，持续增强后续产业发展；社会效益，出行方便、农副产品运输便捷，农户增产增收；生态效益，亮化环境，生态宜居。满意度：100%。</t>
  </si>
  <si>
    <t>参与前期项目确定会议，决议；方式：1、项目实施过程中对施工质量和资金使用进行监督；2、项目完成后参与后续运维管护；3、获得利益：利于农副产品外销，减少农副产品外销的二次转运成本；4、获得利益：间接受益人均800元</t>
  </si>
  <si>
    <t>新庙村5组</t>
  </si>
  <si>
    <t>5组道路扩宽硬化325米</t>
  </si>
  <si>
    <r>
      <rPr>
        <sz val="8"/>
        <rFont val="仿宋"/>
        <charset val="134"/>
      </rPr>
      <t>七支半从向世明屋旁到原澧西中学扩宽硬化。长325米，宽2米，本次加宽至5米，厚0.2米，填埋</t>
    </r>
    <r>
      <rPr>
        <sz val="8"/>
        <rFont val="宋体"/>
        <charset val="134"/>
      </rPr>
      <t>∅</t>
    </r>
    <r>
      <rPr>
        <sz val="8"/>
        <rFont val="仿宋"/>
        <charset val="134"/>
      </rPr>
      <t>80涵管。</t>
    </r>
  </si>
  <si>
    <t>5组新建机耕路及硬化120米</t>
  </si>
  <si>
    <r>
      <rPr>
        <sz val="8"/>
        <rFont val="仿宋"/>
        <charset val="134"/>
      </rPr>
      <t>五组从新河东到唐海清屋后村道，新建机耕路120米；硬化120米，宽2米，厚0.2米，填埋</t>
    </r>
    <r>
      <rPr>
        <sz val="8"/>
        <rFont val="宋体"/>
        <charset val="134"/>
      </rPr>
      <t>∅</t>
    </r>
    <r>
      <rPr>
        <sz val="8"/>
        <rFont val="仿宋"/>
        <charset val="134"/>
      </rPr>
      <t>30涵管</t>
    </r>
  </si>
  <si>
    <t>1、产出指标：道路新建前路段狭窄、破乱耗时10分钟，道路新建后耗时6分钟，时效：（10—6）/10=0.4。道路新建前生产生活成本500元，道路新建后生产生活成本200元，成本节约（500—200）/500=0.6.2、效益指标：经济效益，降低脱贫户生产生活成本，提高生产收益；可持续影响效益，持续增强后续产业发展；社会效益，出行方便、农副产品运输便捷，农户增产增收；生态效益，亮化环境，生态宜居。满意度：100%。</t>
  </si>
  <si>
    <t>新庙村2组</t>
  </si>
  <si>
    <t>2组新建机耕路200米</t>
  </si>
  <si>
    <t>从鱼池北渠东至李毕生屋旁，新建机耕路200米，宽4米，小计8万；涵闸岩砌3万。</t>
  </si>
  <si>
    <t>新庙村9组</t>
  </si>
  <si>
    <t>9组尹绍良交通桥</t>
  </si>
  <si>
    <t>9组渔场尹绍良交通桥宽2.5米，长15米，厚0.3米。</t>
  </si>
  <si>
    <t>1、产出指标：交通桥新建前路段狭窄、破乱耗时10分钟，交通桥新建后耗时6分钟，时效：（10—6）/10=0.4。交通桥新建前生产生活成本500元，交通桥新建后生产生活成本200元，成本节约（500—200）/500=0.6.2、效益指标：经济效益，降低脱贫户生产生活成本，提高生产收益；可持续影响效益，持续增强后续产业发展；社会效益，出行方便、农副产品运输便捷，农户增产增收；生态效益，亮化环境，生态宜居。满意度：100%。</t>
  </si>
  <si>
    <t>新庙村6组、9组</t>
  </si>
  <si>
    <t>三处堰塘护砌</t>
  </si>
  <si>
    <t>6组黄明礼堰塘护砌工程，长30米，高1.2米，下宽1.2米，上宽0.6米。
9组王永柏堰塘护砌工程，长25米，高1.2米，下宽1.2米，上宽0.6米.
9组汪绍山堰塘护砌工程，长30米，高1.2米，下宽1.2米，上宽0.6米</t>
  </si>
  <si>
    <t>1、产出指标：新建前堰塘边坡狭窄、破乱耗时10分钟，新建后耗时6分钟，时效：（10—6）/10=0.4。新建前生产生活成本500元，新建后生产生活成本200元，成本节约（500—200）/500=0.6.2、效益指标：经济效益，降低脱贫户生产生活成本，提高生产收益；可持续影响效益，持续增强后续产业发展；社会效益，出行方便、农副产品运输便捷，农户增产增收；生态效益，亮化环境，生态宜居。满意度：100%。</t>
  </si>
  <si>
    <t>6组堰塘护砌</t>
  </si>
  <si>
    <t>6组黄家堰堰塘护砌300米，高1.2米，下宽1.2米，上宽0.5米。</t>
  </si>
  <si>
    <t>5组新建机耕路300米</t>
  </si>
  <si>
    <t>从王关池屋前至荣家河敬老院后300米新建机耕路，宽3.5米，长300米，厚0.5米。</t>
  </si>
  <si>
    <t>5组渠道维修</t>
  </si>
  <si>
    <t>5组各个渠道维修，长600米，60-50U型槽。</t>
  </si>
  <si>
    <t>6组道路硬化2处</t>
  </si>
  <si>
    <t>六组两处道路硬化，黄生海屋前至王先珍屋前100米，蔡小青屋旁至黄生炎屋旁100米，合计300米，宽3米，厚0.2米</t>
  </si>
  <si>
    <t>5组孙家堰塘混凝土护坡</t>
  </si>
  <si>
    <t>5组孙家堰塘混凝土护坡200米，长200米，高1.5米。厚0.1米。</t>
  </si>
  <si>
    <t>新庙村5、6、7组</t>
  </si>
  <si>
    <t>七支半破损道路维修</t>
  </si>
  <si>
    <t>七支半破损道路沿途多处维修共400米，长400米，宽3米、厚0.2米。</t>
  </si>
  <si>
    <t>朱家岗
社区4组</t>
  </si>
  <si>
    <t>四组土地庙以东沟渠硬化200米</t>
  </si>
  <si>
    <t>朱家岗社区</t>
  </si>
  <si>
    <t>四组土地庙以东沟渠硬化200*2米，厚0.2米</t>
  </si>
  <si>
    <t>1、产出指标：可解决沟渠周边65余亩农田灌溉用水；2、经济效益：可持续为居民提供农业灌溉水源；3、社会效益：增强沟渠蓄水抗旱能力；4、美丽乡村建设需要。</t>
  </si>
  <si>
    <t>参与前期项目确定会议，决议；方式：1、积极参与工程质量的监督监管，2、项目完成后参与后续沟渠维护。间接受益人均500元。</t>
  </si>
  <si>
    <t>四组二斗渠经九支半至徐家大院沟渠硬化150米</t>
  </si>
  <si>
    <t>四组二斗渠经九支半至徐家大院沟渠硬化150*2米，厚0.2米</t>
  </si>
  <si>
    <t>1、产出指标：可解决沟渠周边50余亩农田灌溉用水；2、经济效益：可持续为居民提供农业灌溉水源；3、社会效益：增强沟渠蓄水抗旱能力；4、美丽乡村建设需要。</t>
  </si>
  <si>
    <t>朱家岗
社区1组</t>
  </si>
  <si>
    <t>一组锅底堰清淤3亩</t>
  </si>
  <si>
    <t>一组锅底堰清淤3亩，深1.2米</t>
  </si>
  <si>
    <t>1、产出指标：可解决堰塘周边50余亩农田灌溉用水；2、经济效益：可持续为居民提供农业灌溉水源；3、社会效益：增强堰塘蓄水抗旱能力；4、美丽乡村建设需要。</t>
  </si>
  <si>
    <t>一组四斗渠道路加宽硬化425米</t>
  </si>
  <si>
    <t>一组四斗渠道路加宽硬化425米*1.7米，厚0.2米</t>
  </si>
  <si>
    <t>1、产出指标：时效，之前道路狭窄，车辆行走困难，需要10分钟行走，加宽后需要5分钟；成本500.2、经济效益：有利于农副产品外销、可持续为居民提供交通便利条件，满意度100%。</t>
  </si>
  <si>
    <t>1、产出指标：时效，之前道路狭窄，车辆行走困难，需要10分钟行走，新建后需要5分钟；成本500.2、经济效益：有利于农副产品外销、可持续为居民提供交通便利条件，满意度100%。</t>
  </si>
  <si>
    <t>朱家岗
社区5组</t>
  </si>
  <si>
    <t>五组九支半渠南边至207国道 道路硬化231米</t>
  </si>
  <si>
    <t>五组九支半渠南边至207道路硬化225米*2.6米，厚0.2米</t>
  </si>
  <si>
    <t>石塘堰村8组</t>
  </si>
  <si>
    <t>8组堰塘清淤15亩</t>
  </si>
  <si>
    <t>石塘堰村</t>
  </si>
  <si>
    <t>石塘堰村8组东唐家湖清淤15亩、深1米</t>
  </si>
  <si>
    <t xml:space="preserve">1、产出指标：堰塘维修前农田灌溉用水每亩需1.5小时，堰塘维修后农田灌溉用水只需0.5小时，时效（1.5—0.5）/1.5=0.67小时。堰塘维修前灌溉成本60元，堰塘维修后灌溉成本30元，成本节约（60—30）/60=0.5元。2、效益指标：经济效益，降低脱贫户生产生活成本，提高生产收益；可持续为脱贫户提供农业生产灌溉水源；3、社会效益：增强堰塘蓄水抗旱能力，农户增产增收；4、生态效益：亮化环境，生态宜居。满意度100%。                       </t>
  </si>
  <si>
    <t>石塘堰村12组</t>
  </si>
  <si>
    <t>12组堰塘清淤10亩</t>
  </si>
  <si>
    <t>石塘堰村12组西何家大堰清淤10亩、深1米</t>
  </si>
  <si>
    <t>石塘堰村2组</t>
  </si>
  <si>
    <t>石塘堰村2组牛儿堰清淤12亩、深1米</t>
  </si>
  <si>
    <t>石塘堰村10组</t>
  </si>
  <si>
    <t>10组沟渠护砌200米</t>
  </si>
  <si>
    <t>石塘堰村10组机埠排水沟至唐家湖清淤护砌200米、坡长1.5米。厚0.15米，</t>
  </si>
  <si>
    <t>10组道路扩宽硬化250米</t>
  </si>
  <si>
    <t>石塘堰村10组曹承泉家至8支半扩宽硬化，原宽2.5米，现扩宽至3.5米，厚0.2米，总长250米，</t>
  </si>
  <si>
    <t>1、产出指标：道路硬化前路段狭窄、破乱耗时10分钟，道路硬化后耗时6分钟，时效：（10—6）/10=0.4。道路硬化前生产生活成本500元，硬化后生产生活成本200元，成本节约（500—200）/500=0.6.2、效益指标：经济效益，降低脱贫户生产生活成本，提高生产收益；可持续影响效益，持续增强后续产业发展；社会效益，出行方便、农副产品运输便捷，农户增产增收；生态效益，亮化环境，生态宜居。满意度：100%。</t>
  </si>
  <si>
    <t>参与前期项目确定会议，决议；方式：1、项目实施过程中对施工质量和资金使用进行监督；2、项目完成后参与后续运维管护；3、获得利益：利于农副产品外销，减少农副产品外销的二次转运成本；4、获得利益：间接受益人均600元</t>
  </si>
  <si>
    <t>石塘堰村22组</t>
  </si>
  <si>
    <t>22组道路扩宽硬化400米</t>
  </si>
  <si>
    <t>石塘堰村22组张春元家屋旁至罗宏远家门口扩宽硬化，原宽2.5米，现扩宽至4米，总长400米，厚0.2米。</t>
  </si>
  <si>
    <t>石塘堰村25组</t>
  </si>
  <si>
    <t>25组堰塘清淤10亩</t>
  </si>
  <si>
    <t>石塘堰村25组老河堰清淤10亩，深1.2米</t>
  </si>
  <si>
    <t>石塘堰村7组</t>
  </si>
  <si>
    <t>7组堰塘清淤15亩</t>
  </si>
  <si>
    <t>优质稻产业农田灌溉用水堰塘清淤15亩，西唐家湖清淤15亩，深1米。</t>
  </si>
  <si>
    <t>11组堰塘清淤7亩</t>
  </si>
  <si>
    <t>石塘堰村11组大家堰清淤7亩</t>
  </si>
  <si>
    <t>石塘堰村24组</t>
  </si>
  <si>
    <t>24组道路扩宽硬化</t>
  </si>
  <si>
    <t>石塘堰村24组8支赵克鹏屋旁至王振鑫屋后，道路扩宽硬化原宽2.5米，现扩宽至3.5米，厚0.2米，总长310米，</t>
  </si>
  <si>
    <t>向阳社区5、6组</t>
  </si>
  <si>
    <t>6组道路硬化310米</t>
  </si>
  <si>
    <t>向阳社区</t>
  </si>
  <si>
    <t>6组毕才梅屋后至傅云云屋前长153米、宽3米道路硬化，厚0.2米，6组毕才梅屋前至5组杨成华屋前157米道路，拓宽2米，厚0.2米。</t>
  </si>
  <si>
    <t>1、产出指标：道路硬化前路段狭窄、破乱耗时10分钟，道路硬化后耗时4分钟，时效：（10—4）/10=0.6。道路硬化前生产生活成本550元，硬化后生产生活成本200元，成本节约（550—200）/500=0.7、效益指标：经济效益，降低脱贫户生产生活成本，提高生产收益；可持续影响效益，持续增强后续产业发展；社会效益，出行方便、农副产品运输便捷，农户增产增收；生态效益，亮化环境，生态宜居。满意度：100%。</t>
  </si>
  <si>
    <t>向阳社区1组</t>
  </si>
  <si>
    <t>1组（宋祥友屋前至陈学德屋后）158米道路扩宽基础建设工程</t>
  </si>
  <si>
    <t>向阳社区1组（宋祥友屋前至陈学德屋后）158米道路基础建设，宽4.5米，</t>
  </si>
  <si>
    <t>参与前期项目确定会议，决议；方式：1、项目实施过程中对施工质量和资金使用进行监督；2、项目完成后参与后续运维管护；3、获得利益：利于农副产品外销，减少农副产品外销的二次转运成本；4、获得利益：间接受益人均350元</t>
  </si>
  <si>
    <t>向阳社区6、9组</t>
  </si>
  <si>
    <t>6、9组道路硬化380米</t>
  </si>
  <si>
    <t>9组肖文革屋后至6组毕才梅屋前，全长380米，宽2米，厚0.2米。</t>
  </si>
  <si>
    <t>高路铺村三组</t>
  </si>
  <si>
    <t>三组道路硬化350米</t>
  </si>
  <si>
    <t>高路铺</t>
  </si>
  <si>
    <t>高路铺村3组欧计成家到茅景堰生产道路硬化，长350米，宽2.5米，厚0.2米</t>
  </si>
  <si>
    <t>高路铺村二组</t>
  </si>
  <si>
    <t>二组道路硬化700米</t>
  </si>
  <si>
    <t>高路铺村二组葡萄园生产道路硬化700米，宽2.2米，厚0.2米</t>
  </si>
  <si>
    <t>高路铺村四组</t>
  </si>
  <si>
    <t>四组7队黄道连家至李远耀屋旁300米生产道路硬化</t>
  </si>
  <si>
    <t>四组7队黄道连家至李远耀屋旁300米生产道路硬化，宽2.5，厚0.2米</t>
  </si>
  <si>
    <t>四组7队黄道连家至李祖兵家260米生产道路硬化</t>
  </si>
  <si>
    <t>四组7队黄道连家至李远耀屋旁260米生产道路硬化，宽2.5，厚0.2米</t>
  </si>
  <si>
    <t>三组6队葡萄园至黄花堰200米生产道路硬化</t>
  </si>
  <si>
    <t>三组6队葡萄园至黄花堰200米生产道路硬化，宽2.5，厚0.2米</t>
  </si>
  <si>
    <t>四组7队道路拓宽硬化146米</t>
  </si>
  <si>
    <t>四组7队张晓霞屋旁至钓鱼中心生产道路拓宽硬化146米，加宽1.5米，厚0.2米,50承插管及安装101米，检查井4座，路基回填111米。</t>
  </si>
  <si>
    <t>二组道路硬化500米</t>
  </si>
  <si>
    <t>高路铺村二组道渗沟道路硬化长500米，宽3.5米，厚0.2米</t>
  </si>
  <si>
    <t>三组道路拓宽硬化550米</t>
  </si>
  <si>
    <t>高路铺村三组九支往西550米，厚 0.2米，原路宽3.5米，现道路拓宽1米</t>
  </si>
  <si>
    <t>四组堰塘清淤扩容护砌15亩</t>
  </si>
  <si>
    <t>高路铺村四组外溪堰塘清淤扩容及护砌约15亩长度约500米，浆砌1.8米</t>
  </si>
  <si>
    <t>1、产出指标：之前，每亩农田灌溉需3小时，新建后只需1小时，成本每次每亩节约4.5元。2.经济效益：有利于8组居民农田灌溉，以减少农户生产成本为达到最终目地，满意度98%。</t>
  </si>
  <si>
    <t>高路铺村一、二、四组</t>
  </si>
  <si>
    <t>一、二、四组排水U型沟渠700米</t>
  </si>
  <si>
    <t>高路铺村中干渠1组300米，2组200米，4组200米60Ｕ型渠</t>
  </si>
  <si>
    <t>1、产出指标：可解决堰塘周边农田灌溉用水；2、经济效益：可持续为居民提供农业灌溉水源；3、社会效益：增强堰塘蓄水抗旱能力；4、美丽乡村建设需要。</t>
  </si>
  <si>
    <t>水莲社区9组</t>
  </si>
  <si>
    <t>9组道路硬化140米</t>
  </si>
  <si>
    <t>水莲社区</t>
  </si>
  <si>
    <t>九组钟吉生屋前至肖世佳屋前路，全长140米，宽2.5米，厚0.18米</t>
  </si>
  <si>
    <t>水莲社区2组、8组</t>
  </si>
  <si>
    <t>2组、8组60U型渠320米</t>
  </si>
  <si>
    <t>8组10支半至向先志屋后田，60U型渠新建130米长，2组尹耀元屋后机耕道旁60U型渠新建190米长。</t>
  </si>
  <si>
    <t xml:space="preserve">参与前期项目入库会议、决议；选举产生项目理事会；            1.项目实施过程中对施工质量和资金使用进行监督。              2.项目完成后，参与沟渠后续维护.             3.间接受益人均300元。 </t>
  </si>
  <si>
    <t>水莲社区5组</t>
  </si>
  <si>
    <t>5组道路扩宽硬化160米</t>
  </si>
  <si>
    <r>
      <rPr>
        <sz val="8"/>
        <rFont val="仿宋"/>
        <charset val="134"/>
      </rPr>
      <t>11支至5组金义文屋旁道路扩宽硬化。长160米，扩宽至3米，厚0.2米，填埋</t>
    </r>
    <r>
      <rPr>
        <sz val="8"/>
        <rFont val="宋体"/>
        <charset val="134"/>
      </rPr>
      <t>∅</t>
    </r>
    <r>
      <rPr>
        <sz val="8"/>
        <rFont val="仿宋"/>
        <charset val="134"/>
      </rPr>
      <t>40涵管。</t>
    </r>
  </si>
  <si>
    <t>1、产出指标：道路扩宽硬化前路段狭窄、破乱耗时10分钟，道路扩宽硬化后耗时6分钟，时效：（10—6）/10=0.4。道路扩宽硬化前生产生活成本500元，道路扩宽硬化后生产生活成本200元，成本节约（500—200）/500=0.6.                                 2、效益指标：经济效益，降低脱贫户生产生活成本，提高生产收益；可持续影响效益，持续增强后续产业发展；社会效益，出行方便、农副产品运输便捷，农户增产增收；生态效益，亮化环境，生态宜居。满意度：98%。</t>
  </si>
  <si>
    <t>参与前期项目确定会议，决议；方式：     1、项目实施过程中对施工质量和资金使用进行监督；            2、项目完成后参与后续运维管护；           3、获得利益：利于农副产品外销，减少农副产品外销的二次转运成本；            4、获得利益：间接受益人均800元</t>
  </si>
  <si>
    <t>水莲社区6组</t>
  </si>
  <si>
    <t>6组10支半支渠扫障清淤整形410米</t>
  </si>
  <si>
    <t>车溪干渠6组10支半至杨震贵屋旁支渠扫障清淤整形410米</t>
  </si>
  <si>
    <t>1、产出指标：之前，每亩农田灌溉需3小时，新建后只需1小时，成本每次每亩节约4.5元。2.经济效益：有利于6组居民农田灌溉，以减少农户生产成本为达到最终目地，满意度98%。</t>
  </si>
  <si>
    <t xml:space="preserve">参与前期项目入库会议、决议；选举产生项目理事会；                          1.项目实施过程中对施工质量和资金使用进行监督。                                2.项目完成后，参与沟渠后续维护.                       3.间接受益人均300元。 </t>
  </si>
  <si>
    <t>水莲社区7组</t>
  </si>
  <si>
    <t>7组道路硬化140米</t>
  </si>
  <si>
    <t>七组资际林屋旁至资明兵屋前道路硬化及铺设垫层，全长140米，宽2.5米（其中路基加宽1米，途中堰塘长15米，深1.5米，一边护坡，一边填筑路基宽1米），厚0.2米。</t>
  </si>
  <si>
    <t>产出指标：道路硬化前路段耗时10分钟，硬化后路段耗时5分钟，时效：0.5。道路硬化前生产生活成本500元，硬化后生产生活成本200元，成本节约0.6。
效益指标：经济效益，降低脱贫户生产生活成本，提高生产收益；可持续影响效益，持续增强后续产业发展；社会效益，出行方便、农副产品运输便捷，农户增产增收；生态效益，亮化环境，生态宜居。
满意度：98%。</t>
  </si>
  <si>
    <t>参与前期项目确定会议，决议；方式：         1、项目实施过程中对施工质量和资金使用进行监督；           2、项目完成后参与后续运维管护；            3、获得利益：利于农副产品外销，减少农副产品外销的二次转运成本；              4、获得利益：间接受益人均500元</t>
  </si>
  <si>
    <t>荣隆社区8组</t>
  </si>
  <si>
    <t>8组机耕道硬化250米</t>
  </si>
  <si>
    <t>荣隆社区</t>
  </si>
  <si>
    <t>8组家堰至夏堰坝机耕道硬化：硬化全长250米，宽2.5米，厚0.2米；涵管铺埋21米；泥结石铺填62.5立方米；毛岩护砌45立方米。</t>
  </si>
  <si>
    <t>1、产出指标：道路硬化及整形前路段狭窄、不方便农产品运输，破乱耗时18分钟，道路硬化后耗时6分钟，时效：（18—6）/18=0.67。道路硬化前生产生活成本500元，硬化后生产生活成本200元，成本节约（500—200）/500=0.6.
2、效益指标：经济效益，降低脱贫户及监测户生产生活成本，提高生产收益；可持续影响效益，持续增强后续产业发展；社会效益，出行方便、农副产品运输便捷，农户增产增收；生态效益，亮化环境，生态宜居。满意度：100%。</t>
  </si>
  <si>
    <t>参与前期项目确定会议，决议；方式：1、项目实施过程中对施工质量和资金使用进行监督。
2、项目完成后参与后续运维管护。
3、获得利益：利于农副产品外销，减少农副产品外销的二次转运成本。
4、获得利益：间接受益人均500元。</t>
  </si>
  <si>
    <t>荣隆社区5.6组</t>
  </si>
  <si>
    <t>三干排十一支半西道路硬化220米</t>
  </si>
  <si>
    <t>荣隆社区三干排十一支半陈业斌屋前至陈业红屋前道路硬化，硬化全长220米，宽3米，厚0.2米。</t>
  </si>
  <si>
    <t>荣隆社区6组</t>
  </si>
  <si>
    <t>6组堰塘清淤扩容8亩</t>
  </si>
  <si>
    <t>荣隆社区6组大河堰清淤扩容8亩，深度1.2米</t>
  </si>
  <si>
    <t xml:space="preserve">1、产出指标：堰塘清淤扩容前农田灌溉用水每亩需1.6小时，清淤扩容后农田灌溉用水只需0.6小时，时效（1.6—0.6）/1.6=0.625。堰塘清淤前灌溉成本65元，堰塘清淤后灌溉成本35元，成本节约（65—35）/65=0.46。2、效益指标：经济效益，降低脱贫户生产生活成本，提高生产收益；可持续为脱贫户提供农业生产灌溉水源；3、社会效益：增强堰塘蓄水抗旱能力，农户增产增收；4、生态效益：亮化环境，生态宜居。满意度100%。                       </t>
  </si>
  <si>
    <t>参与前期项目确定会议、决议；参与方式：1、积极配合工程施工过程中泥场的安排；2、项目实施过程中对施工质量和资金使用进行监督；
3、项目完成后参与后续运维管护；
4、获得利益：每亩可增收约80元。</t>
  </si>
  <si>
    <t>荣隆社区7组</t>
  </si>
  <si>
    <t>7、6组40U型渠150米</t>
  </si>
  <si>
    <t>7组蔡腊英屋场至6组垱40U型渠新建，全长150米，</t>
  </si>
  <si>
    <t>1、产出指标：之前，每亩农田灌溉需3小时，新建后只需1小时，成本每次每亩节约4.5元。2.经济效益：有利于7组居民农田灌溉，以减少农户生产成本为达到最终目地，满意度100%。</t>
  </si>
  <si>
    <t xml:space="preserve">参与前期项目入库会议、决议；选举产生项目理事会；1.项目实施过程中对施工质量和资金使用进行监督。
2.项目完成后，参与沟渠后续维护.
3.间接受益人均300元。 </t>
  </si>
  <si>
    <t>7组堰塘清淤扩容4亩</t>
  </si>
  <si>
    <t>荣隆社区7组小新堰清淤扩容4亩，深度1.2米。</t>
  </si>
  <si>
    <t>8组堰塘清淤扩容5亩</t>
  </si>
  <si>
    <t>荣隆社区8组家堰清淤扩容5亩，深度1.2米。</t>
  </si>
  <si>
    <t>荣隆社区2组</t>
  </si>
  <si>
    <t>2组堰塘清淤扩容3亩</t>
  </si>
  <si>
    <t>荣隆社区2组新堰清淤扩容3亩，深度1.2米。</t>
  </si>
  <si>
    <t>参与前期项目确定会议、决议；参与方式：1、积极配合工程施工过程中泥场的安排；2、项目实施过程中对施工质量和资金使用进行监督；
3、项目完成后参与后续运维管护；
4、获得利益：每亩可增收约95元。</t>
  </si>
  <si>
    <t>白米社区5组</t>
  </si>
  <si>
    <t>5组道路硬化400米</t>
  </si>
  <si>
    <t>白米社区</t>
  </si>
  <si>
    <t>白米五组九支半通组路硬化长度400米，宽2.5米，厚0.2米</t>
  </si>
  <si>
    <t>白米社区2、3、4组</t>
  </si>
  <si>
    <t>2、3、4组堰塘清淤扩容9.1亩</t>
  </si>
  <si>
    <t>优质稻产业农田灌溉用水堰塘清淤9.1亩；二组下草堰4亩；三组九支半堰2.2亩、安装涵管12个，直径30；四组立水堰2.9亩；深度1.8米。</t>
  </si>
  <si>
    <t>参与前期项目确定会议、决议；参与方式：1、积极配合工程施工过程中泥场的安排；2、项目实施过程中对施工质量和资金使用进行监督；3、项目完成后参与后续运维管护；4、获得利益：每亩可增收约80元。</t>
  </si>
  <si>
    <t>白米社区2组</t>
  </si>
  <si>
    <t>2组堰塘清淤扩容5.2亩</t>
  </si>
  <si>
    <t>白米社区二组刘志祥堰5.2亩，深度1.2米</t>
  </si>
  <si>
    <t>石虎社区1组</t>
  </si>
  <si>
    <t>1组堰塘清淤扩容11亩</t>
  </si>
  <si>
    <t>石虎社区</t>
  </si>
  <si>
    <t>石虎社区1组毛家堰8亩、边家堰3亩，合计11亩，深度1.2米</t>
  </si>
  <si>
    <t>产出指标：增强堰塘蓄水抗旱能力，农户增产增收。                                                              效益指标：1、有利于1组居民农田灌溉。2减少农户生产成本，达到最终目的。3、生态效益：亮化环境，生态宜居。                                               满意度：100%</t>
  </si>
  <si>
    <t>石虎社区4、2组</t>
  </si>
  <si>
    <t>4、2组堰塘清淤扩容9亩</t>
  </si>
  <si>
    <t>石虎社区4组家堰5亩、2组乱丝垱4亩，合计9亩，深度1.2米</t>
  </si>
  <si>
    <t>产出指标：增强堰塘蓄水抗旱能力，农户增产增收。                                                              效益指标：1、有利于4、2组居民农田灌溉。2减少农户生产成本，达到最终目的。3、生态效益：亮化环境，生态宜居。                                                  满意度：100%</t>
  </si>
  <si>
    <t>石虎社区8、9组</t>
  </si>
  <si>
    <t>8、9组道路硬化300米</t>
  </si>
  <si>
    <t>石虎社区9组至8组十二半道路翻建，长度300米，宽3米，厚度0.2米</t>
  </si>
  <si>
    <t>1、产出指标：道路硬化前，本段道路需要3分钟，硬化后只需7分钟，时效：0.5；道路硬化前生产生活成本500元，硬化后生产生活成本200元，成本节约0.6。
2、效益指标：经济效益，降低脱贫户生产生活成本，提高生产收益；可持续影响效益，持续增强后续产业发展；社会效益，出行方便、农副产品运输便捷，农户增产增收；生态效益，亮化环境，生态宜居。
满意度：98%。</t>
  </si>
  <si>
    <t>参与前期项目确定会议，决议；方式：1、项目实施过程中对施工质量和资金使用进行监督；2、项目完成后参与后续运维管护；3、获得利益：利于农副产品外销，减少农副产品外销的二次转运成本；4、获得利益：间接受益人均400元。</t>
  </si>
  <si>
    <t>石虎社区2组</t>
  </si>
  <si>
    <t>2组沟渠硬化500米</t>
  </si>
  <si>
    <t>石虎2组塘坝堰至黄征伍渔场，长500米，40U型</t>
  </si>
  <si>
    <t>石虎社区1、2组</t>
  </si>
  <si>
    <t>石虎1组十二支公路翻建，长约200米，宽3米，厚0..2米。</t>
  </si>
  <si>
    <t>1、产出指标：道路硬化前，本段道路需要8分钟，硬化后只需4分钟，时效：0.5；道路硬化前生产生活成本500元，硬化后生产生活成本200元，成本节约0.6。
2、效益指标：经济效益，降低脱贫户生产生活成本，提高生产收益；可持续影响效益，持续增强后续产业发展；社会效益，出行方便、农副产品运输便捷，农户增产增收；生态效益，亮化环境，生态宜居。
满意度：98%。</t>
  </si>
  <si>
    <t>参与前期项目确定会议，决议；方式：1、项目实施过程中对施工质量和资金使用进行监督；2、项目完成后参与后续运维管护；3、获得利益：利于农副产品外销，减少农副产品外销的二次转运成本；4、获得利益：间接受益人均500元。</t>
  </si>
  <si>
    <t>荣家河社区9组</t>
  </si>
  <si>
    <t>9组堰塘清淤扩容1亩</t>
  </si>
  <si>
    <t>荣家河社区</t>
  </si>
  <si>
    <t>9组高家堰塘扩容清淤1亩，并护砌，地宽1米上宽50CM 高2米</t>
  </si>
  <si>
    <t xml:space="preserve">1、产出指标：堰塘清淤扩容前农田灌溉用水每亩需1.5小时，清淤扩容后农田灌溉用水只需0.5小时，时效（1.5—0.5）/1.5=0.67小时。堰塘清淤前灌溉成本60元，堰塘清淤后灌溉成本30元，成本节约（60—30）/60=0.5元。2、效益指标：经济效益，降低脱贫户生产生活成本，提高生产收益；可持续为脱贫户提供农业生产灌溉水源；3、社会效益：增强堰塘蓄水抗旱能力，农户增产增收；4、生态效益：亮化环境，生态宜居。满意度100%。                       </t>
  </si>
  <si>
    <t>荣家河社区 9组</t>
  </si>
  <si>
    <t>9组道路硬化150米</t>
  </si>
  <si>
    <t>荣家河社区9组张远泉至孟德科道路路基整形及硬化，长150米,宽3米。</t>
  </si>
  <si>
    <t>荣家河社区7组</t>
  </si>
  <si>
    <t>7组T型渠硬化400米</t>
  </si>
  <si>
    <t xml:space="preserve">荣家河7组关良德至鲁礼洲沟T型渠硬化，长400米,底宽50cm,上宽80cm </t>
  </si>
  <si>
    <t xml:space="preserve">1、产出指标：U型渠新建前农田灌溉用水每亩需1.5小时，U型渠新建后农田灌溉用水只需0.5小时，时效（1.5—0.5）/1.5=0.67小时。U型渠新建前灌溉成本60元，U型渠新建后灌溉成本30元，成本节约（60—30）/60=0.5元。2、效益指标：经济效益，降低脱贫户生产生活成本，提高生产收益；可持续为脱贫户提供农业生产灌溉水源；3、社会效益：增强堰塘蓄水抗旱能力，农户增产增收；4、生态效益：亮化环境，生态宜居。满意度100%。                       </t>
  </si>
  <si>
    <t>荣家河社区4组</t>
  </si>
  <si>
    <t>4组机耕道硬化100米</t>
  </si>
  <si>
    <t>荣家河社区四组机耕道（东西向）100米的路基整形及硬化,宽2.5米，厚0.2米</t>
  </si>
  <si>
    <t>产出指标：道路硬化前路段耗时6分钟，硬化后路段耗时2分钟，时效：0.5。道路硬化前生产生活成本500元，硬化后生产生活成本200元，成本节约0.6。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</si>
  <si>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间接受益人均：500元</t>
  </si>
  <si>
    <t>澧阳街道</t>
  </si>
  <si>
    <t>澹坪社区</t>
  </si>
  <si>
    <t>3、4、6组通组路硬化</t>
  </si>
  <si>
    <t>3、4、6组周小芳家旁至宋祥玉家旁全长680米，拓宽2.5米，厚0.2米</t>
  </si>
  <si>
    <t>产出指标：道路填土前路段耗时45分钟，填土后路段耗时30分钟，时效：0.33。
效益指标：经济效益，降低脱贫户生产生活成本，提高生产收益；可持续影响效益，持续增强后续产业发展；社会效益，出行方便、农副产品运输便捷，农户增产增收；生态效益，亮化环境，生态宜居。
满意度：98%。</t>
  </si>
  <si>
    <t>3.4组路基及道路硬化</t>
  </si>
  <si>
    <t>周远志家旁至胡国林家旁，全长300米，宽6米，厚0.2米</t>
  </si>
  <si>
    <t>罗先权家旁至胡金华家旁道路硬化300米</t>
  </si>
  <si>
    <t>罗先权家旁至胡金华家旁，全长300米，宽3.5米，厚0.2米</t>
  </si>
  <si>
    <t>12组通组公路硬化</t>
  </si>
  <si>
    <t>12组通户路李冬生家旁至周训文家旁，全长180米，宽3米，厚0.2米。</t>
  </si>
  <si>
    <t>10组堰塘清淤</t>
  </si>
  <si>
    <t>修复</t>
  </si>
  <si>
    <t>10组3口堰塘清淤6亩</t>
  </si>
  <si>
    <t>产出指标：清淤前平均每亩农用取水耗时60分钟，清淤后平均每亩农用取水耗时30分钟，时效0.5.。
效益指标：经济效益，降低脱贫户生产生活成本，提高生产收益；可持续影响效益，持续增强后续产业发展；社会效益，农户增产增收；生态效益，亮化环境，生态宜居。
满意度：98%。</t>
  </si>
  <si>
    <t>参与前期项目入库会议、决议；项目实施过程中参与评选理事会，对施工质量和资金使用进行监督；项目实施后、项目完成后参与后持续维护管理。
间接受益人均：100</t>
  </si>
  <si>
    <t>孟家港社区</t>
  </si>
  <si>
    <t>3组基础设施建设及硬化</t>
  </si>
  <si>
    <t>3组周云欣屋旁至大坪干渠乡村道路窄改宽基础设施建设及硬化。长500米，拓宽1.5米，厚0.25米。</t>
  </si>
  <si>
    <t>产出指标：道路填土前路段耗时45分钟，填土后路段耗时30分钟，时效：0.4。
效益指标：经济效益，降低脱贫户生产生活成本，提高生产收益；可持续影响效益，持续增强后续产业发展；社会效益，出行方便、农副产品运输便捷，农户增产增收；生态效益，亮化环境，生态宜居。
满意度：99%。</t>
  </si>
  <si>
    <t>3组通户道路基础设施建设及硬化</t>
  </si>
  <si>
    <t>3组通户道路新建，基础设施建设及硬化，长200米，宽3.5米，厚0.25米。</t>
  </si>
  <si>
    <t>产出指标：道路填土前路段耗时40分钟，填土后路段耗时25分钟，时效：0.5。
效益指标：经济效益，降低脱贫户生产生活成本，提高生产收益；可持续影响效益，持续增强后续产业发展；社会效益，出行方便、农副产品运输便捷，农户增产增收；生态效益，亮化环境，生态宜居。
满意度：98%。</t>
  </si>
  <si>
    <t>4组通户道路基础设施建设及硬化</t>
  </si>
  <si>
    <t>4组通户道路新建，基础设施建设及硬化，长200米，宽3.5米，厚0.25米。</t>
  </si>
  <si>
    <t>产出指标：道路填土前路段耗时50分钟，填土后路段耗时35分钟，时效：0.3。
效益指标：经济效益，降低脱贫户生产生活成本，提高生产收益；可持续影响效益，持续增强后续产业发展；社会效益，出行方便、农副产品运输便捷，农户增产增收；生态效益，亮化环境，生态宜居。
满意度：99%。</t>
  </si>
  <si>
    <t>8组村组道路窄改宽基础设施建设及硬化</t>
  </si>
  <si>
    <t>8组村组道路窄改宽基础设施建设及硬化。长1200米，宽1.2米，厚0.25米。</t>
  </si>
  <si>
    <t>产出指标：道路填土前路段耗时45分钟，填土后路段耗时30分钟，时效：0.4。
效益指标：经济效益，降低脱贫户生产生活成本，提高生产收益；可持续影响效益，持续增强后续产业发展；社会效益，出行方便、农副产品运输便捷，农户增产增收；生态效益，亮化环境，生态宜居。
满意度：98%。</t>
  </si>
  <si>
    <t>7组和9组交界处基础设施建设及硬化</t>
  </si>
  <si>
    <t>7组、9组老207国道至十三支半防渗渠基础设施建设及硬化，长500米，高1.5米，厚0.8米。</t>
  </si>
  <si>
    <t>产出指标：时效，1h，0.3；成本1000，0.2。效益指标：排水抗旱沟渠进行梳理配套，提高水土资源的利用效率；满意度：99%</t>
  </si>
  <si>
    <t>1组通户路基础设施及道路硬化</t>
  </si>
  <si>
    <t>1组余习军屋旁至207国道，长400米，宽3.5米，厚0.25米。</t>
  </si>
  <si>
    <t>2组主干道拓宽基础设施及硬化</t>
  </si>
  <si>
    <t>1组机部至何家荣机部，长650米，拓宽1.5米，厚0.25米</t>
  </si>
  <si>
    <t>3组、8组通组道路拓宽基础设施及硬化</t>
  </si>
  <si>
    <t>从田本华屋旁至8组变压器汪业望屋旁，长600米，拓宽1.5米，厚0.25米。</t>
  </si>
  <si>
    <t>6组通户路拓宽基础设施及硬化</t>
  </si>
  <si>
    <t>从宋贻军屋旁至李训清屋后，长400米，拓宽1.5米，厚0.25米。</t>
  </si>
  <si>
    <t>3组、4组、5组、8组防渗渠基础设施及硬化</t>
  </si>
  <si>
    <t>3组、4组、5组、8组防渗渠建设长850米，（底宽1米、面宽1.8米、高1.2米）。</t>
  </si>
  <si>
    <t>4组到9组防渗渠基础设施及硬化</t>
  </si>
  <si>
    <t>4组至9组防渗渠新建，长550米，安放U形槽</t>
  </si>
  <si>
    <t>产出指标：时效，1h，0.3；成本1000，0.2。效益指标：防渗渠渠进行梳理配套，提高水土资源的利用效率；满意度：99%</t>
  </si>
  <si>
    <t>从周云欣屋旁至黄桥堤，长600米，拓宽1.5米，厚0.25米。</t>
  </si>
  <si>
    <t>孟家港社区内所有通组通户硬化道路路维修加修缮</t>
  </si>
  <si>
    <t>孟家港社区内所有通组通户硬化道路路维修加修缮约5500米，宽3.5米，厚0.2米。</t>
  </si>
  <si>
    <t>参与前期项目入库会议、决议；项目实施过程中参与评选理事会，对施工质量和资金使用进行监督；项目实施后参与道路护肩任务，项目完成后参与后持续维护管理。间接受益人均：100</t>
  </si>
  <si>
    <t>7组机耕泥路基础设施及硬化</t>
  </si>
  <si>
    <t>7组从黄大池家旁边直达澹坪一组通组道路相交接，长300米，宽3.5米，厚0.2米。</t>
  </si>
  <si>
    <t>产出指标：道路填土前路段耗时40分钟，填土后路段耗时25分钟，时效：0.5。
效益指标：经济效益，降低脱贫户生产生活成本，提高生产收益；可持续影响效益，持续增强后续产业发展；社会效益，出行方便、农副产品运输便捷，农户增产增收；生态效益，亮化环境，生态宜居。
满意度：99%。</t>
  </si>
  <si>
    <t>6组、7组堰塘清淤</t>
  </si>
  <si>
    <t>6组、7组秦大堰3.5亩、蜂窝堰3亩、孟大堰5亩、荷花堰3.5亩，合计15亩。</t>
  </si>
  <si>
    <t>5组、3组基础设施及道路硬化</t>
  </si>
  <si>
    <t>5组、3组新建通户路基础设施及硬化169米。：叶汉然屋前至马家平屋旁长80米，宽3.5米，厚0.2米；宋贻明屋前至范德平屋旁70米宽3.5米，厚0.2米；3组刘正艮屋前19米，宽3.5米，厚0.2米。</t>
  </si>
  <si>
    <t>产出指标：道路填土前路段耗时50分钟，填土后路段耗时35分钟，时效：0.3。
效益指标：经济效益，降低脱贫户生产生活成本，提高生产收益；可持续影响效益，持续增强后续产业发展；社会效益，出行方便、农副产品运输便捷，农户增产增收；生态效益，亮化环境，生态宜居。
满意度：100%。</t>
  </si>
  <si>
    <t>平阳社区</t>
  </si>
  <si>
    <t>7组基础设施及道路硬化</t>
  </si>
  <si>
    <t>从刘小益屋旁到张勇屋旁基础设施及道路硬化：长160米，宽2.7米，厚0.2米</t>
  </si>
  <si>
    <t>参与前期项目入库会议、决议；项目实施过程中参与评选理事会，对施工质量和资金使用进行监督；项目实施后参与道路护肩任务，项目完成后参与后持续维护管理。间接受益人均：200</t>
  </si>
  <si>
    <t>1、2、5组堰塘清淤</t>
  </si>
  <si>
    <t>1、2、5组渣礼沟2亩、刘家堰3亩、屋场堰3亩</t>
  </si>
  <si>
    <t>参与前期项目入库会议、决议；项目实施过程中参与评选理事会，对施工质量和资金使用进行监督；项目实施后参与道路护肩任务，项目完成后参与后持续维护管理。间接受益人均：300</t>
  </si>
  <si>
    <t>6、7组基础设施及道路硬化75米</t>
  </si>
  <si>
    <t>6、7组金自富屋旁往北75米基础设施及道路硬化：长75米，宽2.8米，厚0.2米</t>
  </si>
  <si>
    <t>6组基础设施及道路硬化</t>
  </si>
  <si>
    <t>6组从田元青屋旁到程宏屋旁基础设施及道路硬化：长200米，宽2.7米，厚0.2米</t>
  </si>
  <si>
    <t>4组道路硬化</t>
  </si>
  <si>
    <t>4组从宋先梅屋旁往南143.6米道路硬化：长143.6米，宽2.7米，厚0.2米</t>
  </si>
  <si>
    <t>6组基础设施及道路硬化100米</t>
  </si>
  <si>
    <t>6组周辉屋旁往南100米基础设施及道路硬化：长100米，宽2.8米，厚0.2米</t>
  </si>
  <si>
    <t>高桥
社区</t>
  </si>
  <si>
    <t>2组道路硬化</t>
  </si>
  <si>
    <t>2组中干渠北堤从陈龙屋前至戴承兰屋前，长260米，宽2.5米，厚0.2米。</t>
  </si>
  <si>
    <t xml:space="preserve">    产出指标：时效,0.5h，0.25；成本1000，0.2。效益指标：社会效益，方便居民出行；可持续影响效益，增强居民出行安全；满意度：100%</t>
  </si>
  <si>
    <t>参加前期项目确定会议，决议；项目实施过程中对施工质量和资金使用进行监督；项目完成后参与后续运维管护；间接受益人均100元。</t>
  </si>
  <si>
    <t>2组便民桥</t>
  </si>
  <si>
    <t>2组，长10米，宽6米。</t>
  </si>
  <si>
    <t>8组抗旱渠改造</t>
  </si>
  <si>
    <t>8组中干渠至陈业英屋后210米，60U型槽改造</t>
  </si>
  <si>
    <t>13组堰塘清淤</t>
  </si>
  <si>
    <t>13组下荷花堰2.3亩、猪麻沟8.6亩</t>
  </si>
  <si>
    <t>产出指标：时效，1h，0.3；成本1000，0.2。效益指标：堰塘进行梳理配套，提高水土资源的利用效率；满意度：99%</t>
  </si>
  <si>
    <t>12组U型渠</t>
  </si>
  <si>
    <t>12组从十二组中斗渠至杨堂松屋前，长210米，50U型槽</t>
  </si>
  <si>
    <t>10组T型渠</t>
  </si>
  <si>
    <t>10组从中干渠至黄堤堰，T型渠长160米，宽0.8米</t>
  </si>
  <si>
    <t>4组T型渠</t>
  </si>
  <si>
    <t>4组傅冠球屋旁至4组大堰，T型渠长80米，宽0.8米</t>
  </si>
  <si>
    <t>码头铺镇</t>
  </si>
  <si>
    <t>杨家坊村五一片杨家堡平原</t>
  </si>
  <si>
    <t>五一片杨家堡平原沟渠整修200米</t>
  </si>
  <si>
    <t>杨家坊村</t>
  </si>
  <si>
    <t>杨家坊村五一片杨家堡平原沟渠开挖105米×1米×0.5米 110米×0.8米×0.5米，护砌105米×0.6米×0.2米×2 110米×0.4米×0.2米×2，沟底硬化105米×0.6米×0.1米 110米×0.4米×0.1米，二次转运40方。</t>
  </si>
  <si>
    <t>产出指标：质量指标：项目（工程）验收合格率100%，时效指标：项目（工程）完成及时率100%。效益指标：可持续影响指标：工程设计使用年限10年。满意度指标：受益贫困人口满意度100%</t>
  </si>
  <si>
    <t>群众参与前期项目入库会议、决议；项目实施过程中参与评选理事会，对施工质量和资金使用进行监督，项目完成后参与后续维护管理。受益群众20户，间接受益增收人均：500元</t>
  </si>
  <si>
    <t>杨家坊村五一片南阳水库</t>
  </si>
  <si>
    <t>五一南阳水库整修80米</t>
  </si>
  <si>
    <t>杨家坊村五一片南阳水库清淤80米×75米×2米，防渗核心墙建设80米×1米×5米</t>
  </si>
  <si>
    <t>群众参与前期项目入库会议、决议；项目实施过程中参与评选理事会，对施工质量和资金使用进行监督，项目完成后参与后续维护管理。受益群众18户，间接受益增收人均：500元</t>
  </si>
  <si>
    <t>杨家坊村国庆片南干渠下段</t>
  </si>
  <si>
    <t>国庆片南干渠下段整修350米</t>
  </si>
  <si>
    <t>脐橙基地灌溉沟渠护砌350米：杨家坊村国庆片南干渠下段开挖350米×0.9米×0.6米，护砌350米×0.5米×0.24米×2，沟底硬化350米×0.9米×0.1米。</t>
  </si>
  <si>
    <t>群众参与前期项目入库会议、决议；项目实施过程中参与评选理事会，对施工质量和资金使用进行监督，项目完成后参与后续维护管理。受益群众11户，间接受益增收人均：500元</t>
  </si>
  <si>
    <t>杨家坊村国庆片15组机耕道修建</t>
  </si>
  <si>
    <t>15组机耕道新建200米</t>
  </si>
  <si>
    <t>杨家坊村国庆片15组高守伦至吴家溶机耕道修建200米×3.5米，护砌200米×0.5米×0.4米×2</t>
  </si>
  <si>
    <t>群众参与前期项目入库会议、决议；项目实施过程中参与评选理事会，对施工质量和资金使用进行监督，项目完成后参与后续维护管理。受益群众12户，间接受益增收人均：500元</t>
  </si>
  <si>
    <t>杨家坊村国庆片高家水库整修</t>
  </si>
  <si>
    <t>国庆片高家水库整修95米</t>
  </si>
  <si>
    <t>杨家坊村国庆片高家水库清淤95米×70米×2米，防渗核心墙95米×1米×5米</t>
  </si>
  <si>
    <t>杨家坊村建新片2组机耕道修建</t>
  </si>
  <si>
    <t>2组机耕道新建200米</t>
  </si>
  <si>
    <t>杨家坊村建新片2组黎云成家至坝儿堰机耕道新建200米×3.5米</t>
  </si>
  <si>
    <t>群众参与前期项目入库会议、决议；项目实施过程中参与评选理事会，对施工质量和资金使用进行监督，项目完成后参与后续维护管理。受益群众16户，间接受益增收人均：500元</t>
  </si>
  <si>
    <t>杨家坊村建新片7组沟渠修建</t>
  </si>
  <si>
    <t>7组沟渠修建300米</t>
  </si>
  <si>
    <t>杨家坊村建新片7组卢家大堰至狗儿堰沟渠开挖300米×0.8米×0.5米，硬化300米×0.6米×0.2米×2，沟底硬化300米×0.4米×0.1米，二次转运60方</t>
  </si>
  <si>
    <t>产出指标：质量指标：项目（工程）验收合格率100%，时效指标：项目（工程）完成及时率100%。效益指标：可持续影响指标：工程设计使用年限10年。满意度指标：受益贫困人口满意度101%</t>
  </si>
  <si>
    <t>杨家坊村联丰10组引水渠修建</t>
  </si>
  <si>
    <t>10组引水渠修建220米</t>
  </si>
  <si>
    <t>杨家坊村联丰10组汪崇清家至杜家堰引水渠开挖120米×1米×0.5米，沟渠硬化120米×0.5米×0.2米×2，沟底硬化120米×0.4米×0.1米，300#管道埋设100米。</t>
  </si>
  <si>
    <t>产出指标：质量指标：项目（工程）验收合格率100%，时效指标：项目（工程）完成及时率100%。效益指标：可持续影响指标：工程设计使用年限10年。满意度指标：受益贫困人口满意度102%</t>
  </si>
  <si>
    <t>联丰大堰</t>
  </si>
  <si>
    <t>联丰大堰清淤9672方</t>
  </si>
  <si>
    <t>联丰大堰清淤78米×62米×2米、淤泥转运3000方</t>
  </si>
  <si>
    <t>产出指标：质量指标：项目（工程）验收合格率100%，时效指标：项目（工程）完成及时率100%。效益指标：可持续影响指标：工程设计使用年限10年。满意度指标：受益贫困人口满意度103%</t>
  </si>
  <si>
    <t>群众参与前期项目入库会议、决议；项目实施过程中参与评选理事会，对施工质量和资金使用进行监督，项目完成后参与后续维护管理。受益群众15户，间接受益增收人均：500元</t>
  </si>
  <si>
    <t>杨家湾12组杨晓林门口</t>
  </si>
  <si>
    <t>杨家湾12组引水渠建设200米</t>
  </si>
  <si>
    <t>杨家湾村</t>
  </si>
  <si>
    <t xml:space="preserve">12组杨晓林门口堰沟渠开挖200米×0.7米×0.7米，60#U形渠埋设200米
</t>
  </si>
  <si>
    <t>群众参与前期项目入库会议、决议；项目实施过程中参与评选理事会，对施工质量和资金使用进行监督，项目完成后参与后续维护管理。受益群众10户，间接受益增收人均：500元</t>
  </si>
  <si>
    <t>12组堰塘清淤护砌77米</t>
  </si>
  <si>
    <t xml:space="preserve">楠树基地灌溉堰塘护砌77米：杨家湾12组杨小林门口堰塘清淤及外运65米×1.5米×1米，护砌60米×2米×1米，护砌 77米×2.2米×（1.4米+0.8米）/2，土方回填77米×2米×3米。 </t>
  </si>
  <si>
    <t>杨家湾26组南春堰水库至马田庙公路</t>
  </si>
  <si>
    <t>26组南春堰水库至马田庙公路饮水沟渠建设500米</t>
  </si>
  <si>
    <t>南春堰水库至马田庙公路饮水管道开挖500米×0.5米×0.5米，回填500米×0.3米×0.3米，110#PV管道埋设500米及配套设施</t>
  </si>
  <si>
    <t>杨家湾1组煜炜山羊养殖基地</t>
  </si>
  <si>
    <t>1组煜炜山羊养殖基地沟渠建设262米</t>
  </si>
  <si>
    <t>1组煜炜山羊养殖基地沟渠开挖整形220米×0.4米×0.6米，42米×0.8米×0.5米，砖砌220米×0.12米×0.4米×2,42米×0.12米×0.5米×2，沟底硬化220米×0.4米×0.1米，42米×0.5米×0.1米。</t>
  </si>
  <si>
    <t>连鱼片3组桥至符承太屋前</t>
  </si>
  <si>
    <t>3组公路硬化200米</t>
  </si>
  <si>
    <t>连鱼片3组桥至符承太屋前公路路基整修200米×4.5米，硬化200米×3.5米×0.2米。</t>
  </si>
  <si>
    <t>昌家村七组泉井至俞家湾</t>
  </si>
  <si>
    <t>七组机耕道硬化320米</t>
  </si>
  <si>
    <t>昌家村</t>
  </si>
  <si>
    <t>码头铺镇昌家村周家7组泉井至俞家湾机耕道硬化320米×3米×0.2米</t>
  </si>
  <si>
    <t>昌家村6组周军安屋前至陈本国屋前</t>
  </si>
  <si>
    <t>6组公路硬化600米</t>
  </si>
  <si>
    <t>码头铺镇昌家村周家6组周军安屋前至陈本国屋前路基整修600米×4米，硬化600米×3米×0.2米</t>
  </si>
  <si>
    <t>昌家村2组</t>
  </si>
  <si>
    <t>2组便民桥新建1座</t>
  </si>
  <si>
    <t>码头铺镇昌家村2组便民桥新建6.5米×3米×0.25米，桥墩2.5米×3.5米×3米×2，清淤3.5米×3.5米×1.5米。</t>
  </si>
  <si>
    <t>1.2.3.4组</t>
  </si>
  <si>
    <t>1、2、3、4组药材种植20亩</t>
  </si>
  <si>
    <t>直接帮扶昌家村1.2.3.4组10户22人中药材玉竹种植20亩，2200株/亩</t>
  </si>
  <si>
    <t>群众参与前期项目入库会议、决议；项目实施过程中参与评选理事会，对施工质量和资金使用进行监督，项目完成后参与后续维护管理。带动脱贫群众10户，按照帮扶合同直接受益人均2000元。</t>
  </si>
  <si>
    <t>昌家7组</t>
  </si>
  <si>
    <t>7组柑橘栽种30亩</t>
  </si>
  <si>
    <t>直接帮扶7组15户37人栽种柑橘30亩2000株</t>
  </si>
  <si>
    <t>群众参与前期项目入库会议、决议；项目实施过程中参与评选理事会，对施工质量和资金使用进行监督，项目完成后参与后续维护管理。带动脱贫群众15户，按照帮扶合同直接受益人均1200元。</t>
  </si>
  <si>
    <t>连家垭公路</t>
  </si>
  <si>
    <t>3组公路硬化350米</t>
  </si>
  <si>
    <t>3组连家垭公路路基整修350米×4米，硬化350米×3米×0.2米</t>
  </si>
  <si>
    <t>群众参与前期项目入库会议、决议；项目实施过程中参与评选理事会，对施工质量和资金使用进行监督，项目完成后参与后续维护管理。受益群众13户，间接受益增收人均：500元</t>
  </si>
  <si>
    <t>昌桥村5组钟家铺至淤家湾</t>
  </si>
  <si>
    <t>5组道路整修900米</t>
  </si>
  <si>
    <t>柑橘基地产业道路整修900米：昌家村5组钟家铺至淤家湾道路挖方900米×2米×1.8米，土方外运900米×2米×1.8米。</t>
  </si>
  <si>
    <t>洞市村7组游从平前到王焕军家</t>
  </si>
  <si>
    <t>游从平前到王焕军家公路硬化110米</t>
  </si>
  <si>
    <t>洞市村</t>
  </si>
  <si>
    <t>游从平前到王焕军家公路破碎110米×4.5米×0.2米，硬化110米×4.5米×0.2米，护砌20米×1.5米×（0.6米+1米）÷2</t>
  </si>
  <si>
    <t>洞市村7组王本林家</t>
  </si>
  <si>
    <t>7组王本林家公路旁滑波治理160米</t>
  </si>
  <si>
    <t>王本林家公路旁滑波治理，挖方160米×0.8米×0.5米，护砌160米×2米×（1.2米+0.6米）÷2</t>
  </si>
  <si>
    <t>洞市村5组污水处理池至沿河大道</t>
  </si>
  <si>
    <t>5组公路硬化100米</t>
  </si>
  <si>
    <t>污水处理池至沿河大道公路路基整修100米×4.5米，硬化100米×3.5米×0.2米</t>
  </si>
  <si>
    <t>群众参与前期项目入库会议、决议；项目实施过程中参与评选理事会，对施工质量和资金使用进行监督，项目完成后参与后续维护管理。受益群众5户，间接受益增收人均：500元</t>
  </si>
  <si>
    <t>洞市村4组陈年生家至彭世南家公路</t>
  </si>
  <si>
    <t>陈年生家至彭世南家公路硬化210米</t>
  </si>
  <si>
    <t>陈年生家至彭世南家公路路基整修210米×4.5米，硬化210米×3.5米×0.2米</t>
  </si>
  <si>
    <t>群众参与前期项目入库会议、决议；项目实施过程中参与评选理事会，对施工质量和资金使用进行监督，项目完成后参与后续维护管理。受益群众7户，间接受益增收人均：500元</t>
  </si>
  <si>
    <t>方石坪社区10组</t>
  </si>
  <si>
    <t>10组脐橙种植30亩</t>
  </si>
  <si>
    <t>方石坪社区</t>
  </si>
  <si>
    <t>码头铺镇方石坪社区10组直接帮扶20户52人种植脐橙30亩2250株。</t>
  </si>
  <si>
    <t>产出指标：质量指标：项目（工程）验收合格率100%，时效指标：项目（工程）完成及时率100%。效益指标：可持续影响指标：工程设计使用年限长期。满意度指标：受益贫困人口满意度100%</t>
  </si>
  <si>
    <t>群众参与前期项目入库会议、决议；项目实施过程中参与评选理事会，对施工质量和资金使用进行监督，项目完成后参与后续维护管理。带动脱贫群众5户，按照帮扶合同直接受益人均2000元。</t>
  </si>
  <si>
    <t>方石坪社区8组</t>
  </si>
  <si>
    <t>8组机耕路新建150米</t>
  </si>
  <si>
    <t>码头铺镇方石坪社区8组，机耕路新建150米×3.5米，护砌150米×0.3米×0.6米×2</t>
  </si>
  <si>
    <t>方石坪社区14组</t>
  </si>
  <si>
    <t>14组机耕桥新建1座</t>
  </si>
  <si>
    <t>码头铺镇方石坪社区14组机耕桥建设清淤5米×4米×1.5米×2，桥墩4米×3.5米×3米×2，桥面7米×3.5米×0.25米，护砌4米×3米×（1.2米+0.6米）/2</t>
  </si>
  <si>
    <t>红岩村3组皮丕义屋前</t>
  </si>
  <si>
    <t>3组公路护砌109米</t>
  </si>
  <si>
    <t>红岩村</t>
  </si>
  <si>
    <t>红岩村3组皮丕义屋前公路塌方护砌护砌38米×3.5米×（1.2米+0.5米）/2  35米×0.8米×（0.6米+0.4米）/2     36米×1.2米×（0.8米+0.5米）/2</t>
  </si>
  <si>
    <t>红岩村4组迎春树至四组铺家岭</t>
  </si>
  <si>
    <t>4组公路硬化700米</t>
  </si>
  <si>
    <t>码头铺镇红岩村4组红木公路路基拓宽从迎春树至四组铺家岭道路加宽硬化700米×1.5米×0.2米</t>
  </si>
  <si>
    <t>产出指标：道路硬化前路段耗时24分钟，硬化后路段耗时14分钟，时效：0.3.道路硬化前生产生活成本20元，硬化后生产生活成本12元，成本节约30%。                            效益指标：经济效益，降低贫困户生产生活成本，提高生产收益：可持续影响效益，持续增强后续产业发展；社会效益，出行方便、农副产品运输便携，农户增产增收；生态效益，亮化环境，生态宜居。                       酒意度：100%</t>
  </si>
  <si>
    <t>红岩村4组高德华旁边至皮丕胜屋旁</t>
  </si>
  <si>
    <t>4组沟渠护砌150米</t>
  </si>
  <si>
    <t>码头铺镇红岩村4组，高德华旁边至皮丕胜屋旁边沟渠护砌150米×1.7米×（1米+0.6米）×2 米        清淤150米×1.6米×0.8米</t>
  </si>
  <si>
    <t>产出指标：沟渠整修前平均每亩农用取水耗时60分钟，沟渠整修后平均每亩农用取水耗时30分钟，时效0.5.沟渠整修前平均每亩农用取水20元，沟渠整修后平均每亩农用取水10元，成本节约50%。
效益指标：经济效益，节约放水时间，增加沟渠水流，平均每亩灌溉良田节约30元；可持续影响效益，持续增强后续产业发展；社会效益，方便灌溉、排渍，农户增产增收；生态效益，清除杂草，清洁水源，亮化周边环境。
满意度：100%。</t>
  </si>
  <si>
    <t>群众参与前期项目入库会议、决议；项目实施过程中参与评选理事会，对施工质量和资金使用进行监督，项目完成后参与后续维护管理。受益群众8户，间接受益增收人均：500元</t>
  </si>
  <si>
    <t>红岩村6组来水沟堰塘</t>
  </si>
  <si>
    <t>6组新挖安全饮水池1座</t>
  </si>
  <si>
    <t>码头铺镇红岩村六组来水沟堰塘开挖5米×4米×（1.5米+0.6米）÷2×4护砌整修8米×8米×4米，回填3米×3米×4米×4米，300#阀门1个，400#阀门1个，400#PPR管埋设6米、300#PPR管埋设10米</t>
  </si>
  <si>
    <t>红岩村3组</t>
  </si>
  <si>
    <t>3组河沟护砌400米</t>
  </si>
  <si>
    <t>码头铺镇红岩村三组，400米河沟整修护砌400米×1米×0.6米</t>
  </si>
  <si>
    <t>回龙峪村4组孙家垴孙家大堰</t>
  </si>
  <si>
    <t>4组孙家垴大堰护砌51米</t>
  </si>
  <si>
    <t>回龙峪村</t>
  </si>
  <si>
    <t>回龙峪村4组孙家垴孙家大堰清淤51米×32.5米×2.73米，内提护砌51米×0.8米×1.7米、底涵改造、阶梯22步</t>
  </si>
  <si>
    <t>回龙峪村6组庹家大堰</t>
  </si>
  <si>
    <t>6组庹家大堰护砌33米</t>
  </si>
  <si>
    <t>回龙峪村6组庹家大堰清淤33米×61.3米×2.83米，内提护砌33米×0.8米×1.5米、底涵改造、阶梯22步</t>
  </si>
  <si>
    <t>回龙峪村7组吃水堰</t>
  </si>
  <si>
    <t>7组吃水堰护砌52米</t>
  </si>
  <si>
    <t>回龙峪7组吃水堰，扫障、清淤52米×31.4米×2.1米、护砌52米×0.8米×1.5米、底涵改造、阶梯18步、溢洪口</t>
  </si>
  <si>
    <t>群众参与前期项目入库会议、决议；项目实施过程中参与评选理事会，对施工质量和资金使用进行监督，项目完成后参与后续维护管理。受益群众6户，间接受益增收人均：500元</t>
  </si>
  <si>
    <t>回龙峪村8组铁二拐沟渠</t>
  </si>
  <si>
    <t>8组沟渠护砌150米</t>
  </si>
  <si>
    <t>原东风片8组铁二拐沟渠长150米×1.5米×0.7米×2、新建机耕道150米×3米、铺设碎石150米×3米×0.3米、护肩150米×0.3米×0.1米</t>
  </si>
  <si>
    <t>群众参与前期项目入库会议、决议；项目实施过程中参与评选理事会，对施工质量和资金使用进行监督，项目完成后参与后续维护管理。受益群众9户，间接受益增收人均：500元</t>
  </si>
  <si>
    <t>回龙峪村2组大湾丘至汪志军</t>
  </si>
  <si>
    <t>2组沟渠护砌320米</t>
  </si>
  <si>
    <t>回龙峪2组大湾丘至汪志军屋旁320米×0.5米×0.4米×2</t>
  </si>
  <si>
    <t>群众参与前期项目入库会议、决议；项目实施过程中参与评选理事会，对施工质量和资金使用进行监督，项目完成后参与后续维护管理。受益群众4户，间接受益增收人均：500元</t>
  </si>
  <si>
    <t>回龙峪村4组老橘园改新橘园</t>
  </si>
  <si>
    <t>4组30亩种植柑橘30亩</t>
  </si>
  <si>
    <t>回龙峪村4组老橘园改新橘园帮扶10户25人，除去老橘树、翻耕、新植30亩1960株</t>
  </si>
  <si>
    <t>回龙峪村5组下草堰</t>
  </si>
  <si>
    <t>5组下草堰清淤护砌52米</t>
  </si>
  <si>
    <t>回龙峪村5组下草堰清淤52米×57米×2.9米，内堤护砌52米×0.8米×2米、底涵改造、阶梯2个各16步</t>
  </si>
  <si>
    <t>回龙峪村2组</t>
  </si>
  <si>
    <t>2组组级公路硬化420米</t>
  </si>
  <si>
    <t>回龙峪村2组组级公路路基整修420米×4米，硬化420米×3米×0.2米</t>
  </si>
  <si>
    <t>刻木山村3组</t>
  </si>
  <si>
    <t>3组排灌渠护砌280米</t>
  </si>
  <si>
    <t>刻木山村</t>
  </si>
  <si>
    <t>刻木山村3组排灌渠清淤280米×1.8米×0.8米，护砌180米×1米×0.6米×2，底部硬化180米×0.6米×0.1米，80#涵管埋设100米</t>
  </si>
  <si>
    <t>刻木山村15组</t>
  </si>
  <si>
    <t>15组榨茨佬至彭应龙屋场公路整修硬化1200米</t>
  </si>
  <si>
    <t>刻木山村15组公路硬化1200米×3.5米×0.2米</t>
  </si>
  <si>
    <t>刻木山村4组廖家湾大堰</t>
  </si>
  <si>
    <t>4组廖家湾大堰清淤护砌70米</t>
  </si>
  <si>
    <t>刻木山村4组廖家湾大堰清淤100米×80米×1.5米，护砌50米×1.7米×0.6米。</t>
  </si>
  <si>
    <t>刻木山村5组</t>
  </si>
  <si>
    <t>5组堰塘清淤护砌40米</t>
  </si>
  <si>
    <t>刻木山村5组堰塘清淤40米×30米×2米，护砌（40米×30米×0.6米）×2</t>
  </si>
  <si>
    <t>刻木山村7组当家塘</t>
  </si>
  <si>
    <t>7组当家塘清淤护砌30米</t>
  </si>
  <si>
    <t>刻木山村7组当家塘清淤25米×23米×2米，护砌25米×1.8米×0.7米，堰堤硬化35米×3米×0.2米</t>
  </si>
  <si>
    <t>刻木山村12组</t>
  </si>
  <si>
    <t>12组沟渠护砌200米</t>
  </si>
  <si>
    <t>刻木山村12组沟渠护砌200米×1.8米×1米</t>
  </si>
  <si>
    <t>刻木山村8组杨家溶排灌渠机耕道</t>
  </si>
  <si>
    <t>8组沟渠建设500米</t>
  </si>
  <si>
    <t>刻木山村8组杨家溶排灌渠开挖500米×1.8米×0米，沟渠护砌500米×1.2米×0.6米×2，机耕道新建500米×3.5米。</t>
  </si>
  <si>
    <t>刻木山村10组观景台堰塘护砌</t>
  </si>
  <si>
    <t>10组观景台堰塘清淤护砌20米</t>
  </si>
  <si>
    <t>刻木山村10组观景台堰塘清淤20米×18米×1米，护砌（20米×0.6米×1.8米）×2</t>
  </si>
  <si>
    <t>莲花村3组胡忠年屋旁至草堰</t>
  </si>
  <si>
    <t>3组公路硬化450米</t>
  </si>
  <si>
    <t>莲花村</t>
  </si>
  <si>
    <t>莲花村1组胡忠年屋旁至草堰公路新建450米×3.5米×0.2米</t>
  </si>
  <si>
    <t>群众参与前期项目入库会议、决议；项目实施过程中参与评选理事会，对施工质量和资金使用进行监督，项目完成后参与后续维护管理。受益群众19户，间接受益增收人均：500元</t>
  </si>
  <si>
    <t>莲花村3组</t>
  </si>
  <si>
    <t>3组柑橘种植42亩</t>
  </si>
  <si>
    <t>莲花村柑橘基地种植柑橘42亩：莲花村3组直接帮扶15户45人柑橘种植42亩4200株，机耕道新建220米×3.5米×0.3米</t>
  </si>
  <si>
    <t>群众参与前期项目入库会议、决议；项目实施过程中参与评选理事会，对施工质量和资金使用进行监督，项目完成后参与后续维护管理。带动脱贫群众16户，按照帮扶合同直接受益人均1000元。</t>
  </si>
  <si>
    <t>莲花村4组尿桶湾堰塘</t>
  </si>
  <si>
    <t>4组尿桶湾堰塘修缮1口</t>
  </si>
  <si>
    <t>4组尿桶湾堰塘土方开挖12米×8米×10米，35米×2米×7米，底涵改造15米，防渗核心墙35米×1米×7米</t>
  </si>
  <si>
    <t>莲花村3组彭仕先屋前至胡忠波屋旁</t>
  </si>
  <si>
    <t>3组道路路基扩宽600米</t>
  </si>
  <si>
    <t>码头铺镇莲花村3组彭仕先屋前至胡忠波屋旁道路路基扩宽600米×2米</t>
  </si>
  <si>
    <t>莲花村1组东芭王至胡忠波屋旁</t>
  </si>
  <si>
    <t>1组道路扩宽600米</t>
  </si>
  <si>
    <t>码头铺镇莲花村1组东芭王至胡忠波屋旁道路路基扩宽600米×2米</t>
  </si>
  <si>
    <t>莲花村3组王家湾小堰</t>
  </si>
  <si>
    <t>3组王家湾小堰清淤780方</t>
  </si>
  <si>
    <t>码头铺镇莲花村3组王家湾小堰清於26米×15米×2米，淤泥外运700方，扩容30米×5米×3米，底涵改造10米。</t>
  </si>
  <si>
    <t>莲花村1组刘家大堰</t>
  </si>
  <si>
    <t>1组刘家湾大堰清淤1938方</t>
  </si>
  <si>
    <t>码头铺镇莲花村1组刘家大堰清淤51米×19米×2米，护砌60米×2.5米×1米</t>
  </si>
  <si>
    <t>龙洞峪村7组罗先义屋旁——罗先友屋旁</t>
  </si>
  <si>
    <t>7组公路硬化343米</t>
  </si>
  <si>
    <t>龙洞峪村</t>
  </si>
  <si>
    <t>中药材基地产业道路硬化343米：龙洞峪村7组罗先义屋旁—罗先友屋旁258米、刘睦团屋旁85米公路路基整形343米×4米，硬化343米×3米×0.2米</t>
  </si>
  <si>
    <t>龙洞峪村7组罗承礼屋旁——罗先焕屋旁</t>
  </si>
  <si>
    <t>7组公路硬化270米</t>
  </si>
  <si>
    <t>7组罗承礼屋旁——罗先焕屋旁公路路基整形270米×4米，硬化270米×3米×0.2米</t>
  </si>
  <si>
    <t>龙洞峪村10组龙峰公路</t>
  </si>
  <si>
    <t>10组侧沟硬化1100米</t>
  </si>
  <si>
    <t>10组龙峰公路侧沟开挖1100米×0.8米×0.5米，整形硬化1100米×0.3米×0.2米</t>
  </si>
  <si>
    <t>群众参与前期项目入库会议、决议；项目实施过程中参与评选理事会，对施工质量和资金使用进行监督，项目完成后参与后续维护管理。受益群众17户，间接受益增收人均：500元</t>
  </si>
  <si>
    <t>龙洞峪村9组刘睦宜屋后</t>
  </si>
  <si>
    <t>9组侧沟硬化750米</t>
  </si>
  <si>
    <t>9组刘睦宜屋后侧沟开挖750米×0.7米×0.4米，硬化750米×0.3米×0.15米</t>
  </si>
  <si>
    <t>龙洞峪村2组钟家坡堰塘</t>
  </si>
  <si>
    <t>2组钟家坡堰塘新建堤坝42.5米</t>
  </si>
  <si>
    <t>2组钟家坡堰塘新建堤坝42.5米×8.5米×3.2米</t>
  </si>
  <si>
    <t>龙洞峪村1组</t>
  </si>
  <si>
    <t>1组敖家坪中药材种植30亩</t>
  </si>
  <si>
    <t>直接帮扶1组敖家坪11户34人种植中药材30亩60000株</t>
  </si>
  <si>
    <t>群众参与前期项目入库会议、决议；项目实施过程中参与评选理事会，对施工质量和资金使用进行监督，项目完成后参与后续维护管理。带动脱贫群众11户，按照帮扶合同直接受益人均2000元。</t>
  </si>
  <si>
    <t>陆家桥村7组翟千勇屋旁至翟千业屋旁</t>
  </si>
  <si>
    <t>7组机耕道新建220米</t>
  </si>
  <si>
    <t>陆家桥村</t>
  </si>
  <si>
    <t>陆家桥村7组翟千勇屋旁至翟千业屋旁机耕道新建220米×3.5米，碎石铺设220米×3.5米×0.1米。</t>
  </si>
  <si>
    <t>陆家桥村2组陈元全田边至吴孝松田边</t>
  </si>
  <si>
    <t>2组沟渠护砌200米</t>
  </si>
  <si>
    <t>脐橙基地灌溉沟渠硬化200米：陆家桥村2组陈元全田边至吴孝松田边沟渠硬化200米×0.4米×0.14米×2，便民桥加宽6.5米×2米×0.25米，桥墩 2米×2.7米×1.5米×2</t>
  </si>
  <si>
    <t>陆家桥村2组曾贤佑至杨艮堂屋旁</t>
  </si>
  <si>
    <t>二组曾贤佑至杨艮堂屋旁下水道改造300米</t>
  </si>
  <si>
    <t>陆家桥村2组曾贤佑至杨艮堂屋旁下水道改造，公路破碎300米×0.8米×0.2米，开挖300米×0.8米×1米，回填300米×0.8米×0.4米，600#波纹管埋设300米及其配套设施，硬化300米×0.8米×0.2米。</t>
  </si>
  <si>
    <t>淤家湾熊宏岩屋旁至淤志端屋旁</t>
  </si>
  <si>
    <t>3组公路硬化300米</t>
  </si>
  <si>
    <t>罗坪村</t>
  </si>
  <si>
    <t>淤家湾熊宏岩屋旁至淤志端屋旁公路扩宽整修150米×2.5米，扩宽硬化300米×1.5米×0.2米。</t>
  </si>
  <si>
    <t>3组淤家湾胡竹香门前</t>
  </si>
  <si>
    <t>3组香橼产业基地香橼种植60亩</t>
  </si>
  <si>
    <t>码头铺镇罗坪3组，淤家湾胡竹香门前60亩香橼基地建设预计栽种3850株，直接帮扶17户43人</t>
  </si>
  <si>
    <t>群众参与前期项目入库会议、决议；项目实施过程中参与评选理事会，对施工质量和资金使用进行监督，项目完成后参与后续维护管理。带动脱贫群众17户，按照帮扶合同直接受益人均2000元。</t>
  </si>
  <si>
    <t>3组胡良栋门前大路至胡忠真屋前、胡竹香屋前</t>
  </si>
  <si>
    <t>3组公路硬化130米</t>
  </si>
  <si>
    <t>3组胡良栋门前大路至胡忠真屋前硬化80米×3.5米×0.2米，胡竹香门前硬化50米×3.5米×0.2米，毛路整修130米×4.5米</t>
  </si>
  <si>
    <t>群众参与前期项目入库会议、决议；项目实施过程中参与评选理事会，对施工质量和资金使用进行监督，项目完成后参与后续维护管理。受益群众31户，间接受益增收人均：500元</t>
  </si>
  <si>
    <t>5组孙百楚屋前至刘克全屋旁</t>
  </si>
  <si>
    <t>3组公路硬化100米</t>
  </si>
  <si>
    <t>5组孙百楚屋前至刘克全屋旁路基整修100米×5米，开挖50米×1米×2米，硬化100米×3.5米0.2米。</t>
  </si>
  <si>
    <t>5组刘克化屋前肖儿大堰清淤</t>
  </si>
  <si>
    <t>5组堰塘清淤7056方</t>
  </si>
  <si>
    <t>5组刘克化屋前肖儿大堰清淤24米×147米×2米，淤泥外运2000方。</t>
  </si>
  <si>
    <t>1组刘楚均屋前堰塘、刘斌屋前堰塘</t>
  </si>
  <si>
    <t>1组堰塘清淤3600方</t>
  </si>
  <si>
    <t>1组刘楚均屋前堰塘清淤25米×30米×2米、刘斌屋前堰塘清淤35米×30米×2米，淤泥外运2000方</t>
  </si>
  <si>
    <t>居委会六组主沟渠</t>
  </si>
  <si>
    <t>6组沟渠护砌75米</t>
  </si>
  <si>
    <t>居委会六组主沟渠开挖75米×2.5米×0.5米，沟渠护砌75米×1.5米×1米×2</t>
  </si>
  <si>
    <t>居委会六组海平至玉皇庙公路</t>
  </si>
  <si>
    <t>6组玉皇庙公路硬化260米</t>
  </si>
  <si>
    <t>六组庹海平至玉皇庙公路路基整修260米×4米，硬化260米×3米×0.2米</t>
  </si>
  <si>
    <t>居委会一、二组主公路至王本军家</t>
  </si>
  <si>
    <t>1.2组公路硬化190米</t>
  </si>
  <si>
    <t>2022.7</t>
  </si>
  <si>
    <t xml:space="preserve">一组主公路至王本军家100米×3米×0.2米
一组主公路至王焕国90米×3米×0.2米，路基整修190米×4米
</t>
  </si>
  <si>
    <t>居委会七组庹红卫至唐静芝门口</t>
  </si>
  <si>
    <t>七组下李家湾公路硬化150米</t>
  </si>
  <si>
    <t>七组庹红卫至唐静芝门口公路路基整修150米×4米，硬化150米×3米×0.2米</t>
  </si>
  <si>
    <t>居委会九组张作恒门口至彭泽波门口</t>
  </si>
  <si>
    <t>九组公路硬化190米</t>
  </si>
  <si>
    <t>九组张作恒门口至彭泽波门口公路路基整修190米×4米，硬化190米×3米×0.2米</t>
  </si>
  <si>
    <t>居委会六组朗天凸荒山</t>
  </si>
  <si>
    <t>朗天凸香椿种植31.5亩</t>
  </si>
  <si>
    <t>香椿种植基地种植香椿31.5亩:码头社区朗天凸荒地直接帮扶13户42人香椿种植31.5亩12600株</t>
  </si>
  <si>
    <t>群众参与前期项目入库会议、决议；项目实施过程中参与评选理事会，对施工质量和资金使用进行监督，项目完成后参与后续维护管理。带动脱贫群众15户，按照帮扶合同直接受益人均2000元。</t>
  </si>
  <si>
    <t>九组河堤护砌</t>
  </si>
  <si>
    <t>9组河堤护砌130米</t>
  </si>
  <si>
    <t>平河村</t>
  </si>
  <si>
    <t>码头铺镇平河村九组河堤护砌130米×4米×0.8米，清淤130米×1米×0.8米，回填130米×3米×3.5米</t>
  </si>
  <si>
    <t>产出指标：公路建设前该处通过需35分钟，建设后耗时5分钟，时效：0.86。堰塘建设前生产生活成本20元，堰塘建设后生产生活成本5元，成本节约75%。
效益指标：经济效益，降低脱贫户生产生活成本，提高生产收益；可持续影响效益，持续增强后续产业发展；社会效益，出行方便、农副产品运输便捷，农户增产增收；生态效益，亮化环境，生态宜居。
满意度：100%。</t>
  </si>
  <si>
    <t>群众参与前期项目入库会议、决议；项目实施过程中参与评选理事会，对施工质量和资金使用进行监督，项目完成后参与后续维护管理。受益群众28户，间接受益增收人均：500元</t>
  </si>
  <si>
    <t>一组毕家洞水库</t>
  </si>
  <si>
    <t>1组沟渠护砌144米</t>
  </si>
  <si>
    <t>一组毕家洞水库排水渠沟渠开挖144米×3米×0.3米，护砌144米×1米×0.6米×2，沟底硬化144米×1.2米×1</t>
  </si>
  <si>
    <t>陈家岭堰塘至杨叉堰公路硬化</t>
  </si>
  <si>
    <t>9组产业路硬化390米</t>
  </si>
  <si>
    <t>9组陈家岭堰塘至六组杨叉堰产业公路硬化390米×3米×0.2米</t>
  </si>
  <si>
    <t>产出指标：道路硬化前路段耗时24分钟，硬化后路段耗时14分钟，时效：0.3。道路硬化前生产生活成本20元，硬化后生产生活成本12元，成本节约30%。
效益指标：经济效益，降低贫困户生产生活成本，提高生产收益；可持续影响效益，持续增强后续产业发展；社会效益，出行方便、农副产品运输便捷，农户增产增收；生态效益，亮化环境，生态宜居。
满意度：100%。</t>
  </si>
  <si>
    <t>6组杨叉堰整修</t>
  </si>
  <si>
    <t>6组堰塘护砌38米</t>
  </si>
  <si>
    <t>6组杨叉堰堰塘清淤38米×25米×2米，护砌38米×5米×0.8米。</t>
  </si>
  <si>
    <t>产出指标：。堰塘扩容前平均每亩农用取水耗时60分钟，堰塘扩容后平均每亩农用取水耗时30分钟，时效0.5.v前平均每亩农用取水20元，堰塘扩容后平均每亩农用取水10元，成本节约50%。
效益指标：经济效益，节约放水时间，增加沟渠水流，平均每亩灌溉良田节约30元；可持续影响效益，持续增强后续产业发展；社会效益，方便灌溉、排渍，农户增产增收；生态效益，清除杂草，清洁水源，亮化周边环境。
满意度：100%。</t>
  </si>
  <si>
    <t>群众参与前期项目入库会议、决议；项目实施过程中参与评选理事会，对施工质量和资金使用进行监督，项目完成后参与后续维护管理。受益群众14户，间接受益增收人均：500元</t>
  </si>
  <si>
    <t>球山村4组拱桥至罗丕桂家门前</t>
  </si>
  <si>
    <t>球山村贺家4组沟渠新建150米</t>
  </si>
  <si>
    <t>球山村</t>
  </si>
  <si>
    <t>球山村4组拱桥至罗丕桂家门前灌溉沟渠开挖150米×1.7米×0.5米，护砌150米×0.6米×0.8米×2，底部硬化150米×0.5米×0.1</t>
  </si>
  <si>
    <t>球山村5组朱家堰，妈妈堰，新堰</t>
  </si>
  <si>
    <t>新堰、妈妈堰、朱家堰三口堰塘清淤8220方</t>
  </si>
  <si>
    <t>球山村5组朱家堰清淤60米×15米×3米，妈妈堰清淤40米×25米×3米，新堰清淤40米×26米×3米</t>
  </si>
  <si>
    <t>球山村3组高坎至通村公路</t>
  </si>
  <si>
    <t>球山村3组沟渠高坎至通村公路300米</t>
  </si>
  <si>
    <t>球山村3组高坎至通村公路沟渠开挖300米×1.8米×0.4米，护砌300米×0.6米×0.7米×2</t>
  </si>
  <si>
    <t>6组村部前至庹朝碎屋后</t>
  </si>
  <si>
    <t>村部前至庹朝碎屋后公路扩宽硬化300米</t>
  </si>
  <si>
    <t>村部前至庹朝碎屋后公路整形300米×2米，硬化300米×1.5米×0.2米</t>
  </si>
  <si>
    <t>球山村3组黄继淑家门前至腰垱口</t>
  </si>
  <si>
    <t>球山村3组黄继淑家门前至腰垱口公路扩宽硬化300米</t>
  </si>
  <si>
    <t>球山村3组黄继淑家门前至腰垱口公路整形300米×2，硬化300米×1.5米×0.2米</t>
  </si>
  <si>
    <t>球山村1组陈敦树家门前至陈桂支家旁</t>
  </si>
  <si>
    <t>球山村1组陈敦树家门前至陈桂支家旁公路扩宽硬化80米</t>
  </si>
  <si>
    <t>球山村1组陈敦树家门前至陈桂支家旁公路整形80米×3，硬化80米×2.5米×0.2米</t>
  </si>
  <si>
    <t>三观寺村3组新堰、九虎堰</t>
  </si>
  <si>
    <t>三观寺村3组新堰和九虎堰清淤扩容5280米</t>
  </si>
  <si>
    <t>三观寺村</t>
  </si>
  <si>
    <t>三观寺村3组新堰清淤45米×40米×2米，九虎堰清淤30米×28米×2米，淤泥外运2000方</t>
  </si>
  <si>
    <t>三观寺村7组井堰</t>
  </si>
  <si>
    <t>三观寺村7组井堰和汪家堰清淤、扩容、护砌3700米</t>
  </si>
  <si>
    <t>三观寺村7组井堰清淤35米×30米×2米，汪家堰清淤32米×25米×2米，淤泥外运1200方</t>
  </si>
  <si>
    <t>三观寺村6组汪明业屋后至李绍芳门前</t>
  </si>
  <si>
    <t>6组公路窄改宽硬化420米</t>
  </si>
  <si>
    <t>脐橙种植基地产业道路拓宽硬化420米：6组汪明业屋后至李绍芳门前公路窄改宽硬化420米×1.3米×0.2米</t>
  </si>
  <si>
    <t>三观寺村7组陈和清至陈秋坪公路</t>
  </si>
  <si>
    <t>三观寺村7组陈和清至陈秋坪公路窄改宽硬化350米</t>
  </si>
  <si>
    <t>三观寺村7组陈和清至陈秋坪公路窄改宽硬化350米×1.5米×0.2米</t>
  </si>
  <si>
    <t>三观寺村9组陈家峪</t>
  </si>
  <si>
    <t>三观寺村9组陈家峪河道清淤2376方</t>
  </si>
  <si>
    <t>三观寺村9组陈家峪河道清淤132米×9米×2米，淤泥外运2376方。</t>
  </si>
  <si>
    <t>9组陈家峪桥至邵国炎田</t>
  </si>
  <si>
    <t>9组陈家峪桥至邵国炎田沟渠护砌132米</t>
  </si>
  <si>
    <t>三观寺村9组陈家峪桥至邵国炎田沟渠护砌132米×1米×2米，沟底护砌132米×0.5米×1.5米</t>
  </si>
  <si>
    <t>9组陈本文屋至杨兰娥田</t>
  </si>
  <si>
    <t>9组陈本文屋至杨兰娥田沟渠护砌70米</t>
  </si>
  <si>
    <t>三观寺村9组陈本文屋至杨兰娥田沟渠护砌70米×1米×2米，沟底护砌70米×0.5米×1.5米</t>
  </si>
  <si>
    <t>杉木村4组张家湾沟渠</t>
  </si>
  <si>
    <t>4组张家湾沟渠护砌300米</t>
  </si>
  <si>
    <t>杉木村</t>
  </si>
  <si>
    <t>杉木村四组张家湾沟渠清淤300米×4，护砌300米×3.5米×0.2米</t>
  </si>
  <si>
    <t>杉木村1组杨自龙至3组阳明国屋前</t>
  </si>
  <si>
    <t>1组至3组沟渠护砌400米</t>
  </si>
  <si>
    <t>杉木村1组杨自龙至3组阳明国屋前土领屋处沟渠护砌硬化400米×3.5米×0.2米</t>
  </si>
  <si>
    <t>杉木村7组沈维平至汪双元处</t>
  </si>
  <si>
    <t>7组公路硬化300米</t>
  </si>
  <si>
    <t>杉木村7组沈维平至汪双元处公路整形300米×4米，硬化300米×3米×0.2米</t>
  </si>
  <si>
    <t>群众参与前期项目入库会议、决议；项目实施过程中参与评选理事会，对施工质量和资金使用进行监督，项目完成后参与后续维护管理。受益群众3户，间接受益增收人均：500元</t>
  </si>
  <si>
    <t>杉木村6组刘焕永屋旁至高伟屋前</t>
  </si>
  <si>
    <t>6组公路硬化400米</t>
  </si>
  <si>
    <t>杉木村6组刘焕永屋旁至高伟屋前公路整形400米×4米，硬化400米×3米×0.2米</t>
  </si>
  <si>
    <t>万家岗村1组</t>
  </si>
  <si>
    <t>1组茶雁湾堰塘清淤3128方</t>
  </si>
  <si>
    <t>万家岗村</t>
  </si>
  <si>
    <t>码头铺镇万家岗村一组，堰塘清淤68米×23米×2米，淤泥外运3000方。</t>
  </si>
  <si>
    <t>万家岗村4组徐家湾堰</t>
  </si>
  <si>
    <t>4组徐家湾堰塘清淤护砌80米</t>
  </si>
  <si>
    <t>码头铺镇万家岗村徐家湾堰塘护砌80米*3米*1.2米，清淤80米×20米×2米，淤泥外运800方</t>
  </si>
  <si>
    <t>群众参与前期项目入库会议、决议；项目实施过程中参与评选理事会，对施工质量和资金使用进行监督，项目完成后参与后续维护管理。受益群众1户，间接受益增收人均：500元</t>
  </si>
  <si>
    <t>三组高家湾大堰</t>
  </si>
  <si>
    <t>3组堰塘清淤4875方</t>
  </si>
  <si>
    <t>码头铺镇万家岗村3组高家湾大堰塘清淤扩容65米×30米×2.5米，淤泥外运3000方</t>
  </si>
  <si>
    <t>3组孙家屋场</t>
  </si>
  <si>
    <t>3组堰塘新建1口</t>
  </si>
  <si>
    <t>码头铺镇万家岗村3组孙家屋场新挖堰塘100米×50米×4米，土方外运4000方。</t>
  </si>
  <si>
    <t>3组沟渠护砌300米</t>
  </si>
  <si>
    <t>码头铺镇万家岗村3组孙家屋场孙际军门口300米×1米×0.6米</t>
  </si>
  <si>
    <t>2组万文武屋后</t>
  </si>
  <si>
    <t>2组油茶种植200亩</t>
  </si>
  <si>
    <t>码头铺镇万家岗村2组万文武屋后直接帮扶35户107人油茶种植200亩15000株</t>
  </si>
  <si>
    <t>群众参与前期项目入库会议、决议；项目实施过程中参与评选理事会，对施工质量和资金使用进行监督，项目完成后参与后续维护管理。带动脱贫群众35户，按照帮扶合同直接受益人均1200元。</t>
  </si>
  <si>
    <t>3组蒋春舫至马立均门口</t>
  </si>
  <si>
    <t>3组沟渠护砌500米</t>
  </si>
  <si>
    <t>码头铺镇万家岗村3组蒋春舫至马立均门口河道护砌500米×0.8米×2米×2</t>
  </si>
  <si>
    <t>4组姚家台孙昌知桥头至湾里</t>
  </si>
  <si>
    <t>4组沟渠护砌300米</t>
  </si>
  <si>
    <t>码头铺镇万家岗村4组姚家台孙昌知桥头至湾里沟渠护砌300米×0.6米×1米，清淤300米×3米×1米。</t>
  </si>
  <si>
    <t>4组姚家台</t>
  </si>
  <si>
    <t>4组红色文化旅游项目</t>
  </si>
  <si>
    <t>码头铺镇万家岗村4组姚家台修建游击队博物馆及其他配套设施</t>
  </si>
  <si>
    <t>1组牛角冲</t>
  </si>
  <si>
    <t>1组公路整修硬化1100米</t>
  </si>
  <si>
    <t>码头铺镇万家岗村1组，吴中培至吴浩处公路挖方400米×3米×1.5米，填方1100米×3米×0.8米，护砌260米×0.7米×0.4米，50#涵管埋设60米。</t>
  </si>
  <si>
    <t>3组便民桥修建1座</t>
  </si>
  <si>
    <t>码头铺镇万家岗村3组孙家屋场便民桥新建3米×3.5米×0.3米，桥墩水泥浇筑3米×4米×3米×2。</t>
  </si>
  <si>
    <t>万家片1、2组</t>
  </si>
  <si>
    <t>万家片1、2组农田灌溉管道3000米</t>
  </si>
  <si>
    <t>码头铺镇万家岗村1,2组农田灌溉管道开挖3000米×0.8米×1米，土方回填3000米×0.8米×0.4米，40#PA管埋设3000米。</t>
  </si>
  <si>
    <t>万家岗村3,4组</t>
  </si>
  <si>
    <t>姚家片农田灌溉管道3000米</t>
  </si>
  <si>
    <t>码头铺镇万家岗村3,4组农田灌溉管道管道开挖3000米×0.8米×1米，土方回填3000米×0.8米×0.4米，40#PA管埋设3000米。</t>
  </si>
  <si>
    <t>3组施家湾</t>
  </si>
  <si>
    <t>3组施家湾河沟清淤护砌双面600米</t>
  </si>
  <si>
    <t>码头铺镇万家岗村3组施家湾河沟护砌600米×1.2米×0.6米×2</t>
  </si>
  <si>
    <t>群众参与前期项目入库会议、决议；项目实施过程中参与评选理事会，对施工质量和资金使用进行监督，项目完成后参与后续维护管理。受益群众21户，间接受益增收人均：500元</t>
  </si>
  <si>
    <t>1组歇凤岩</t>
  </si>
  <si>
    <t>吴军海至歇凤岩水库河沟清淤护砌双面800米</t>
  </si>
  <si>
    <t>码头铺镇万家岗1组吴军海至歇凤岩水库河沟清淤护砌600米×1.2米×0.6米×2</t>
  </si>
  <si>
    <t>3组高家湾</t>
  </si>
  <si>
    <t>高家湾河沟清淤护砌400米</t>
  </si>
  <si>
    <t>码头铺镇万家岗村3组高家湾河沟清淤护砌800米×1米×0.6米×2</t>
  </si>
  <si>
    <t>4组徐家沟</t>
  </si>
  <si>
    <t>4组徐家沟灌溉垱口修建15米</t>
  </si>
  <si>
    <t>码头铺镇万家岗村4组徐家沟灌溉垱口修建15米×3.5米×4.5米。</t>
  </si>
  <si>
    <t>云台村5组螃蟹水库</t>
  </si>
  <si>
    <t>5组螃蟹水库清淤4200方</t>
  </si>
  <si>
    <t>云台村</t>
  </si>
  <si>
    <t>云台村5组螃蟹水库扩容土方：50米×40米×3米，清淤：70米×30米×2米，淤泥外运1800方。</t>
  </si>
  <si>
    <t>云台村6组猫儿岩团堰坝至遂家亚公路</t>
  </si>
  <si>
    <t>猫儿岩公路硬化300米</t>
  </si>
  <si>
    <t>猫儿岩团堰坝至遂家亚公路破碎300米×3.5米×0.2米，硬化300米×3.5米×0.2米。</t>
  </si>
  <si>
    <t>云台村11组陈德周门口至胡志见门口</t>
  </si>
  <si>
    <t>11组公路扩宽护砌100米</t>
  </si>
  <si>
    <t>枳实基地产业道路硬化90米：云台村11组陈德周门口至胡志见门口路基开挖 90米×1.3米×0.3米，公路护砌90米×2米×（1.2米+0.6米）/2，土方回填90米×0.8米×1.7米</t>
  </si>
  <si>
    <t>云台村11组胡家台公路</t>
  </si>
  <si>
    <t>胡家台公路扩宽硬化600米</t>
  </si>
  <si>
    <t>11胡家台公路扩宽硬化：路基整修600米×1.5米，硬化600米×1米×0.2米</t>
  </si>
  <si>
    <t>云台村5组</t>
  </si>
  <si>
    <t>5组机耕道修建500米</t>
  </si>
  <si>
    <t>陈家片5组机耕道新建500米×3米，涵管埋设：20＃37米，30＃27米，40＃52米</t>
  </si>
  <si>
    <t>云台村12组张家大堰</t>
  </si>
  <si>
    <t>12组张家大堰清淤2400方</t>
  </si>
  <si>
    <t>码头铺镇云台村十二组张家大堰扩容土方：40米×40米×3米，清淤：70米×20米×2米，淤泥外运1200方，护砌30米×3.5米×1.5米</t>
  </si>
  <si>
    <t>桐子岗村4组四方堰</t>
  </si>
  <si>
    <t>4组堰塘清淤11200方</t>
  </si>
  <si>
    <t>桐子岗村</t>
  </si>
  <si>
    <t>桐子岗村4组四方堰清淤70米×80米×2米，淤泥外运3000方，底涵改造</t>
  </si>
  <si>
    <t>桐子岗村6组苏文安至马道球屋旁</t>
  </si>
  <si>
    <t>桐子岗村6组苏文安至马道球屋旁路基整修300米×4.5米，公路硬化300米×3米×0.2米</t>
  </si>
  <si>
    <t>桐子岗村5-7组</t>
  </si>
  <si>
    <t>5-7组香橼种植50亩</t>
  </si>
  <si>
    <t>直接帮扶5-7组21户65人香橼种植50亩，5000株。</t>
  </si>
  <si>
    <t>群众参与前期项目入库会议、决议；项目实施过程中参与评选理事会，对施工质量和资金使用进行监督，项目完成后参与后续维护管理。带动脱贫群众21户，按照帮扶合同直接受益人均1000元。</t>
  </si>
  <si>
    <t>桐子岗村12组高德兵至观斗小水库</t>
  </si>
  <si>
    <t>12组公路硬化250米</t>
  </si>
  <si>
    <t>码头铺镇桐子岗村12组，高德兵至观斗小水库公路路基整修250米×4米，公路硬化250米×3米×0.2米。</t>
  </si>
  <si>
    <t>大油湾脐橙产业基地</t>
  </si>
  <si>
    <t>5组脐橙种植30亩</t>
  </si>
  <si>
    <t>莲花村大油湾脐橙产业基地种植脐橙：直接帮扶15户51人，5组30亩2100株脐橙种植，产业路新建300米×3.5米。</t>
  </si>
  <si>
    <t>群众参与前期项目入库会议、决议；项目实施过程中参与评选理事会，对施工质量和资金使用进行监督，项目完成后参与后续维护管理。间接受益增收人均：500元</t>
  </si>
  <si>
    <t>陈家峪屋桥至陈国孝屋旁</t>
  </si>
  <si>
    <t>陈家峪屋桥至陈国孝屋旁公路整修400米</t>
  </si>
  <si>
    <t>三观寺村陈家峪屋桥至陈国孝屋旁公路窄改宽毛路基整理400米×2.5米，50#涵管埋设40米。</t>
  </si>
  <si>
    <t>4组脐橙产业园</t>
  </si>
  <si>
    <t>4组公路硬化245米</t>
  </si>
  <si>
    <t>刻木山村4组脐橙产业园产业路硬化245米：李树生大堰至廖家垭产业路硬化245米×3.5米×0.2米</t>
  </si>
  <si>
    <t>六、七组明玉小堰至泉水井灌渠</t>
  </si>
  <si>
    <t>6-7组沟渠护砌99米</t>
  </si>
  <si>
    <t>码头社区居委会</t>
  </si>
  <si>
    <t>码头社区中药材片区灌溉用沟渠护砌99米：六、七组明玉小堰至泉水井灌渠99米开挖、清淤、护砌：99×【（0.7+0.5）×1.2/2】×2，抛石：99×0.3×2.5。</t>
  </si>
  <si>
    <t>孙家屋场孙际军门口</t>
  </si>
  <si>
    <t>3组沟渠护砌290米</t>
  </si>
  <si>
    <t>万家岗村3组中草药基地灌溉用沟渠护砌290米：孙家屋场孙际军门口沟渠护砌290米×1米×0.6米</t>
  </si>
  <si>
    <t>4组木溪村部三岔路至赵家垭公路</t>
  </si>
  <si>
    <t>4组道路整修700米</t>
  </si>
  <si>
    <t>码头铺镇红岩村4组木溪村部三岔路至赵家垭公路挖方600米×1.5米×4米，路基加宽1.5米，公路护砌40方。</t>
  </si>
  <si>
    <t>陆遇公路吴仁生屋旁至高永翠屋旁</t>
  </si>
  <si>
    <t>4组至5组公路窄改宽300米</t>
  </si>
  <si>
    <t>陆家桥村脐橙种植基地4-5组产业路窄改宽300米：陆遇公路吴仁生屋旁至高永翠屋旁毛路基整理窄改宽300米×2.5米。（其中填方70×2.5×2.5   42×2×2.5   挖方48×4.5×2.5   90×3×2.5）</t>
  </si>
  <si>
    <t>12组</t>
  </si>
  <si>
    <t>12组枳实种植25亩</t>
  </si>
  <si>
    <t>云台村中草药产业种植枳实：直接帮扶12户35人，12组25亩1750株枳实种植</t>
  </si>
  <si>
    <t>6组</t>
  </si>
  <si>
    <t>6组葡萄柚种植20亩</t>
  </si>
  <si>
    <t>洞市村葡萄柚产业基地种植葡萄柚：直接帮扶15户52人，6组20亩1300株葡萄柚种植</t>
  </si>
  <si>
    <t>2组钟家坡</t>
  </si>
  <si>
    <t>2组枳实种植40亩</t>
  </si>
  <si>
    <t>龙洞峪村中草药产业基地种植枳实：直接帮扶10户41人，2组钟家坡40亩2600株枳实种植</t>
  </si>
  <si>
    <t>7组主干道</t>
  </si>
  <si>
    <t>7组道路整修500米</t>
  </si>
  <si>
    <t>平河村茶叶产业基地产业路整修300米：七组主干道全长300米，铺设路岩石3000块，土方开挖400方，铺设草皮1000平方。</t>
  </si>
  <si>
    <t>南山坡观音洞至南河沟渠</t>
  </si>
  <si>
    <t>观音洞至南河沟渠整修500米</t>
  </si>
  <si>
    <t>杨家坊村茶叶基地灌溉用沟渠整修500米：南山坡观音洞至南河沟渠500米整修（宽：0.4米；高：0.5米；厚：0.2米）</t>
  </si>
  <si>
    <t>淤家湾陈尊战屋前岔路至六儿湾熊宏岩</t>
  </si>
  <si>
    <t>3组公路整修300米</t>
  </si>
  <si>
    <t>罗坪村3组香橼基地淤家湾陈尊战屋前岔路至六儿湾熊宏岩产业路窄改宽路基加宽300米×2.5米</t>
  </si>
  <si>
    <t>孙家大堰</t>
  </si>
  <si>
    <t>孙家大堰堰堤护坡160米</t>
  </si>
  <si>
    <t>昌家村脐橙基地灌溉用堰塘整修防渗90米：孙家大堰内堤整修防渗90米×9米×3米</t>
  </si>
  <si>
    <t>1组煜炜山羊养殖基地</t>
  </si>
  <si>
    <t>1组管道建设2000米</t>
  </si>
  <si>
    <t>杨家湾村煜炜山羊养殖基地饮水管道建设2000米：1组管道开挖、回填，埋设Φ63PE管2000米。</t>
  </si>
  <si>
    <t>9组白岩碧堰</t>
  </si>
  <si>
    <t>9组堰堤新建50米</t>
  </si>
  <si>
    <t>杨家湾村油茶基地灌溉用堰塘堰堤新建：9组白岩碧堰堰堤新建长50米高10米面宽4米</t>
  </si>
  <si>
    <t>5组下草堰</t>
  </si>
  <si>
    <t>5组堰塘清淤护砌52米</t>
  </si>
  <si>
    <t>茶叶种植基地灌溉用堰塘清淤护砌：回龙峪村5组下草堰一口,清淤52*57*2.9，内堤护砌52*0.8*2米、底涵改造10米、阶梯2个各16步</t>
  </si>
  <si>
    <t>村部广场向上</t>
  </si>
  <si>
    <t>一组油茶产业基地沟渠建设50米</t>
  </si>
  <si>
    <t>万家岗村一组油茶产业基地沟渠建设：村部广场向上50米，直径2米承插管埋设50米，土方开挖50米×3米×2.6米，混凝土垫层50米×2.2米×0.15米，土方回填50米×3米×1米。</t>
  </si>
  <si>
    <t>梦溪镇</t>
  </si>
  <si>
    <t>八根松村</t>
  </si>
  <si>
    <t>梦溪镇八根松村10组郑国平屋前北湾堰清淤3亩，7组罗子档堰塘清淤2亩</t>
  </si>
  <si>
    <t>梦溪镇八根松村10组郑国平屋前北湾堰清淤3亩；八根松村7组罗子档堰塘清淤2亩，蓄水4000立方米。</t>
  </si>
  <si>
    <t>产出指标：堰塘清淤前不能修水，放水不通畅，清淤后方便群众抽水，节约时间30分钟，节约成本1500元。
效益指标：降低贫困户生产生活成本，提高生产收益，农户增产增收。社会效益好。
满意度：100%。</t>
  </si>
  <si>
    <t>参与前期项目入库会议、决议；项目实施过程中参与评选理事会，对施工质量和资金使用进行监督；项目实施后参与淤泥清理任务，项目完成后参与后持续维护管理。
间接受益人均：150</t>
  </si>
  <si>
    <t>梦溪镇八根松村7组范运敬屋后到谭山公路硬化400米</t>
  </si>
  <si>
    <t>梦溪镇八根松村7组范运敬屋后到谭山共400米长，3米宽，厚0.2米公路硬化。</t>
  </si>
  <si>
    <t>产出指标：新建路段前耗时10分钟，新建路段耗时5分钟，时效：0.5；新建前生产生活成本400元，新建后生产生活成本200元，成本节约：0.5；
效益指标：经济效益，降低贫困户生产生活成本，提高生产收益；可持续影响效益，持续增强后续产业发展；社会效益，出行方便、农副产品运输便捷，农户增产增收；
满意度：100%。</t>
  </si>
  <si>
    <t>梦溪镇八根松村13组、3组、7组、12组铺设碎石3400米</t>
  </si>
  <si>
    <t>梦溪镇八根松村从北主渠小堤至谢家塔800米，13组王万海门前至塘档1000米，3组陆振银屋后至沟边350米，7组李方淼门前至陆家田边350米，12组杨孚清门口至洲上350米，14组夹河沟至洲上350米，15组谭辉军门口至洲上200米。总长3400米铺碎石，挖机整平人工铺设宽2.5米，0.05米厚。</t>
  </si>
  <si>
    <t>1、产出指标：公路改建前路段耗时10分钟，公路改建后路段耗时5分钟，时效：0.5；公路改建前生产生活成本400元，公路改建后生产生活成本200元，成本节约：0.5；2、效益指标，社会效益，出行方便，经济效益，有利于产业发展；3、群众满意度：100％</t>
  </si>
  <si>
    <t>参与前期项目会议，决议；项目实施过程中对施工质量和资金使用进行监督；间接受益人均1500元</t>
  </si>
  <si>
    <t>梦溪镇八根松村十三组大堰至十四组六斗丘道路硬化300米</t>
  </si>
  <si>
    <t>梦溪镇八根松村十三组大堰至十四组六斗丘长300米、宽3米、厚0.2米公路硬化</t>
  </si>
  <si>
    <t>产出指标：新建前路段耗时10分钟，新建后路段耗时5分钟，时效：0.5；新建前生产生活成本400元，新建后生产生活成本200元，成本节约：0.5；
效益指标：经济效益，降低脱贫户生产生活成本，提高生产收益；可持续影响效益，社会效益，出行方便、农副产品运输便捷，农户增产增收；生态效益，亮化环境，生态宜居。
满意度：100%。</t>
  </si>
  <si>
    <t>涔北村</t>
  </si>
  <si>
    <t>梦溪镇涔北村2组曾家垅机埠至大堰沟渠硬化350米</t>
  </si>
  <si>
    <t>梦溪镇涔北村3组曾家垅机埠至大堰沟渠硬化，全长350米、底宽1.2米、高1.5、厚0.05米</t>
  </si>
  <si>
    <t xml:space="preserve">数量指标 硬化沟渠长度 0.35千米
质量指标 项目（工程）验收合格率 100%
时效指标 项目（工程）完成及时率 ≥100%
成本指标 沟渠补助标准 25万元/千米
经济效益指标 生产条件改善间接受益人均增收 ≥140元
 其中:农村以工代赈项目增加脱贫人口收入（总收入） ≥0.044万元
 新增粮食和其他作物产能 ≥1万公斤
社会效益指标 受益群众人数中脱贫、监测人数 ≥26人
 受益农民总人数 ≥30人
生态效益指标 耕地质量 比上年提高
 水资源利用率 比上年提高
可持续影响
指标 工程设计使用年限 ≥10年
服务对象满意度指标 受益群众人口满意度 ≥100%
</t>
  </si>
  <si>
    <t>参与前期项目入库会议、决议；项目实施过程中参与评选理事会，对施工质量和资金使用进行监督；项目实施后参与淤泥清理任务，项目完成后参与后持续维护管理。间接受益人均：140元</t>
  </si>
  <si>
    <t>梦溪镇涔北村1组梅家堰至帮堰沟渠硬化300米</t>
  </si>
  <si>
    <t>梦溪镇涔北村1组梅家堰至帮堰沟渠硬化，长300米、底宽0.8米、高1.5米、面宽1.5，新建水闸一座，铺设涵管50米。</t>
  </si>
  <si>
    <t>数量指标 硬化沟渠长度 0.3千米
质量指标 项目（工程）验收合格率 100%
时效指标 项目（工程）完成及时率 ≥100%
成本指标 沟渠补助标准 25万元/千米
经济效益指标 生产条件改善间接受益人均增收 ≥100元
 其中:农村以工代赈项目增加脱贫人口收入（总收入） ≥0.042万元
 新增粮食和其他作物产能 ≥1万公斤
社会效益指标 受益群众人数中脱贫、监测人数 ≥27人
 受益农民总人数 ≥40人
生态效益指标 耕地质量 比上年提高
 水资源利用率 比上年提高
可持续影响
指标 工程设计使用年限 ≥10年
服务对象满意度指标 受益群众人口满意度 ≥100%</t>
  </si>
  <si>
    <t>参与前期项目入库会议、决议；项目实施过程中参与评选理事会，对施工质量和资金使用进行监督；项目实施后参与淤泥清理任务，项目完成后参与后持续维护管理。间接受益人均：100元</t>
  </si>
  <si>
    <t>梦溪镇涔北村3组彭立洋老屋前堰塘清淤7亩</t>
  </si>
  <si>
    <t>梦溪镇涔北村3组，堰塘清淤7亩，长300米，宽60米，深1.5米、共清淤32000立方米，增加灌溉面积362亩。</t>
  </si>
  <si>
    <t>数量指标 清淤工程量 ≥32000立方
质量指标 项目（工程）验收合格率 100%
时效指标 平原区生产道路通达度 100%
 项目（工程）完成及时率 100%
成本指标 清淤工程补助标准 12.5元/立方米
经济效益指标 生产条件改善，间接受益人均增收 ≥100元
社会效益指标 受益农民总人数 ≥45人
生态效益指标 耕地质量 比上年提高
 水资源利用率 ≥100%
可持续影响
指标 工程设计使用年限 ≥5年
 堰塘清淤列养率 ≥100%
服务对象满意度指标 受益脱贫人口满意度 ≥100%</t>
  </si>
  <si>
    <t>参与前期项目入库会议、决议；项目实施过程中参与评选理事会，对施工质量和资金使用进行监督；项目实施后参与淤泥清理任务，项目完成后参与后持续维护管理。
间接受益人均：100元</t>
  </si>
  <si>
    <t>梦溪镇涔北村3组夏垱湖堰堰塘清淤8亩</t>
  </si>
  <si>
    <t>梦溪镇涔北村3组，夏垱湖堰堰塘清淤8亩，长350米，宽70米，深1.5米、共清淤36000立方米，增加灌溉面积320亩。</t>
  </si>
  <si>
    <t>数量指标 清淤工程量 ≥36000立方
质量指标 项目（工程）验收合格率 100%
时效指标 平原区生产道路通达度 100%
 项目（工程）完成及时率 100%
成本指标 清淤工程补助标准 12.5元/立方米
经济效益指标 生产条件改善，间接受益人均增收 ≥110元
社会效益指标 受益农民总人数 ≥32人
生态效益指标 耕地质量 比上年提高
 水资源利用率 ≥100%
可持续影响
指标 工程设计使用年限 ≥5年
 堰塘清淤列养率 ≥100%
服务对象满意度指标 受益脱贫人口满意度 ≥100%</t>
  </si>
  <si>
    <t>参与前期项目入库会议、决议；项目实施过程中参与评选理事会，对施工质量和资金使用进行监督；项目实施后参与淤泥清理任务，项目完成后参与后持续维护管理。间接受益人均：110元</t>
  </si>
  <si>
    <t>梦溪镇涔北村2组二支公路陈本勋家至彭立洋家路基加宽硬化1000米，宽0.4米</t>
  </si>
  <si>
    <t>梦溪镇涔北村2组二支公路陈本勋家至彭立洋家路基加宽硬化长1000米，宽0.4米，厚0.2米，（路基整修）</t>
  </si>
  <si>
    <t>数量指标 新增农村路基护砌路里程 ≥1公里
质量指标 项目（工程）验收合格率 100%
 丘陵区生产道路通达度 ≥100%
时效指标 项目（工程）完成及时率 ≥100%
成本指标 道路补助标准 37.14万元/公里
经济效益指标 生产条件改善间接受益人均增收 ≥130元
 其中:农村以工代赈项目增加脱贫人口收入（总收入） ≥0.048万元
 新增粮食和其他作物产能 ≥1.1万公斤
社会效益指标 农村村民出行平均缩短时间 ≥0.2小时
 受益农民总人数 ≥30人
生态效益指标 耕地质量 比上年提高
 水资源利用率 比上年提高
可持续影响
指标 工程设计使用年限 ≥15年
 新增农村路基护砌列养率 ≥100%
服务对象满意度指标 受益脱贫人口满意度 ≥100%</t>
  </si>
  <si>
    <t>梦溪镇涔北村1组东方荷堰至大提沟渠硬化170米</t>
  </si>
  <si>
    <t>梦溪镇涔北村1组东方荷堰至大提沟渠硬化，全长170米，面宽1.8米，底宽1.5米，高1.2米，厚0.05米，闸二处。</t>
  </si>
  <si>
    <t>数量指标 硬化沟渠长度 ≥0.17公里
质量指标 项目（工程）验收合格率 100%
时效指标 项目（工程）完成及时率 ≥100%
成本指标 沟渠补助标准 25万元/千米
经济效益指标 生产条件改善间接受益人均增收 ≥160元
 其中:农村以工代赈项目增加脱贫人口收入（总收入） ≥0.048万元
 新增粮食和其他作物产能 ≥1万公斤
社会效益指标 受益群众人数中脱贫、监测人数 ≥26人
 受益农民总人数 ≥32人
生态效益指标 耕地质量 比上年提高
 水资源利用率 比上年提高
可持续影响
指标 工程设计使用年限 ≥10年
 新增农村硬化公路列养率 ≥100%
服务对象满意度指标 受益贫困脱贫人口满意度 ≥100%</t>
  </si>
  <si>
    <t>经居民代表及我脱贫户、监测户代表表决同意，农户投工，脱贫户人均增收1000元</t>
  </si>
  <si>
    <t>梦溪镇涔北村1组西方荷堰至大提沟渠硬化200米</t>
  </si>
  <si>
    <t>梦溪镇涔北村1组西方荷堰至大提沟渠硬化，全长200米，面宽1.8米，底宽1.5米，高1.2米，厚0.05米，闸二处。</t>
  </si>
  <si>
    <t>数量指标 硬化沟渠长度 ≥0.20公里
质量指标 项目（工程）验收合格率 100%
时效指标 项目（工程）完成及时率 ≥100%
成本指标 沟渠补助标准 25万元/千米
经济效益指标 生产条件改善间接受益人均增收 ≥160元
 其中:农村以工代赈项目增加脱贫人口收入（总收入） ≥0.048万元
 新增粮食和其他作物产能 ≥1万公斤
社会效益指标 受益群众人数中脱贫、监测人数 ≥26人
 受益农民总人数 ≥32人
生态效益指标 耕地质量 比上年提高
 水资源利用率 比上年提高
可持续影响
指标 工程设计使用年限 ≥10年
 新增农村硬化公路列养率 ≥100%
服务对象满意度指标 受益贫困脱贫人口满意度 ≥100%</t>
  </si>
  <si>
    <t>梦溪镇涔北村3组王家堰清淤20亩</t>
  </si>
  <si>
    <t>梦溪镇涔北村3组王家堰清淤300米，宽60米，深1.5米、共清淤26000立方米，增加灌溉面积362亩。</t>
  </si>
  <si>
    <t>参与前期项目入库会议、决议；项目实施过程中参与评选理事会，对施工质量和资金使用进行监督；项目实施后参与淤泥清理任务，项目完成后参与后持续维护管理。间接受益人均：150元</t>
  </si>
  <si>
    <t>梦溪镇涔北村3组三支东至陈克州家路基整理及道路硬化465米</t>
  </si>
  <si>
    <t>梦溪镇涔北村3组三支东至陈克州家路基整理及道路硬化，长465米，宽3米，厚0.2米</t>
  </si>
  <si>
    <t>参与前期项目入库会议、决议；项目实施过程中参与评选理事会，对施工质量和资金使用进行监督；项目实施后参与道路护肩任务，项目完成后参与后持续维护管理。间接受益人均：110元</t>
  </si>
  <si>
    <t>梦溪镇涔北村3组四支渠至陈克万家路基整理及道路硬化465米</t>
  </si>
  <si>
    <t>梦溪镇涔北村3组四支渠至陈克万家路基整理及道路硬化，全长465米，宽3米，厚0.2米</t>
  </si>
  <si>
    <t>参与前期项目入库会议、决议；项目实施过程中参与评选理事会，对施工质量和资金使用进行监督；项目实施后参与道路护肩任务，项目完成后参与后持续维护管理。
间接受益人均：103元</t>
  </si>
  <si>
    <t>梦溪镇涔北村3组中主渠至彭信兵家路基整理及道路硬化全长230米</t>
  </si>
  <si>
    <t>梦溪镇涔北村3组中主渠至彭信兵家路基整理及道路硬化全长230米，宽3米，厚0.2米。路基整理铺卵石长230米，宽3.5米，厚0.05米，需土方140方，50的涽筒四个。</t>
  </si>
  <si>
    <t>数量指标 新增农村路基护砌路里程 ≥0.23公里
质量指标 项目（工程）验收合格率 100%
 丘陵区生产道路通达度 ≥100%
时效指标 项目（工程）完成及时率 ≥100%
成本指标 道路补助标准 37.14万元/公里
经济效益指标 生产条件改善间接受益人均增收 ≥130元
 其中:农村以工代赈项目增加脱贫人口收入（总收入） ≥0.048万元
 新增粮食和其他作物产能 ≥1.1万公斤
社会效益指标 农村村民出行平均缩短时间 ≥0.2小时
 受益农民总人数 ≥30人
生态效益指标 耕地质量 比上年提高
 水资源利用率 比上年提高
可持续影响
指标 工程设计使用年限 ≥15年
 新增农村路基护砌列养率 ≥100%
服务对象满意度指标 受益脱贫人口满意度 ≥100%</t>
  </si>
  <si>
    <t>澧委乡振组发【2022】6号</t>
  </si>
  <si>
    <t>梦溪镇涔北村1组一支三支四支沟渠清淤扫障4800米</t>
  </si>
  <si>
    <t>梦溪镇涔北村西一支、三支、四支沟渠清淤扫障4800米，3米宽，1.5米深</t>
  </si>
  <si>
    <t>数量指标 沟渠清淤扫障工程量 ≥32000立方
质量指标 项目（工程）验收合格率 ≥100%
时效指标 平原区生产道路通达度 ≥100%
 项目（工程）完成及时率 ≥100%
成本指标 清淤工程补助标准 12.5元/立方米
经济效益指标 生产条件改善，间接受益人均增收 ≥100元
社会效益指标 受益农民总人数 ≥45人
生态效益指标 耕地质量 比上年提高
 水资源利用率 ≥100%
可持续影响
指标 工程设计使用年限 ≥5年
 沟渠清淤扫障列养率 ≥100%
服务对象满意度指标 受益脱贫人口满意度 ≥100%</t>
  </si>
  <si>
    <t>涔河村</t>
  </si>
  <si>
    <t>梦溪镇涔河村1组曾庆金房屋门前至旋子堰道路硬化300米</t>
  </si>
  <si>
    <t>梦溪镇涔河村1组曾庆金房屋门前至旋子堰道路硬化长300米，宽3.5米。厚0.2米</t>
  </si>
  <si>
    <r>
      <rPr>
        <sz val="8"/>
        <color theme="1"/>
        <rFont val="宋体"/>
        <charset val="134"/>
      </rPr>
      <t>1.产出指标：数量指标：新增农村硬化里程</t>
    </r>
    <r>
      <rPr>
        <sz val="8"/>
        <color theme="1"/>
        <rFont val="Arial"/>
        <charset val="134"/>
      </rPr>
      <t>≥</t>
    </r>
    <r>
      <rPr>
        <sz val="8"/>
        <color theme="1"/>
        <rFont val="宋体"/>
        <charset val="134"/>
      </rPr>
      <t>0.2公里；质量指标：项目（工程）验收合格100%；：平原区生产道路通达度≥100%；时效指标.项目工程完成及时率100</t>
    </r>
    <r>
      <rPr>
        <sz val="8"/>
        <color theme="1"/>
        <rFont val="SimSun"/>
        <charset val="134"/>
      </rPr>
      <t>％</t>
    </r>
    <r>
      <rPr>
        <sz val="8"/>
        <color theme="1"/>
        <rFont val="宋体"/>
        <charset val="134"/>
      </rPr>
      <t>，成本指标：道路补助标准</t>
    </r>
    <r>
      <rPr>
        <sz val="8"/>
        <color theme="1"/>
        <rFont val="Arial"/>
        <charset val="134"/>
      </rPr>
      <t>≥</t>
    </r>
    <r>
      <rPr>
        <sz val="8"/>
        <color theme="1"/>
        <rFont val="宋体"/>
        <charset val="134"/>
      </rPr>
      <t>36.7万元/公里。2.效益指标：生产条件改善间接受益人均增收</t>
    </r>
    <r>
      <rPr>
        <sz val="8"/>
        <color theme="1"/>
        <rFont val="Arial"/>
        <charset val="134"/>
      </rPr>
      <t>≥</t>
    </r>
    <r>
      <rPr>
        <sz val="8"/>
        <color theme="1"/>
        <rFont val="宋体"/>
        <charset val="134"/>
      </rPr>
      <t>200元；其中：农村以共代赈项目增加贫困人口收入（总收入）</t>
    </r>
    <r>
      <rPr>
        <sz val="8"/>
        <color theme="1"/>
        <rFont val="Arial"/>
        <charset val="134"/>
      </rPr>
      <t>≥</t>
    </r>
    <r>
      <rPr>
        <sz val="8"/>
        <color theme="1"/>
        <rFont val="宋体"/>
        <charset val="134"/>
      </rPr>
      <t>0.2万元，新增粮食和其他作物产能≥0.3万公斤；社会效益：农村村民出行平均缩短时间</t>
    </r>
    <r>
      <rPr>
        <sz val="8"/>
        <color theme="1"/>
        <rFont val="Arial"/>
        <charset val="134"/>
      </rPr>
      <t>≥</t>
    </r>
    <r>
      <rPr>
        <sz val="8"/>
        <color theme="1"/>
        <rFont val="宋体"/>
        <charset val="134"/>
      </rPr>
      <t>0.1小时，受益农民总人数≥27人；生态效益指标：耕地质量比上年提高；水资源利用率比上年提高；可持续影响指标：工程设计使用年限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t>
    </r>
    <r>
      <rPr>
        <sz val="8"/>
        <color theme="1"/>
        <rFont val="SimSun"/>
        <charset val="134"/>
      </rPr>
      <t>％</t>
    </r>
    <r>
      <rPr>
        <sz val="8"/>
        <color theme="1"/>
        <rFont val="宋体"/>
        <charset val="134"/>
      </rPr>
      <t>.满意度指标：服务对象满意度指标：受益贫困人口满意度</t>
    </r>
    <r>
      <rPr>
        <sz val="8"/>
        <color theme="1"/>
        <rFont val="Arial"/>
        <charset val="134"/>
      </rPr>
      <t>≥</t>
    </r>
    <r>
      <rPr>
        <sz val="8"/>
        <color theme="1"/>
        <rFont val="宋体"/>
        <charset val="134"/>
      </rPr>
      <t>100％</t>
    </r>
  </si>
  <si>
    <t>参与前期项目入库会议、决议；项目实施过程中参与评选理事会，对施工质量和资金使用进行监督；项目实施后参与道路护肩任务，项目完成后参与后持续维护管理。 间接受益人均：200元</t>
  </si>
  <si>
    <t>梦溪镇涔河村1组雷正平屋旁至陆振满田道路硬化200米</t>
  </si>
  <si>
    <t>梦溪镇涔河村1组雷正平屋旁至陆振满田道路硬化200米，宽3.5米，厚0.2米</t>
  </si>
  <si>
    <t>参与前期项目入库会议、决议；项目实施过程中参与评选理事会，对施工质量和资金使用进行监督；项目实施后参与道路护肩任务，项目完成后参与后持续维护管理。间接受益人均：200元</t>
  </si>
  <si>
    <t>梦溪镇涔河村13组台沟至周常金屋前道路硬化300米</t>
  </si>
  <si>
    <t>梦溪镇涔河村13组台沟至周常金屋前道路硬化300米，宽3.5米，厚0.2米</t>
  </si>
  <si>
    <r>
      <rPr>
        <sz val="8"/>
        <color theme="1"/>
        <rFont val="宋体"/>
        <charset val="134"/>
      </rPr>
      <t>1.产出指标：数量指标：新增农村硬化里程</t>
    </r>
    <r>
      <rPr>
        <sz val="8"/>
        <color theme="1"/>
        <rFont val="Arial"/>
        <charset val="134"/>
      </rPr>
      <t>≥</t>
    </r>
    <r>
      <rPr>
        <sz val="8"/>
        <color theme="1"/>
        <rFont val="宋体"/>
        <charset val="134"/>
      </rPr>
      <t>0.3公里；质量指标：项目（工程）验收合格100%；：平原区生产道路通达度≥100%；时效指标.项目工程完成及时率100</t>
    </r>
    <r>
      <rPr>
        <sz val="8"/>
        <color theme="1"/>
        <rFont val="SimSun"/>
        <charset val="134"/>
      </rPr>
      <t>％</t>
    </r>
    <r>
      <rPr>
        <sz val="8"/>
        <color theme="1"/>
        <rFont val="宋体"/>
        <charset val="134"/>
      </rPr>
      <t>，成本指标：道路补助标准</t>
    </r>
    <r>
      <rPr>
        <sz val="8"/>
        <color theme="1"/>
        <rFont val="Arial"/>
        <charset val="134"/>
      </rPr>
      <t>≥</t>
    </r>
    <r>
      <rPr>
        <sz val="8"/>
        <color theme="1"/>
        <rFont val="宋体"/>
        <charset val="134"/>
      </rPr>
      <t>36.7万元/公里。2.效益指标：生产条件改善间接受益人均增收</t>
    </r>
    <r>
      <rPr>
        <sz val="8"/>
        <color theme="1"/>
        <rFont val="Arial"/>
        <charset val="134"/>
      </rPr>
      <t>≥</t>
    </r>
    <r>
      <rPr>
        <sz val="8"/>
        <color theme="1"/>
        <rFont val="宋体"/>
        <charset val="134"/>
      </rPr>
      <t>200元；其中：农村以共代赈项目增加贫困人口收入（总收入）</t>
    </r>
    <r>
      <rPr>
        <sz val="8"/>
        <color theme="1"/>
        <rFont val="Arial"/>
        <charset val="134"/>
      </rPr>
      <t>≥</t>
    </r>
    <r>
      <rPr>
        <sz val="8"/>
        <color theme="1"/>
        <rFont val="宋体"/>
        <charset val="134"/>
      </rPr>
      <t>0.2万元，新增粮食和其他作物产能≥0.3万公斤；社会效益：农村村民出行平均缩短时间</t>
    </r>
    <r>
      <rPr>
        <sz val="8"/>
        <color theme="1"/>
        <rFont val="Arial"/>
        <charset val="134"/>
      </rPr>
      <t>≥</t>
    </r>
    <r>
      <rPr>
        <sz val="8"/>
        <color theme="1"/>
        <rFont val="宋体"/>
        <charset val="134"/>
      </rPr>
      <t>0.1小时，受益农民总人数≥20人；生态效益指标：耕地质量比上年提高；水资源利用率比上年提高；可持续影响指标：工程设计使用年限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t>
    </r>
    <r>
      <rPr>
        <sz val="8"/>
        <color theme="1"/>
        <rFont val="SimSun"/>
        <charset val="134"/>
      </rPr>
      <t>％</t>
    </r>
    <r>
      <rPr>
        <sz val="8"/>
        <color theme="1"/>
        <rFont val="宋体"/>
        <charset val="134"/>
      </rPr>
      <t>.满意度指标：服务对象满意度指标：受益贫困人口满意度</t>
    </r>
    <r>
      <rPr>
        <sz val="8"/>
        <color theme="1"/>
        <rFont val="Arial"/>
        <charset val="134"/>
      </rPr>
      <t>≥</t>
    </r>
    <r>
      <rPr>
        <sz val="8"/>
        <color theme="1"/>
        <rFont val="宋体"/>
        <charset val="134"/>
      </rPr>
      <t>100％</t>
    </r>
  </si>
  <si>
    <t>梦溪镇涔河村13组朱传家屋旁至南河大堤道路硬化300米</t>
  </si>
  <si>
    <t>梦溪镇涔河村13组朱传家屋旁至南河大堤道路硬化300米，宽3.5米，厚0.2米</t>
  </si>
  <si>
    <r>
      <rPr>
        <sz val="8"/>
        <color theme="1"/>
        <rFont val="宋体"/>
        <charset val="134"/>
      </rPr>
      <t>1.产出指标：数量指标：新增农村硬化里程</t>
    </r>
    <r>
      <rPr>
        <sz val="8"/>
        <color theme="1"/>
        <rFont val="Arial"/>
        <charset val="134"/>
      </rPr>
      <t>≥</t>
    </r>
    <r>
      <rPr>
        <sz val="8"/>
        <color theme="1"/>
        <rFont val="宋体"/>
        <charset val="134"/>
      </rPr>
      <t>0.3公里；质量指标：项目（工程）验收合格100%；：平原区生产道路通达度≥100%；时效指标.项目工程完成及时率100</t>
    </r>
    <r>
      <rPr>
        <sz val="8"/>
        <color theme="1"/>
        <rFont val="SimSun"/>
        <charset val="134"/>
      </rPr>
      <t>％</t>
    </r>
    <r>
      <rPr>
        <sz val="8"/>
        <color theme="1"/>
        <rFont val="宋体"/>
        <charset val="134"/>
      </rPr>
      <t>，成本指标：道路补助标准</t>
    </r>
    <r>
      <rPr>
        <sz val="8"/>
        <color theme="1"/>
        <rFont val="Arial"/>
        <charset val="134"/>
      </rPr>
      <t>≥</t>
    </r>
    <r>
      <rPr>
        <sz val="8"/>
        <color theme="1"/>
        <rFont val="宋体"/>
        <charset val="134"/>
      </rPr>
      <t>36.7万元/公里。2.效益指标：生产条件改善间接受益人均增收</t>
    </r>
    <r>
      <rPr>
        <sz val="8"/>
        <color theme="1"/>
        <rFont val="Arial"/>
        <charset val="134"/>
      </rPr>
      <t>≥</t>
    </r>
    <r>
      <rPr>
        <sz val="8"/>
        <color theme="1"/>
        <rFont val="宋体"/>
        <charset val="134"/>
      </rPr>
      <t>200元；其中：农村以共代赈项目增加贫困人口收入（总收入）</t>
    </r>
    <r>
      <rPr>
        <sz val="8"/>
        <color theme="1"/>
        <rFont val="Arial"/>
        <charset val="134"/>
      </rPr>
      <t>≥</t>
    </r>
    <r>
      <rPr>
        <sz val="8"/>
        <color theme="1"/>
        <rFont val="宋体"/>
        <charset val="134"/>
      </rPr>
      <t>0.2万元，新增粮食和其他作物产能≥0.3万公斤；社会效益：农村村民出行平均缩短时间</t>
    </r>
    <r>
      <rPr>
        <sz val="8"/>
        <color theme="1"/>
        <rFont val="Arial"/>
        <charset val="134"/>
      </rPr>
      <t>≥</t>
    </r>
    <r>
      <rPr>
        <sz val="8"/>
        <color theme="1"/>
        <rFont val="宋体"/>
        <charset val="134"/>
      </rPr>
      <t>0.1小时，受益农民总人数≥23人；生态效益指标：耕地质量比上年提高；水资源利用率比上年提高；可持续影响指标：工程设计使用年限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t>
    </r>
    <r>
      <rPr>
        <sz val="8"/>
        <color theme="1"/>
        <rFont val="SimSun"/>
        <charset val="134"/>
      </rPr>
      <t>％</t>
    </r>
    <r>
      <rPr>
        <sz val="8"/>
        <color theme="1"/>
        <rFont val="宋体"/>
        <charset val="134"/>
      </rPr>
      <t>.满意度指标：服务对象满意度指标：受益贫困人口满意度</t>
    </r>
    <r>
      <rPr>
        <sz val="8"/>
        <color theme="1"/>
        <rFont val="Arial"/>
        <charset val="134"/>
      </rPr>
      <t>≥</t>
    </r>
    <r>
      <rPr>
        <sz val="8"/>
        <color theme="1"/>
        <rFont val="宋体"/>
        <charset val="134"/>
      </rPr>
      <t>100</t>
    </r>
    <r>
      <rPr>
        <sz val="8"/>
        <color theme="1"/>
        <rFont val="SimSun"/>
        <charset val="134"/>
      </rPr>
      <t>％</t>
    </r>
  </si>
  <si>
    <t>梦溪镇涔河村18组熊云忠鱼塘前至朱德知屋旁危桥改造1座</t>
  </si>
  <si>
    <t>梦溪镇涔河村18组熊云忠鱼塘前至朱德知屋旁危桥改造1座，桥宽5米。桥跨度10米，桥拱高3.5米</t>
  </si>
  <si>
    <r>
      <rPr>
        <sz val="8"/>
        <color theme="1"/>
        <rFont val="宋体"/>
        <charset val="134"/>
      </rPr>
      <t>1.产出指标：数量指标：农村危桥改建里程≥0.01公里；农村危桥改建1座；质量指标：项目（工程）验收合格100%；：平原区生产道路通达度≥100%；时效指标.项目工程完成及时率100</t>
    </r>
    <r>
      <rPr>
        <sz val="8"/>
        <color theme="1"/>
        <rFont val="SimSun"/>
        <charset val="134"/>
      </rPr>
      <t>％</t>
    </r>
    <r>
      <rPr>
        <sz val="8"/>
        <color theme="1"/>
        <rFont val="宋体"/>
        <charset val="134"/>
      </rPr>
      <t>；成本指标：除险加固工程补助标准</t>
    </r>
    <r>
      <rPr>
        <sz val="8"/>
        <color theme="1"/>
        <rFont val="Arial"/>
        <charset val="134"/>
      </rPr>
      <t>≥</t>
    </r>
    <r>
      <rPr>
        <sz val="8"/>
        <color theme="1"/>
        <rFont val="宋体"/>
        <charset val="134"/>
      </rPr>
      <t>0.5万元/立方米。2.效益指标：生产条件改善间接受益人均增收</t>
    </r>
    <r>
      <rPr>
        <sz val="8"/>
        <color theme="1"/>
        <rFont val="Arial"/>
        <charset val="134"/>
      </rPr>
      <t>≥</t>
    </r>
    <r>
      <rPr>
        <sz val="8"/>
        <color theme="1"/>
        <rFont val="宋体"/>
        <charset val="134"/>
      </rPr>
      <t>200元；其中：农村以共代赈项目增加贫困人口收入（总收入）</t>
    </r>
    <r>
      <rPr>
        <sz val="8"/>
        <color theme="1"/>
        <rFont val="Arial"/>
        <charset val="134"/>
      </rPr>
      <t>≥</t>
    </r>
    <r>
      <rPr>
        <sz val="8"/>
        <color theme="1"/>
        <rFont val="宋体"/>
        <charset val="134"/>
      </rPr>
      <t>0.1万元，新增粮食和其他作物产能≥0.5万公斤；社会效益：农村村民出行平均缩短时间</t>
    </r>
    <r>
      <rPr>
        <sz val="8"/>
        <color theme="1"/>
        <rFont val="Arial"/>
        <charset val="134"/>
      </rPr>
      <t>≥</t>
    </r>
    <r>
      <rPr>
        <sz val="8"/>
        <color theme="1"/>
        <rFont val="宋体"/>
        <charset val="134"/>
      </rPr>
      <t>0.02小时，受益农民总人数≥22人；生态效益指标：耕地质量比上年提高；水资源利用率比上年提高；可持续影响指标：工程设计使用年限</t>
    </r>
    <r>
      <rPr>
        <sz val="8"/>
        <color theme="1"/>
        <rFont val="Arial"/>
        <charset val="134"/>
      </rPr>
      <t>≥</t>
    </r>
    <r>
      <rPr>
        <sz val="8"/>
        <color theme="1"/>
        <rFont val="宋体"/>
        <charset val="134"/>
      </rPr>
      <t>20年，新增农村硬化公路列养率</t>
    </r>
    <r>
      <rPr>
        <sz val="8"/>
        <color theme="1"/>
        <rFont val="Arial"/>
        <charset val="134"/>
      </rPr>
      <t>≥</t>
    </r>
    <r>
      <rPr>
        <sz val="8"/>
        <color theme="1"/>
        <rFont val="宋体"/>
        <charset val="134"/>
      </rPr>
      <t>100</t>
    </r>
    <r>
      <rPr>
        <sz val="8"/>
        <color theme="1"/>
        <rFont val="SimSun"/>
        <charset val="134"/>
      </rPr>
      <t>％</t>
    </r>
    <r>
      <rPr>
        <sz val="8"/>
        <color theme="1"/>
        <rFont val="宋体"/>
        <charset val="134"/>
      </rPr>
      <t>.满意度指标：服务对象满意度指标：受益贫困人口满意度</t>
    </r>
    <r>
      <rPr>
        <sz val="8"/>
        <color theme="1"/>
        <rFont val="Arial"/>
        <charset val="134"/>
      </rPr>
      <t>≥</t>
    </r>
    <r>
      <rPr>
        <sz val="8"/>
        <color theme="1"/>
        <rFont val="宋体"/>
        <charset val="134"/>
      </rPr>
      <t>100</t>
    </r>
    <r>
      <rPr>
        <sz val="8"/>
        <color theme="1"/>
        <rFont val="SimSun"/>
        <charset val="134"/>
      </rPr>
      <t>％</t>
    </r>
  </si>
  <si>
    <t>贫困户参与前期项目的确定会议、决议，并且参与工程完工后后期管护，亩平增加200收入。</t>
  </si>
  <si>
    <t>梦溪镇涔河村2组李冬平房屋门前至唐自海房屋旁道路硬化400米</t>
  </si>
  <si>
    <t>梦溪镇涔河村2组李冬平房屋门前至唐自海房屋旁道路硬化400米，宽3.5米，厚0.2米</t>
  </si>
  <si>
    <r>
      <rPr>
        <sz val="8"/>
        <color theme="1"/>
        <rFont val="宋体"/>
        <charset val="134"/>
      </rPr>
      <t>1.产出指标：数量指标：新增农村硬化里程</t>
    </r>
    <r>
      <rPr>
        <sz val="8"/>
        <color theme="1"/>
        <rFont val="Arial"/>
        <charset val="134"/>
      </rPr>
      <t>≥</t>
    </r>
    <r>
      <rPr>
        <sz val="8"/>
        <color theme="1"/>
        <rFont val="宋体"/>
        <charset val="134"/>
      </rPr>
      <t>0.4公里；质量指标：项目（工程）验收合格100%；：平原区生产道路通达度≥100%；时效指标.项目工程完成及时率100</t>
    </r>
    <r>
      <rPr>
        <sz val="8"/>
        <color theme="1"/>
        <rFont val="SimSun"/>
        <charset val="134"/>
      </rPr>
      <t>％</t>
    </r>
    <r>
      <rPr>
        <sz val="8"/>
        <color theme="1"/>
        <rFont val="宋体"/>
        <charset val="134"/>
      </rPr>
      <t>，成本指标：道路补助标准</t>
    </r>
    <r>
      <rPr>
        <sz val="8"/>
        <color theme="1"/>
        <rFont val="Arial"/>
        <charset val="134"/>
      </rPr>
      <t>≥</t>
    </r>
    <r>
      <rPr>
        <sz val="8"/>
        <color theme="1"/>
        <rFont val="宋体"/>
        <charset val="134"/>
      </rPr>
      <t>38.75万元/公里。2.效益指标：生产条件改善间接受益人均增收</t>
    </r>
    <r>
      <rPr>
        <sz val="8"/>
        <color theme="1"/>
        <rFont val="Arial"/>
        <charset val="134"/>
      </rPr>
      <t>≥</t>
    </r>
    <r>
      <rPr>
        <sz val="8"/>
        <color theme="1"/>
        <rFont val="宋体"/>
        <charset val="134"/>
      </rPr>
      <t>200元；其中：农村以共代赈项目增加贫困人口收入（总收入）</t>
    </r>
    <r>
      <rPr>
        <sz val="8"/>
        <color theme="1"/>
        <rFont val="Arial"/>
        <charset val="134"/>
      </rPr>
      <t>≥</t>
    </r>
    <r>
      <rPr>
        <sz val="8"/>
        <color theme="1"/>
        <rFont val="宋体"/>
        <charset val="134"/>
      </rPr>
      <t>0.12万元，新增粮食和其他作物产能≥0.5万公斤；社会效益：农村村民出行平均缩短时间</t>
    </r>
    <r>
      <rPr>
        <sz val="8"/>
        <color theme="1"/>
        <rFont val="Arial"/>
        <charset val="134"/>
      </rPr>
      <t>≥</t>
    </r>
    <r>
      <rPr>
        <sz val="8"/>
        <color theme="1"/>
        <rFont val="宋体"/>
        <charset val="134"/>
      </rPr>
      <t>0.1小时，受益农民总人数≥18人；生态效益指标：耕地质量比上年提高；水资源利用率比上年提高；可持续影响指标：工程设计使用年限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t>
    </r>
    <r>
      <rPr>
        <sz val="8"/>
        <color theme="1"/>
        <rFont val="SimSun"/>
        <charset val="134"/>
      </rPr>
      <t>％</t>
    </r>
    <r>
      <rPr>
        <sz val="8"/>
        <color theme="1"/>
        <rFont val="宋体"/>
        <charset val="134"/>
      </rPr>
      <t>.满意度指标：服务对象满意度指标：受益贫困人口满意度</t>
    </r>
    <r>
      <rPr>
        <sz val="8"/>
        <color theme="1"/>
        <rFont val="Arial"/>
        <charset val="134"/>
      </rPr>
      <t>≥</t>
    </r>
    <r>
      <rPr>
        <sz val="8"/>
        <color theme="1"/>
        <rFont val="宋体"/>
        <charset val="134"/>
      </rPr>
      <t>100</t>
    </r>
    <r>
      <rPr>
        <sz val="8"/>
        <color theme="1"/>
        <rFont val="SimSun"/>
        <charset val="134"/>
      </rPr>
      <t>％</t>
    </r>
  </si>
  <si>
    <t>通过村支两委研究，召开村民及贫困户代表会，采取施工时派专人负责工程质量的监督，项目实施后群众直接或间接收益户均增加200元左右</t>
  </si>
  <si>
    <t>梦溪镇涔河村2组土里沟堰清淤扩容2亩、浆砌60米</t>
  </si>
  <si>
    <t>梦溪镇涔河村涔河村2组土里沟堰清淤2亩，储水量4500立方米，浆砌长60米、宽15米，高3.5米。底宽0.5米，面宽0.5米，四边</t>
  </si>
  <si>
    <r>
      <rPr>
        <sz val="8"/>
        <color theme="1"/>
        <rFont val="宋体"/>
        <charset val="134"/>
      </rPr>
      <t>1.产出指标：数量指标：清淤工程量≥2亩；质量指标：项目（工程）验收合格100%；平原区生产道路通达度≥100%；时效指标.项目工程完成及时率100</t>
    </r>
    <r>
      <rPr>
        <sz val="8"/>
        <color theme="1"/>
        <rFont val="SimSun"/>
        <charset val="134"/>
      </rPr>
      <t>％</t>
    </r>
    <r>
      <rPr>
        <sz val="8"/>
        <color theme="1"/>
        <rFont val="宋体"/>
        <charset val="134"/>
      </rPr>
      <t>，成本指标：清淤补助标准</t>
    </r>
    <r>
      <rPr>
        <sz val="8"/>
        <color theme="1"/>
        <rFont val="Arial"/>
        <charset val="134"/>
      </rPr>
      <t>≥</t>
    </r>
    <r>
      <rPr>
        <sz val="8"/>
        <color theme="1"/>
        <rFont val="宋体"/>
        <charset val="134"/>
      </rPr>
      <t>7700元/亩。浆砌墙460元/立方米，2.效益指标：生产条件改善间接受益人均增收</t>
    </r>
    <r>
      <rPr>
        <sz val="8"/>
        <color theme="1"/>
        <rFont val="Arial"/>
        <charset val="134"/>
      </rPr>
      <t>≥</t>
    </r>
    <r>
      <rPr>
        <sz val="8"/>
        <color theme="1"/>
        <rFont val="宋体"/>
        <charset val="134"/>
      </rPr>
      <t>100元；其中：农村以共代赈项目增加贫困人口收入（总收入）</t>
    </r>
    <r>
      <rPr>
        <sz val="8"/>
        <color theme="1"/>
        <rFont val="Arial"/>
        <charset val="134"/>
      </rPr>
      <t>≥</t>
    </r>
    <r>
      <rPr>
        <sz val="8"/>
        <color theme="1"/>
        <rFont val="宋体"/>
        <charset val="134"/>
      </rPr>
      <t>0.2万元，新增粮食和其他作物产能≥0.3万公斤；社会效益：农村村民出行平均缩短时间</t>
    </r>
    <r>
      <rPr>
        <sz val="8"/>
        <color theme="1"/>
        <rFont val="Arial"/>
        <charset val="134"/>
      </rPr>
      <t>≥</t>
    </r>
    <r>
      <rPr>
        <sz val="8"/>
        <color theme="1"/>
        <rFont val="宋体"/>
        <charset val="134"/>
      </rPr>
      <t>0.1小时，受益农民总人数≥26人；生态效益指标：耕地质量比上年提高；水资源利用率比上年提高；可持续影响指标：工程设计使用年限</t>
    </r>
    <r>
      <rPr>
        <sz val="8"/>
        <color theme="1"/>
        <rFont val="Arial"/>
        <charset val="134"/>
      </rPr>
      <t>≥</t>
    </r>
    <r>
      <rPr>
        <sz val="8"/>
        <color theme="1"/>
        <rFont val="宋体"/>
        <charset val="134"/>
      </rPr>
      <t>8年，堰塘清淤列养率</t>
    </r>
    <r>
      <rPr>
        <sz val="8"/>
        <color theme="1"/>
        <rFont val="Arial"/>
        <charset val="134"/>
      </rPr>
      <t>≥</t>
    </r>
    <r>
      <rPr>
        <sz val="8"/>
        <color theme="1"/>
        <rFont val="宋体"/>
        <charset val="134"/>
      </rPr>
      <t>100</t>
    </r>
    <r>
      <rPr>
        <sz val="8"/>
        <color theme="1"/>
        <rFont val="SimSun"/>
        <charset val="134"/>
      </rPr>
      <t>％</t>
    </r>
    <r>
      <rPr>
        <sz val="8"/>
        <color theme="1"/>
        <rFont val="宋体"/>
        <charset val="134"/>
      </rPr>
      <t>.满意度指标：服务对象满意度指标：受益贫困人口满意度</t>
    </r>
    <r>
      <rPr>
        <sz val="8"/>
        <color theme="1"/>
        <rFont val="Arial"/>
        <charset val="134"/>
      </rPr>
      <t>≥</t>
    </r>
    <r>
      <rPr>
        <sz val="8"/>
        <color theme="1"/>
        <rFont val="宋体"/>
        <charset val="134"/>
      </rPr>
      <t>100</t>
    </r>
    <r>
      <rPr>
        <sz val="8"/>
        <color theme="1"/>
        <rFont val="SimSun"/>
        <charset val="134"/>
      </rPr>
      <t>％</t>
    </r>
  </si>
  <si>
    <t>参与前期项目入库会议、决议；项目实施过程中参与评选理事会，对施工质量和资金使用进行监督；项目实施后参与后持续维护管理。间接受益人均：100元</t>
  </si>
  <si>
    <t>梦溪镇涔河村2组范让贵屋旁至涔河村3组范道光屋旁道路硬化220米</t>
  </si>
  <si>
    <t>梦溪镇涔河村2组范让贵屋旁至涔河村3组范道光屋旁道路硬化220米，宽3米，厚0.2米</t>
  </si>
  <si>
    <r>
      <rPr>
        <sz val="8"/>
        <color theme="1"/>
        <rFont val="宋体"/>
        <charset val="134"/>
      </rPr>
      <t>1.产出指标：数量指标：新增农村硬化里程</t>
    </r>
    <r>
      <rPr>
        <sz val="8"/>
        <color theme="1"/>
        <rFont val="Arial"/>
        <charset val="134"/>
      </rPr>
      <t>≥</t>
    </r>
    <r>
      <rPr>
        <sz val="8"/>
        <color theme="1"/>
        <rFont val="宋体"/>
        <charset val="134"/>
      </rPr>
      <t>0.22公里；质量指标：项目（工程）验收合格100%；：平原区生产道路通达度≥100%；时效指标.项目工程完成及时率100</t>
    </r>
    <r>
      <rPr>
        <sz val="8"/>
        <color theme="1"/>
        <rFont val="SimSun"/>
        <charset val="134"/>
      </rPr>
      <t>％</t>
    </r>
    <r>
      <rPr>
        <sz val="8"/>
        <color theme="1"/>
        <rFont val="宋体"/>
        <charset val="134"/>
      </rPr>
      <t>，成本指标：道路补助标准38.63万元/公里。2.效益指标：生产条件改善间接受益人均增收</t>
    </r>
    <r>
      <rPr>
        <sz val="8"/>
        <color theme="1"/>
        <rFont val="Arial"/>
        <charset val="134"/>
      </rPr>
      <t>≥</t>
    </r>
    <r>
      <rPr>
        <sz val="8"/>
        <color theme="1"/>
        <rFont val="宋体"/>
        <charset val="134"/>
      </rPr>
      <t>200元；其中：农村以共代赈项目增加贫困人口收入（总收入）</t>
    </r>
    <r>
      <rPr>
        <sz val="8"/>
        <color theme="1"/>
        <rFont val="Arial"/>
        <charset val="134"/>
      </rPr>
      <t>≥</t>
    </r>
    <r>
      <rPr>
        <sz val="8"/>
        <color theme="1"/>
        <rFont val="宋体"/>
        <charset val="134"/>
      </rPr>
      <t>0.2万元，新增粮食和其他作物产能≥0.3万公斤；社会效益：农村村民出行平均缩短时间</t>
    </r>
    <r>
      <rPr>
        <sz val="8"/>
        <color theme="1"/>
        <rFont val="Arial"/>
        <charset val="134"/>
      </rPr>
      <t>≥</t>
    </r>
    <r>
      <rPr>
        <sz val="8"/>
        <color theme="1"/>
        <rFont val="宋体"/>
        <charset val="134"/>
      </rPr>
      <t>0.1小时，受益农民总人数≥25人；生态效益指标：耕地质量比上年提高；水资源利用率比上年提高；可持续影响指标：工程设计使用年限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t>
    </r>
    <r>
      <rPr>
        <sz val="8"/>
        <color theme="1"/>
        <rFont val="SimSun"/>
        <charset val="134"/>
      </rPr>
      <t>％</t>
    </r>
    <r>
      <rPr>
        <sz val="8"/>
        <color theme="1"/>
        <rFont val="宋体"/>
        <charset val="134"/>
      </rPr>
      <t>.满意度指标：服务对象满意度指标：受益贫困人口满意度</t>
    </r>
    <r>
      <rPr>
        <sz val="8"/>
        <color theme="1"/>
        <rFont val="Arial"/>
        <charset val="134"/>
      </rPr>
      <t>≥</t>
    </r>
    <r>
      <rPr>
        <sz val="8"/>
        <color theme="1"/>
        <rFont val="宋体"/>
        <charset val="134"/>
      </rPr>
      <t>100％</t>
    </r>
  </si>
  <si>
    <t>参与前期项目入库会议、决议；项目实施过程中参与评选理事会，对施工质量和资金使用进行监督；项目实施后参与后持续维护管理。间接受益人均：200元</t>
  </si>
  <si>
    <t>梦溪镇涔河村2组范道清屋旁至涔河村3组周建军屋门前沟渠清淤护砌150米</t>
  </si>
  <si>
    <t>梦溪镇涔河村2组范道清屋旁至涔河村3组周建军屋门前沟渠清淤480立方米，护砌长150米，护砌坡度2.1米，底宽0.5米、面宽0.5米</t>
  </si>
  <si>
    <r>
      <rPr>
        <sz val="8"/>
        <color theme="1"/>
        <rFont val="宋体"/>
        <charset val="134"/>
      </rPr>
      <t>1.产出指标：数量指标：除险加固工程量≥480立方米；沟渠护砌长度150米，质量指标：项目（工程）验收合格100%；平原区生产道路通达度≥100%；时效指标.项目工程完成及时率100</t>
    </r>
    <r>
      <rPr>
        <sz val="8"/>
        <color theme="1"/>
        <rFont val="SimSun"/>
        <charset val="134"/>
      </rPr>
      <t>％</t>
    </r>
    <r>
      <rPr>
        <sz val="8"/>
        <color theme="1"/>
        <rFont val="宋体"/>
        <charset val="134"/>
      </rPr>
      <t>，成本指标：清淤补助标准</t>
    </r>
    <r>
      <rPr>
        <sz val="8"/>
        <color theme="1"/>
        <rFont val="Arial"/>
        <charset val="134"/>
      </rPr>
      <t>≥</t>
    </r>
    <r>
      <rPr>
        <sz val="8"/>
        <color theme="1"/>
        <rFont val="宋体"/>
        <charset val="134"/>
      </rPr>
      <t>8.3元/立方米。浆砌墙39元/立方米，2.效益指标：生产条件改善间接受益人均增收</t>
    </r>
    <r>
      <rPr>
        <sz val="8"/>
        <color theme="1"/>
        <rFont val="Arial"/>
        <charset val="134"/>
      </rPr>
      <t>≥</t>
    </r>
    <r>
      <rPr>
        <sz val="8"/>
        <color theme="1"/>
        <rFont val="宋体"/>
        <charset val="134"/>
      </rPr>
      <t>100元；其中：农村以共代赈项目增加贫困人口收入（总收入）</t>
    </r>
    <r>
      <rPr>
        <sz val="8"/>
        <color theme="1"/>
        <rFont val="Arial"/>
        <charset val="134"/>
      </rPr>
      <t>≥</t>
    </r>
    <r>
      <rPr>
        <sz val="8"/>
        <color theme="1"/>
        <rFont val="宋体"/>
        <charset val="134"/>
      </rPr>
      <t>0.2万元，新增粮食和其他作物产能≥0.3万公斤；社会效益：农村村民出行平均缩短时间</t>
    </r>
    <r>
      <rPr>
        <sz val="8"/>
        <color theme="1"/>
        <rFont val="Arial"/>
        <charset val="134"/>
      </rPr>
      <t>≥</t>
    </r>
    <r>
      <rPr>
        <sz val="8"/>
        <color theme="1"/>
        <rFont val="宋体"/>
        <charset val="134"/>
      </rPr>
      <t>0.1小时，受益农民总人数≥23人；生态效益指标：耕地质量比上年提高；水资源利用率比上年提高；可持续影响指标：工程设计使用年限</t>
    </r>
    <r>
      <rPr>
        <sz val="8"/>
        <color theme="1"/>
        <rFont val="Arial"/>
        <charset val="134"/>
      </rPr>
      <t>≥</t>
    </r>
    <r>
      <rPr>
        <sz val="8"/>
        <color theme="1"/>
        <rFont val="宋体"/>
        <charset val="134"/>
      </rPr>
      <t>8年，堰塘清淤列养率</t>
    </r>
    <r>
      <rPr>
        <sz val="8"/>
        <color theme="1"/>
        <rFont val="Arial"/>
        <charset val="134"/>
      </rPr>
      <t>≥</t>
    </r>
    <r>
      <rPr>
        <sz val="8"/>
        <color theme="1"/>
        <rFont val="宋体"/>
        <charset val="134"/>
      </rPr>
      <t>100</t>
    </r>
    <r>
      <rPr>
        <sz val="8"/>
        <color theme="1"/>
        <rFont val="SimSun"/>
        <charset val="134"/>
      </rPr>
      <t>％</t>
    </r>
    <r>
      <rPr>
        <sz val="8"/>
        <color theme="1"/>
        <rFont val="宋体"/>
        <charset val="134"/>
      </rPr>
      <t>.满意度指标：服务对象满意度指标：受益贫困人口满意度</t>
    </r>
    <r>
      <rPr>
        <sz val="8"/>
        <color theme="1"/>
        <rFont val="Arial"/>
        <charset val="134"/>
      </rPr>
      <t>≥</t>
    </r>
    <r>
      <rPr>
        <sz val="8"/>
        <color theme="1"/>
        <rFont val="宋体"/>
        <charset val="134"/>
      </rPr>
      <t>100</t>
    </r>
    <r>
      <rPr>
        <sz val="8"/>
        <color theme="1"/>
        <rFont val="SimSun"/>
        <charset val="134"/>
      </rPr>
      <t>％</t>
    </r>
  </si>
  <si>
    <t>澧委乡振组发【2022】3号</t>
  </si>
  <si>
    <t>大码头社区</t>
  </si>
  <si>
    <t>梦溪镇大码头社区陈西街（刘后舫屋旁至戴浩锋屋旁）公路硬化240米</t>
  </si>
  <si>
    <t>梦溪镇大码头社区刘后舫屋旁至戴浩锋屋旁公路硬化，长240长，宽3米厚0.2米</t>
  </si>
  <si>
    <r>
      <rPr>
        <sz val="8"/>
        <color theme="1"/>
        <rFont val="宋体"/>
        <charset val="134"/>
      </rPr>
      <t>1.数量指标：新增农村硬化路里程</t>
    </r>
    <r>
      <rPr>
        <sz val="8"/>
        <color theme="1"/>
        <rFont val="Arial"/>
        <charset val="134"/>
      </rPr>
      <t>≥</t>
    </r>
    <r>
      <rPr>
        <sz val="8"/>
        <color theme="1"/>
        <rFont val="宋体"/>
        <charset val="134"/>
      </rPr>
      <t>0.240公里。2.质量指标：项目（工程）验收合格率100%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100%。4.成本指标：道路补助标准33.33万元/公里。5.经济效益指标：生产条件改善间接受益人均增收</t>
    </r>
    <r>
      <rPr>
        <sz val="8"/>
        <color theme="1"/>
        <rFont val="Arial"/>
        <charset val="134"/>
      </rPr>
      <t>≥</t>
    </r>
    <r>
      <rPr>
        <sz val="8"/>
        <color theme="1"/>
        <rFont val="宋体"/>
        <charset val="134"/>
      </rPr>
      <t>300元，其中：农村以工代赈项目增加贫困人口收入（总收入）</t>
    </r>
    <r>
      <rPr>
        <sz val="8"/>
        <color theme="1"/>
        <rFont val="Arial"/>
        <charset val="134"/>
      </rPr>
      <t>≥</t>
    </r>
    <r>
      <rPr>
        <sz val="8"/>
        <color theme="1"/>
        <rFont val="宋体"/>
        <charset val="134"/>
      </rPr>
      <t>0.035万元。6.社会效益指标：农村村民出行平均缩短时间</t>
    </r>
    <r>
      <rPr>
        <sz val="8"/>
        <color theme="1"/>
        <rFont val="Arial"/>
        <charset val="134"/>
      </rPr>
      <t>≥</t>
    </r>
    <r>
      <rPr>
        <sz val="8"/>
        <color theme="1"/>
        <rFont val="宋体"/>
        <charset val="134"/>
      </rPr>
      <t>0.2小时，受益农民总人数</t>
    </r>
    <r>
      <rPr>
        <sz val="8"/>
        <color theme="1"/>
        <rFont val="Arial"/>
        <charset val="134"/>
      </rPr>
      <t>≥</t>
    </r>
    <r>
      <rPr>
        <sz val="8"/>
        <color theme="1"/>
        <rFont val="宋体"/>
        <charset val="134"/>
      </rPr>
      <t>21人。7.生态效益指标：耕地质量比上年提高，水资源利用率比上年提高。8.可持续影响指标：工程设计使用年限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100%。9.服务对象满意度指标：受益贫困人口满意度</t>
    </r>
    <r>
      <rPr>
        <sz val="8"/>
        <color theme="1"/>
        <rFont val="Arial"/>
        <charset val="134"/>
      </rPr>
      <t>≥</t>
    </r>
    <r>
      <rPr>
        <sz val="8"/>
        <color theme="1"/>
        <rFont val="宋体"/>
        <charset val="134"/>
      </rPr>
      <t>100%。</t>
    </r>
  </si>
  <si>
    <t>参与前期项目入库会议、决议；项目实施过程中参与评选理事会，对施工质量和资金使用进行监督；项目实施后参与道路护肩任务，项目完成后参与后持续维护管理。
间接受益人均：300元</t>
  </si>
  <si>
    <t>梦溪镇大码头社区罗宁故居通组公路硬化（杨其昌屋旁至关承武屋旁）260米</t>
  </si>
  <si>
    <t>梦溪镇大码头社区罗宁故居通组公路硬化长260米，宽5米，厚0.2米</t>
  </si>
  <si>
    <r>
      <rPr>
        <sz val="8"/>
        <color theme="1"/>
        <rFont val="宋体"/>
        <charset val="134"/>
      </rPr>
      <t>1.数量指标：新增农村硬化路里程</t>
    </r>
    <r>
      <rPr>
        <sz val="8"/>
        <color theme="1"/>
        <rFont val="Arial"/>
        <charset val="134"/>
      </rPr>
      <t>≥</t>
    </r>
    <r>
      <rPr>
        <sz val="8"/>
        <color theme="1"/>
        <rFont val="宋体"/>
        <charset val="134"/>
      </rPr>
      <t>0.260公里。2.质量指标：项目（工程）验收合格率100%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100%。4.成本指标：道路补助标准38.46万元/公里。5.经济效益指标：生产条件改善间接受益人均增收</t>
    </r>
    <r>
      <rPr>
        <sz val="8"/>
        <color theme="1"/>
        <rFont val="Arial"/>
        <charset val="134"/>
      </rPr>
      <t>≥</t>
    </r>
    <r>
      <rPr>
        <sz val="8"/>
        <color theme="1"/>
        <rFont val="宋体"/>
        <charset val="134"/>
      </rPr>
      <t>400元，其中：农村以工代赈项目增加贫困人口收入（总收入）</t>
    </r>
    <r>
      <rPr>
        <sz val="8"/>
        <color theme="1"/>
        <rFont val="Arial"/>
        <charset val="134"/>
      </rPr>
      <t>≥</t>
    </r>
    <r>
      <rPr>
        <sz val="8"/>
        <color theme="1"/>
        <rFont val="宋体"/>
        <charset val="134"/>
      </rPr>
      <t>0.040万元。6.社会效益指标：农村村民出行平均缩短时间</t>
    </r>
    <r>
      <rPr>
        <sz val="8"/>
        <color theme="1"/>
        <rFont val="Arial"/>
        <charset val="134"/>
      </rPr>
      <t>≥</t>
    </r>
    <r>
      <rPr>
        <sz val="8"/>
        <color theme="1"/>
        <rFont val="宋体"/>
        <charset val="134"/>
      </rPr>
      <t>0.2小时，受益农民总人数</t>
    </r>
    <r>
      <rPr>
        <sz val="8"/>
        <color theme="1"/>
        <rFont val="Arial"/>
        <charset val="134"/>
      </rPr>
      <t>≥</t>
    </r>
    <r>
      <rPr>
        <sz val="8"/>
        <color theme="1"/>
        <rFont val="宋体"/>
        <charset val="134"/>
      </rPr>
      <t>27人。7.生态效益指标：耕地质量比上年提高，水资源利用率比上年提高。8.可持续影响指标：工程设计使用年限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100%。9.服务对象满意度指标：受益贫困人口满意度</t>
    </r>
    <r>
      <rPr>
        <sz val="8"/>
        <color theme="1"/>
        <rFont val="Arial"/>
        <charset val="134"/>
      </rPr>
      <t>≥</t>
    </r>
    <r>
      <rPr>
        <sz val="8"/>
        <color theme="1"/>
        <rFont val="宋体"/>
        <charset val="134"/>
      </rPr>
      <t>100%。</t>
    </r>
  </si>
  <si>
    <t>参与前期项目入库会议、决议；项目实施过程中参与评选理事会，对施工质量和资金使用进行监督；项目实施后参与道路护肩任务，项目完成后参与后持续维护管理。
间接受益人均：400</t>
  </si>
  <si>
    <t>梦溪镇大码头社区陈西街（梦溪卫生院屋后）堰塘清淤回填2.8亩</t>
  </si>
  <si>
    <t>梦溪镇大码头社区陈西街（梦溪卫生院屋后）堰塘清淤回填工程量约1875立方米,2.8亩，长50米，宽25米，深1.5米</t>
  </si>
  <si>
    <r>
      <rPr>
        <sz val="8"/>
        <color theme="1"/>
        <rFont val="宋体"/>
        <charset val="134"/>
      </rPr>
      <t>1.数量指标：清淤工程量</t>
    </r>
    <r>
      <rPr>
        <sz val="8"/>
        <color theme="1"/>
        <rFont val="Arial"/>
        <charset val="134"/>
      </rPr>
      <t>≥</t>
    </r>
    <r>
      <rPr>
        <sz val="8"/>
        <color theme="1"/>
        <rFont val="宋体"/>
        <charset val="134"/>
      </rPr>
      <t>1875立方。2.质量指标：项目（工程）验收合格率</t>
    </r>
    <r>
      <rPr>
        <sz val="8"/>
        <color theme="1"/>
        <rFont val="Arial"/>
        <charset val="134"/>
      </rPr>
      <t>≥</t>
    </r>
    <r>
      <rPr>
        <sz val="8"/>
        <color theme="1"/>
        <rFont val="宋体"/>
        <charset val="134"/>
      </rPr>
      <t>100%。3.时效指标：平原区生产道路通达度</t>
    </r>
    <r>
      <rPr>
        <sz val="8"/>
        <color theme="1"/>
        <rFont val="Arial"/>
        <charset val="134"/>
      </rPr>
      <t>≥</t>
    </r>
    <r>
      <rPr>
        <sz val="8"/>
        <color theme="1"/>
        <rFont val="宋体"/>
        <charset val="134"/>
      </rPr>
      <t>100%，项目（工程）完成及时率</t>
    </r>
    <r>
      <rPr>
        <sz val="8"/>
        <color theme="1"/>
        <rFont val="Arial"/>
        <charset val="134"/>
      </rPr>
      <t>≥</t>
    </r>
    <r>
      <rPr>
        <sz val="8"/>
        <color theme="1"/>
        <rFont val="宋体"/>
        <charset val="134"/>
      </rPr>
      <t>100%。4.成本指标：清淤工程补助标准</t>
    </r>
    <r>
      <rPr>
        <sz val="8"/>
        <color theme="1"/>
        <rFont val="Arial"/>
        <charset val="134"/>
      </rPr>
      <t>≥</t>
    </r>
    <r>
      <rPr>
        <sz val="8"/>
        <color theme="1"/>
        <rFont val="宋体"/>
        <charset val="134"/>
      </rPr>
      <t>26.66元/立方米。5.经济效益指标：生产条件改善，间接受益人均增收</t>
    </r>
    <r>
      <rPr>
        <sz val="8"/>
        <color theme="1"/>
        <rFont val="Arial"/>
        <charset val="134"/>
      </rPr>
      <t>≥</t>
    </r>
    <r>
      <rPr>
        <sz val="8"/>
        <color theme="1"/>
        <rFont val="宋体"/>
        <charset val="134"/>
      </rPr>
      <t>100元。6.社会效益指标：受益农民总人数</t>
    </r>
    <r>
      <rPr>
        <sz val="8"/>
        <color theme="1"/>
        <rFont val="Arial"/>
        <charset val="134"/>
      </rPr>
      <t>≥</t>
    </r>
    <r>
      <rPr>
        <sz val="8"/>
        <color theme="1"/>
        <rFont val="宋体"/>
        <charset val="134"/>
      </rPr>
      <t>26人。7.生态效益指标：耕地质量比上年提高，水资源利用率比上年提高。8.可持续影响指标：工程设计使用年限</t>
    </r>
    <r>
      <rPr>
        <sz val="8"/>
        <color theme="1"/>
        <rFont val="Arial"/>
        <charset val="134"/>
      </rPr>
      <t>≥</t>
    </r>
    <r>
      <rPr>
        <sz val="8"/>
        <color theme="1"/>
        <rFont val="宋体"/>
        <charset val="134"/>
      </rPr>
      <t>5年，堰塘清淤列养率</t>
    </r>
    <r>
      <rPr>
        <sz val="8"/>
        <color theme="1"/>
        <rFont val="Arial"/>
        <charset val="134"/>
      </rPr>
      <t>≥</t>
    </r>
    <r>
      <rPr>
        <sz val="8"/>
        <color theme="1"/>
        <rFont val="宋体"/>
        <charset val="134"/>
      </rPr>
      <t>100%。9.服务对象满意度指标：受益贫困人口满意度</t>
    </r>
    <r>
      <rPr>
        <sz val="8"/>
        <color theme="1"/>
        <rFont val="Arial"/>
        <charset val="134"/>
      </rPr>
      <t>≥</t>
    </r>
    <r>
      <rPr>
        <sz val="8"/>
        <color theme="1"/>
        <rFont val="宋体"/>
        <charset val="134"/>
      </rPr>
      <t>100%。</t>
    </r>
  </si>
  <si>
    <t>参与前期项目入库会议、决议；项目实施过程中参与评选理事会，对施工质量和资金使用进行监督；项目实施后参与淤泥清理任务，项目完成后参与后持续维护管理。
间接受益人均：200</t>
  </si>
  <si>
    <t>澧委乡振组发【2022】1号</t>
  </si>
  <si>
    <t>梦溪镇大码头社区陈西街红瓦仓库（老粮店屋后）堰塘清淤回填4.56亩</t>
  </si>
  <si>
    <t>梦溪镇大码头社区陈西街红瓦仓库（老粮店屋后）堰塘清淤回填，工程量约3648立方米，4.56亩，长80米、宽38米、深1.2米</t>
  </si>
  <si>
    <r>
      <rPr>
        <sz val="8"/>
        <color theme="1"/>
        <rFont val="宋体"/>
        <charset val="134"/>
      </rPr>
      <t>1.数量指标：清淤工程量</t>
    </r>
    <r>
      <rPr>
        <sz val="8"/>
        <color theme="1"/>
        <rFont val="Arial"/>
        <charset val="134"/>
      </rPr>
      <t>≥</t>
    </r>
    <r>
      <rPr>
        <sz val="8"/>
        <color theme="1"/>
        <rFont val="宋体"/>
        <charset val="134"/>
      </rPr>
      <t>3648立方。2.质量指标：项目（工程）验收合格率</t>
    </r>
    <r>
      <rPr>
        <sz val="8"/>
        <color theme="1"/>
        <rFont val="Arial"/>
        <charset val="134"/>
      </rPr>
      <t>≥</t>
    </r>
    <r>
      <rPr>
        <sz val="8"/>
        <color theme="1"/>
        <rFont val="宋体"/>
        <charset val="134"/>
      </rPr>
      <t>100%。3.时效指标：平原区生产道路通达度</t>
    </r>
    <r>
      <rPr>
        <sz val="8"/>
        <color theme="1"/>
        <rFont val="Arial"/>
        <charset val="134"/>
      </rPr>
      <t>≥</t>
    </r>
    <r>
      <rPr>
        <sz val="8"/>
        <color theme="1"/>
        <rFont val="宋体"/>
        <charset val="134"/>
      </rPr>
      <t>100%，项目（工程）完成及时率</t>
    </r>
    <r>
      <rPr>
        <sz val="8"/>
        <color theme="1"/>
        <rFont val="Arial"/>
        <charset val="134"/>
      </rPr>
      <t>≥</t>
    </r>
    <r>
      <rPr>
        <sz val="8"/>
        <color theme="1"/>
        <rFont val="宋体"/>
        <charset val="134"/>
      </rPr>
      <t>100%。4.成本指标：清淤工程补助标准</t>
    </r>
    <r>
      <rPr>
        <sz val="8"/>
        <color theme="1"/>
        <rFont val="Arial"/>
        <charset val="134"/>
      </rPr>
      <t>≥</t>
    </r>
    <r>
      <rPr>
        <sz val="8"/>
        <color theme="1"/>
        <rFont val="宋体"/>
        <charset val="134"/>
      </rPr>
      <t>27.41元/立方米。5.经济效益指标：生产条件改善，间接受益人均增收</t>
    </r>
    <r>
      <rPr>
        <sz val="8"/>
        <color theme="1"/>
        <rFont val="Arial"/>
        <charset val="134"/>
      </rPr>
      <t>≥</t>
    </r>
    <r>
      <rPr>
        <sz val="8"/>
        <color theme="1"/>
        <rFont val="宋体"/>
        <charset val="134"/>
      </rPr>
      <t>100元。6.社会效益指标：受益农民总人数</t>
    </r>
    <r>
      <rPr>
        <sz val="8"/>
        <color theme="1"/>
        <rFont val="Arial"/>
        <charset val="134"/>
      </rPr>
      <t>≥</t>
    </r>
    <r>
      <rPr>
        <sz val="8"/>
        <color theme="1"/>
        <rFont val="宋体"/>
        <charset val="134"/>
      </rPr>
      <t>24人。7.生态效益指标：耕地质量比上年提高，水资源利用率比上年提高。8.可持续影响指标：工程设计使用年限</t>
    </r>
    <r>
      <rPr>
        <sz val="8"/>
        <color theme="1"/>
        <rFont val="Arial"/>
        <charset val="134"/>
      </rPr>
      <t>≥</t>
    </r>
    <r>
      <rPr>
        <sz val="8"/>
        <color theme="1"/>
        <rFont val="宋体"/>
        <charset val="134"/>
      </rPr>
      <t>5年，堰塘清淤列养率</t>
    </r>
    <r>
      <rPr>
        <sz val="8"/>
        <color theme="1"/>
        <rFont val="Arial"/>
        <charset val="134"/>
      </rPr>
      <t>≥</t>
    </r>
    <r>
      <rPr>
        <sz val="8"/>
        <color theme="1"/>
        <rFont val="宋体"/>
        <charset val="134"/>
      </rPr>
      <t>100%。9.服务对象满意度指标：受益贫困人口满意度</t>
    </r>
    <r>
      <rPr>
        <sz val="8"/>
        <color theme="1"/>
        <rFont val="Arial"/>
        <charset val="134"/>
      </rPr>
      <t>≥</t>
    </r>
    <r>
      <rPr>
        <sz val="8"/>
        <color theme="1"/>
        <rFont val="宋体"/>
        <charset val="134"/>
      </rPr>
      <t>100%。</t>
    </r>
  </si>
  <si>
    <t>参与前期项目入库会议、决议；项目实施过程中参与评选理事会，对施工质量和资金使用进行监督；项目实施后参与淤泥清理任务，项目完成后参与后持续维护管理。
间接受益人均：300</t>
  </si>
  <si>
    <t>大宗堰村</t>
  </si>
  <si>
    <t>梦溪镇大宗堰村4组龚家湾至7组李家湾全长1000米路基扩宽</t>
  </si>
  <si>
    <t>梦溪镇大宗堰村4组龚家湾至7组李家湾1000米，宽3.5米，原宽度2.5米，铺设碎石厚0.15米。</t>
  </si>
  <si>
    <t>1、产出指标：数量指标：农村新建改建公路里程≥1公里，质量指标：平原区生产道路通达率100%，项目验收合格率100%，时效指标：项目完成及时率100%，成本指标：道路补助标准10万元/公里，道路补助金额10万元；2、效益指标：经济效益指标：生产条件改善间接受益人均增收200元/人，社会效益指标：受益群众总人数≥87人，生态效益指标：水资源利用率较上年提高，耕地质量较上年提高，可持续影响指标：工程铺碎石列养率≥100%，工程设计使用年限≥5年；3、满意度指标:服务对象满意度指标:受益贫困人口满意度≥100%</t>
  </si>
  <si>
    <t>参与前期项目入库会议、决议；项目实施过程中参与评选理事会，对施工质量和资金使用进行监督；项目实施后参与道路护肩任务，项目完成后持续维护管理。间接受益人均：105</t>
  </si>
  <si>
    <t>梦溪镇大宗堰村11组杨文乔至宋鲁湖围堤全长1550米路基扩宽</t>
  </si>
  <si>
    <t>梦溪镇大宗堰村11组杨文乔至宋鲁湖围堤路基扩宽全长1550米，其中挡土墙长300米，高1.5米，路基扩宽1.5米。</t>
  </si>
  <si>
    <t>1、产出指标:数量指标:农村新建改建公路里程≥1550米,质量指标:平原区生产道路通达率100%,项目验收合格率100%,时效指标:项目完成及时率100%,成本指标:道路补助标准10万元/公里道路补助金额15万元；2、效益指标：经济效益指标：生产条件改善间接受益人均增收200元/人，社会效益指标：受益群众总人数≥105人，生态效益指标：水资源利用率较上年提高，耕地质量较上年提高，可持续影响指标：工程铺碎石列养率≥100%，工程设计使用年限≥5年；3、满意度指标：服务对象满意度指标：受益贫困人口满意度≥100%</t>
  </si>
  <si>
    <t>参与前期项目入库会议、决议；项目实施过程中参与评选理事会，对施工质量和资金使用进行监督；项目实施后参与道路护肩任务，项目完成后持续维护管理。间接受益人均：120</t>
  </si>
  <si>
    <t>梦溪镇大宗堰村11组杨文乔至郭兴科路口全长400米公路硬化</t>
  </si>
  <si>
    <t>梦溪镇大宗堰村11组杨文乔至郭兴科路口公路硬化长400米，宽3.5米，厚0.2米</t>
  </si>
  <si>
    <t>1、产出指标：数量指标：新增农村硬化路里程≥0.4公里，质量指标：项目（工程）验收合格率100%，丘陵区生产道路通达度≥100%，时效指标：项目（工程）完成及时率≥100%，成本指标：道路补助标准37.5万元/公里；2、经济效益指标：生产条件改善间接受益人均增收≥250元，其中:农村以工代赈项目增加贫困人口收入（总收入）≥0.048万元，新增粮食和其他作物产能≥0.8万公斤，社会效益指标：农村村民出行平均缩短时间≥3分钟，受益农民总人数≥118人，生态效益指标：耕地质量比上年提高，水资源利用率比上年提高，可持续影响指标，工程设计使用年限≥15年，新增农村硬化公路列养率≥100%；3、满意度指标：服务对象满意度指标：受益贫困人口满意度≥100%</t>
  </si>
  <si>
    <t>梦溪镇大宗堰村11组郭兴科路口至郭兴阳路口全长600米公路硬化</t>
  </si>
  <si>
    <t>梦溪镇大宗堰村11组郭兴科路口至郭兴阳路口公路硬化全长600米，宽3.5米，厚0.2米。</t>
  </si>
  <si>
    <t>1、产出指标：数量指标：新增农村硬化路里程≥0.6公里，质量指标：项目（工程）验收合格率100%，丘陵区生产道路通达度≥100%，时效指标：项目（工程）完成及时率≥100%，成本指标：道路补助标准37.5万元/公里；2、经济效益指标：生产条件改善间接受益人均增收≥250元，其中:农村以工代赈项目增加贫困人口收入（总收入）≥0.048万元，新增粮食和其他作物产能≥0.8万公斤，社会效益指标：农村村民出行平均缩短时间≥3分钟，受益农民总人数≥109人，生态效益指标：耕地质量比上年提高，水资源利用率比上年提高，可持续影响指标：工程设计使用年限≥15年，新增农村硬化公路列养率≥100%；3、满意度指标：服务对象满意度指标：受益贫困人口满意度≥100%</t>
  </si>
  <si>
    <t>参与前期项目入库会议、决议；项目实施过程中参与评选理事会，对施工质量和资金使用进行监督；项目实施后参与道路护肩任务，项目完成后持续维护管理。间接受益人均：100</t>
  </si>
  <si>
    <t>梦溪镇大宗堰村11组郭兴阳路口至宋鲁湖围堤全长550米公路硬化</t>
  </si>
  <si>
    <t>梦溪镇大宗堰村11组郭兴阳路口至宋鲁湖围堤公路硬化长550米，宽3.5米，厚0.2米。</t>
  </si>
  <si>
    <t>1、产出指标:数量指标:新增农村硬化路里程≥0.55公里,质量指标:项目（工程）验收合格率100%,丘陵区生产道路通达度≥100%,时效指标:项目（工程）完成及时率≥100%,成本指标:道路补助标准37.5万元/公里；2、经济效益指标：生产条件改善间接受益人均增收≥250元，其中:农村以工代赈项目增加贫困人口收入（总收入）
≥0.048万元，新增粮食和其他作物产能≥0.8万公斤，社会效益指标：农村村民出行平均缩短时间≥3分钟，受益农民总人数≥135人，生态效益指标：耕地质量比上年提高，水资源利用率比上年提高，可持续影响，指标工程设计使用年限≥15年，新增农村硬化公路列养率≥100%；3、满意度指标：服务对象满意度指标：受益贫困人口满意度≥100%</t>
  </si>
  <si>
    <t>梦溪镇大宗堰村4组土坝清淤3亩、筑堤安装涵管和泄洪解口、12组荷堰清淤3.5亩，筑堤</t>
  </si>
  <si>
    <t>梦溪镇大宗堰村4组土坝，清淤3亩、筑堤、完成后能储水约6000立方米，安装涵管和泄洪解口；12组荷堰清淤3.5亩、筑堤，完成后储水约5000立方米。</t>
  </si>
  <si>
    <t>1、产出指标: 数量指标清淤工程量≥6.5亩,质量指标:项目（工程）验收合格率100%,时效指标:平原区生产道路通达度100%,项目（工程）完成及时率100%,成本指标:清淤工程补助标准0.77万元/亩；2、效益指标：经济效益指标：生产条件改善，间接受益人均增收≥100元，社会效益指标：受益农民总人数≥152人，生态效益指标：耕地质量，比上年提高，水资源利用率≥100%，可持续影响，指标工程设计使用年限≥5年，堰塘清淤列养率≥100%；3、满意度指标:服务对象满意度指标,受益贫困人口满意度≥100%</t>
  </si>
  <si>
    <t>参与前期项目入库会议、决议；项目实施过程中参与评选理事会，对施工质量和资金使用进行监督；项目实施后参与道路护肩任务，项目完成后持续维护管理。间接受益人均：110</t>
  </si>
  <si>
    <t>梦溪镇大宗堰村5组荷堰清淤5.5亩、筑堤、装涵管</t>
  </si>
  <si>
    <t>梦溪镇大宗堰村5组荷堰清淤5.5亩，筑堤，安装涵管，完成后能储水10000立方米。</t>
  </si>
  <si>
    <t>1、产出指标：数量指标：清淤工程量≥5.5亩，质量指标：项目（工程）验收合格率100%，时效指标：平原区生产道路通达度100%，项目（工程）完成及时率100%，成本指标：清淤工程补助标准0.9万元/亩；2、效益指标：经济效益指标：生产条件改善，间接受益人均增收≥100元，社会效益指标：受益农民总人数≥152人，生态效益指标：耕地质量比上年提高，水资源利用率≥100%，可持续影响指标工程设计使用年限≥5年，堰塘清淤列养率≥100%；3、满意度指标：服务对象满意度指标：受益贫困人口满意度≥100%</t>
  </si>
  <si>
    <t>梦溪镇大宗堰村5组巴尔堰清淤5.5亩，筑堤，安装涵管和泄洪解口</t>
  </si>
  <si>
    <t>梦溪镇大宗堰村5组巴尔堰5.5亩，清淤筑堤，安装涵管和泄洪解口，完成后约能储水10000立方米。</t>
  </si>
  <si>
    <t>1、数量指标：清淤工程量≥5.5亩，质量指标：项目（工程）验收合格率100%，时效指标：平原区生产道路通达度100%，项目（工程）完成及时率100%，成本指标：清淤工程补助标准0.9万元/亩；2、效益指标：
经济效益指标：生产条件改善，间接受益人均增收≥100元，社会效益指标：受益农民总人数≥130人，生态效益指标：耕地质量比上年提高，水资源利用率≥100%，可持续影响指标工程设计使用年限≥5年，堰塘清淤列养率≥100%；3、满意度指标：服务对象满意度指标：受益贫困人口满意度≥100%</t>
  </si>
  <si>
    <t>梦溪镇大宗堰村9组卢堰5亩清淤筑堤，安装涵管，泄洪解口</t>
  </si>
  <si>
    <t>梦溪镇大宗堰村9组卢堰6亩，清淤筑堤，安装涵管，泄洪解口，完成后储水约9000立方米</t>
  </si>
  <si>
    <t>1、产出指标：数量指标：清淤工程量≥6亩，质量指标：项目（工程）验收合格率100%，时效指标：平原区生产道路通达度100%，项目（工程）完成及时率100%，成本指标：清淤工程补助标准0.9万元/亩;2、效益指标：经济效益指标：生产条件改善，间接受益人均增收≥100元，社会效益指标：受益农民总人数≥130人，生态效益指标：耕地质量比上年提高，水资源利用率≥100%，可持续影响指标：工程设计使用年限≥5年，堰塘清淤列养率≥100%；3、满意度指标：服务对象满意度指标：受益贫困人口满意度≥100%</t>
  </si>
  <si>
    <t>梦溪镇大宗堰村13组张斗堰4.8亩清淤筑堤，安装涵管和泄洪解口</t>
  </si>
  <si>
    <t>梦溪镇大宗堰村13组张斗堰4.8亩，清淤筑堤，安装涵管和泄洪解口，完成后约能储水10000立方米。</t>
  </si>
  <si>
    <t>1、产出指标：数量指标：清淤工程量≥4.8亩，质量指标：项目（工程）验收合格率100%，时效指标：平原区生产道路通达度100%，项目（工程）完成及时率100%，成本指标：清淤工程补助标准1.1万元/亩；2、效益指标：经济效益指标：生产条件改善，间接受益人均增收≥100元，社会效益指标：受益农民总人数≥130人，生态效益指标，耕地质量，比上年提高，水资源利用率≥100%，可持续影响，指标工程设计使用年限≥5年，堰塘清淤列养率≥100%；3、满意度指标：服务对象满意度指标：受益贫困人口满意度≥100%</t>
  </si>
  <si>
    <t>凡家铺村</t>
  </si>
  <si>
    <t>梦溪镇凡家铺村3组高堰到西灌渠沟渠清淤护砌，150米</t>
  </si>
  <si>
    <t>梦溪镇凡家铺村3组高堰到西灌渠沟渠清淤护砌，长150米、砌石底宽1.05m，面宽0.5m,高1.5m,两边。</t>
  </si>
  <si>
    <t xml:space="preserve">新增农村沟渠清淤护砌≥0.15公里                    项目（工程）验收合格率:≥100%                   丘陵区生产道路通达度≥100%                项目（工程）完成及时率:≥100%                   沟渠清淤护砌补助标准:≥100万元/公里               生产条件改善间接受益人均增收:≥100元              新增粮食和其他作物产能:≥0.048万公斤             农村村民灌溉平均缩短时间:≥0.2小时               受益农民总人数:≥23人    耕地质量:比上年提高      水资源利用率:比上年提高  工程设计使用年限:≥15年                  新增农村沟渠护砌列养率:≥100%                   受益贫困人口满意度:≥100%      </t>
  </si>
  <si>
    <t>参与前期项目入库会议、决议；项目实施过程中参与评选理事会，对施工质量和资金使用进行监督；项目实施后参与沟渠护砌任务，项目完成后参与后持续维护管理。
间接受益人均：100</t>
  </si>
  <si>
    <t>梦溪镇凡家铺村19组杨孚祥家到唐春辉家沟渠清淤护砌，150米</t>
  </si>
  <si>
    <t>梦溪镇凡家铺村19组杨孚祥家到唐春辉家沟渠清淤护砌，长150米、砌石底宽1.05m，面宽0.5m,高1.5m,两边。</t>
  </si>
  <si>
    <t xml:space="preserve">新增农村沟渠清淤护砌≥0.15公里                    项目（工程）验收合格率:≥100%                   丘陵区生产道路通达度≥100%                项目（工程）完成及时率:≥100%                   沟渠清淤护砌补助标准:≥100万元/公里               生产条件改善间接受益人均增收:≥100元              新增粮食和其他作物产能:≥0.048万公斤             农村村民灌溉平均缩短时间:≥0.2小时               受益农民总人数:≥27人    耕地质量:比上年提高      水资源利用率:比上年提高工程设计使用年限:≥15年                  新增农村沟渠护砌列养率:≥100%                   受益贫困人口满意度:≥100%      </t>
  </si>
  <si>
    <t>梦溪镇凡家铺村19组鲁敦峰家到彭世权家后面公路硬化，250米</t>
  </si>
  <si>
    <t>梦溪镇凡家铺村19组鲁敦峰家到彭世权家公路硬化，长250米、宽3米、厚0.2米</t>
  </si>
  <si>
    <t xml:space="preserve">新增农村硬化路里程:≥0.25公里                    项目（工程）验收合格率:≥100%                   丘陵区生产道路通达度≥100%                项目（工程）完成及时率:≥100%                   道路补助标准:≥40万元/公里                 生产条件改善间接受益人均增收:≥100元              新增粮食和其他作物产能:≥0.1万公斤               农村村民出行平均缩短时间:≥0.06小时              受益农民总人数:≥27人    耕地质量:比上年提高      水资源利用率:比上年提高  工程设计使用年限:≥15年                 新增农村硬化公路列养率:≥100%                    受益贫困人口满意度:≥100%      </t>
  </si>
  <si>
    <t>梦溪镇凡家铺村5组沈家台堰塘、7组陆家堰塘清淤6亩</t>
  </si>
  <si>
    <t>梦溪镇凡家铺村5组沈家台堰塘、7组陆家堰塘清淤6亩，储水量6000立方米</t>
  </si>
  <si>
    <t xml:space="preserve">清淤工程量:≥6000立方             项目（工程）验收合格率:≥100%                    丘陵区生产道路通达度≥100%                项目（工程）完成及时率:≥100%                   清淤工程补助标准:8.5元/立方米                    生产条件改善间接受益人均增收:≥100元                            受益农民总人数:≥27人    耕地质量:比上年提高      水资源利用率:比上年提高  工程设计使用年限:≥15年                  堰塘清淤列养率:≥100%              受益贫困人口满意度:≥100%      </t>
  </si>
  <si>
    <t>参与前期项目入库会议、决议；项目实施过程中参与评选理事会，对施工质量和资金使用进行监督；项目实施后参与堰塘清淤任务，项目完成后参与后持续维护管理。
间接受益人均：100</t>
  </si>
  <si>
    <t>梦溪镇凡家铺村1组杨平家到刘清祥家沟渠清淤护砌100米</t>
  </si>
  <si>
    <t>梦溪镇凡家铺村1组杨平家到刘清祥家沟渠清淤护砌，长100米、砌石底宽1.05m，面宽0.5m,高1.5m,两边。</t>
  </si>
  <si>
    <t xml:space="preserve">新增农村沟渠清淤护砌≥0.1公里                    项目（工程）验收合格率:≥100%                   丘陵区生产道路通达度≥100%                项目（工程）完成及时率:≥100%                   沟渠清淤护砌补助标准:≥100万元/公里               生产条件改善间接受益人均增收:≥100元              新增粮食和其他作物产能:≥0.048万公斤             农村村民灌溉平均缩短时间:≥0.2小时               受益农民总人数:≥24人耕地质量:比上年提高         水资源利用率:比上年提高   工程设计使用年限:≥15年                  新增农村沟渠护砌列养率:≥100%                    受益贫困人口满意度:≥100%      </t>
  </si>
  <si>
    <t>缸窑村</t>
  </si>
  <si>
    <t>梦溪镇缸窑村5组从陈明橘园至金盆村道路硬化300米</t>
  </si>
  <si>
    <t>梦溪镇缸窑村5组从陈明橘园至金盆村水泥路道路硬化，长300米、宽3米、厚0.2米</t>
  </si>
  <si>
    <t xml:space="preserve">1、产出指标：新增农村硬化路里程0.3公里，质量指标：项目（工程）验收合格率100%，时效指标：项目（工程）完成及时率100%，成本指标：道路补助标准33万元/公里；2、效益指标：生产条件改善，间接受益人均增收100，受益农民总人数28人，耕地质量比上年提高，工程设计使用年限15年；3、群众满意度：100％ </t>
  </si>
  <si>
    <t>参与前期项目会议，决议；项目实施过程中对施工质量和资金使用进行监督；间接受益人均100元</t>
  </si>
  <si>
    <t xml:space="preserve">梦溪镇缸窑村4组从高道宜家至彭信春山坡边沟渠扶砌500米 </t>
  </si>
  <si>
    <t>梦溪镇缸窑4组柑桔种植产业片灌溉用沟渠护砌500米：从高道宜家至彭信春山坡边沟渠护砌长500米、底宽0.5米、面宽1米，均高1米。</t>
  </si>
  <si>
    <t xml:space="preserve">1、产出指标：新增农村硬化路里程0.5公里，质量指标：项目（工程）验收合格率100%，时效指标：项目（工程）完成及时率100%，成本指标：道路补助标准10万元/公里；2、效益指标：生产条件改善，间接受益人均增收100，受益农民总人数28人，耕地质量比上年提高，工程设计使用年限10年；3、群众满意度：100％ </t>
  </si>
  <si>
    <t>梦溪镇缸窑村5组田祖荣家至陈明橘园道路硬化300米</t>
  </si>
  <si>
    <t>梦溪镇缸窑村5组，从田祖荣家至陈明橘园道路硬化，长300米、宽3米、厚0.2米</t>
  </si>
  <si>
    <t xml:space="preserve">1、产出指标：新增农村硬化路里程0.5公里，质量指标：项目（工程）验收合格率100%，时效指标：项目（工程）完成及时率100%，成本指标：道路补助标准33万元/公里；2、效益指标：生产条件改善，间接受益人均增收100，受益农民总人数30人，耕地质量比上年提高，工程设计使用年限15年；3、群众满意度：100％ </t>
  </si>
  <si>
    <t>梦溪镇缸窑村1组彭述新家至陈卫家道路硬化300米</t>
  </si>
  <si>
    <t>梦溪镇缸窑村1组，从彭述新家至陈卫家道路硬化，长300米、宽3米、厚0.2米</t>
  </si>
  <si>
    <t xml:space="preserve">1、产出指标：新增农村硬化路里程0.3公里，质量指标：项目（工程）验收合格率100%，时效指标：项目（工程）完成及时率100%，成本指标：道路补助标准9.09元/立方米；2、效益指标：生产条件改善，间接受益人均增收100，受益农民总人数18人，耕地质量比上年提高，工程设计使用年限15年；3、群众满意度：100％ </t>
  </si>
  <si>
    <t>梦溪镇缸窑村3组彭大堰塘清淤扩容2亩</t>
  </si>
  <si>
    <t>梦溪镇缸窑3组彭大堰塘清淤扩容2亩，能容量5500立方米的水。</t>
  </si>
  <si>
    <t xml:space="preserve">1、产出指标：清淤工程量5500立方，质量指标：项目（工程）验收合格率100%，时效指标：项目（工程）完成及时率100%，成本指标：道路补助标准9.09元/立方米；2、效益指标：生产条件改善，间接受益人均增收100，受益农民总人数18人，耕地质量比上年提高，工程设计使用年限5年；3、群众满意度：100％ </t>
  </si>
  <si>
    <t>梦溪镇缸窑村5组陈家大堰清淤扩容5亩，缸窑6组道路整形铺卵石500米</t>
  </si>
  <si>
    <t>梦溪镇缸窑5组陈家大堰清淤扩容5亩，能容量9600立方米的水；6组道路整形铺卵石，从胡习平家到彭信权家长500米、宽3米、厚0.05米。</t>
  </si>
  <si>
    <t xml:space="preserve">1、产出指标：农村道路整形铺卵石0.5公里、堰塘清淤9600 立方米，质量指标：项目（工程）验收合格率100%，时效指标：项目（工程）完成及时率100%，成本指标：堰塘清淤补助标准道路补助标准5.1公里/万元、道路整形铺卵石补助标准2.1元/立方米；2、效益指标：生产条件改善，间接受益人均增收200，受益农民总人数21人，耕地质量比上年提高，工程设计使用年限5年；3、群众满意度：100％ </t>
  </si>
  <si>
    <t>参与前期项目入库会议、决议；项目实施过程中参与评选理事会，对施工质量和资金使用进行监督；项目完成后参与后持续维护管理。
间接受益人均：200元</t>
  </si>
  <si>
    <t>梦溪镇缸窑村4组从原荆河老村部至桐子岗道路硬化310米</t>
  </si>
  <si>
    <t>梦溪镇缸窑村4组，从原荆河老村部至桐子岗道路硬化，长310米、宽2.5米、厚0.2米.</t>
  </si>
  <si>
    <t xml:space="preserve">1、产出指标：新增农村硬化路里程0.31公里，质量指标：项目（工程）验收合格率100%，时效指标：项目（工程）完成及时率100%，成本指标：道路补助标准25万元/公里；2、效益指标：生产条件改善，间接受益人均增收300，受益农民总人数25人，耕地质量比上年提高，工程设计使用年限15年；3、群众满意度：100％ </t>
  </si>
  <si>
    <t>参与前期项目会议，决议；项目实施过程中对施工质量和资金使用进行监督；间接受益人均300元</t>
  </si>
  <si>
    <t>雷公塔社区</t>
  </si>
  <si>
    <t>梦溪镇7组从余学武到余晓菊屋路面硬化370米</t>
  </si>
  <si>
    <t>梦溪镇雷公塔社区七组从余学武到余晓菊屋路面硬化，全长370米，宽2.5米，厚0.18米。</t>
  </si>
  <si>
    <t>产出指标：道路硬化前路段耗时20分钟，硬化后路段耗时10分钟，时效：0.5。道路硬化前生产生活成本400元，硬化后生产生活成本200元，成本节约0.5
效益指标：经济效益，降低贫困户生产生活成本，提高生产收益；可持续影响效益，持续增强后续产业发展；社会效益，出行方便、农副产品运输便捷，农户增产增收；生态效益，亮化环境，生态宜居。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</si>
  <si>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参与前期项目入库会议、决议；项目实施过程中参与评选理事会，对施工质量和资金使用进行监督；项目完成后参与后持续维护管理。贫困户人均增收800元</t>
  </si>
  <si>
    <t>梦溪镇7组从从余晓菊屋到王宏维屋路面硬化370米</t>
  </si>
  <si>
    <t>梦溪镇雷公塔社区七组从从余晓菊屋到王宏维屋路面硬化，全长370米，宽2.5米，厚0.18米。</t>
  </si>
  <si>
    <t>参与前期项目入库会议、决议；项目实施过程中参与评选理事会，对施工质量和资金使用进行监督；项目完成后参与后持续维护管理。贫困户人均增收500元</t>
  </si>
  <si>
    <t>梦溪镇7组从从王宏维屋到伍党支屋路面硬化370米</t>
  </si>
  <si>
    <t>梦溪镇雷公塔社区七组从从王宏维屋到伍党支屋路面硬化，全长370米，宽2.5米，厚0.18米。</t>
  </si>
  <si>
    <t>参与前期项目入库会议、决议；项目实施过程中参与评选理事会，对施工质量和资金使用进行监督；项目完成后参与后持续维护管理。农户投工，贫困户人均增收500元</t>
  </si>
  <si>
    <t>梦溪镇雷公塔社区1组彭明喜屋旁至和美生猪厂旁公路硬化700米</t>
  </si>
  <si>
    <t>梦溪镇雷公塔社区1组，从彭明喜屋旁至和美生猪厂旁道路公路硬化，长700米，宽2.5米，厚0.2米。</t>
  </si>
  <si>
    <t>梦溪镇雷公塔社区2、3组宋小桂屋旁公路硬化800米</t>
  </si>
  <si>
    <t>梦溪镇雷公塔社区2、3组，2组宋小桂屋旁至3组文敬红屋公路硬化，全长800米，宽2.5米，厚0.18米。</t>
  </si>
  <si>
    <t>产出指标：道路硬化前路段耗时20分钟，硬化后路段耗时10分钟，时效：0.5道路硬化前生产生活成本400元，硬化后生产生活成本200元，成本节约0.5。
效益指标：经济效益，降低贫困户生产生活成本，提高生产收益；可持续影响效益，持续增强后续产业发展；社会效益，出行方便、农副产品运输便捷，农户增产增收；生态效益，亮化环境，生态宜居。
满意度：100%。</t>
  </si>
  <si>
    <t>梦溪镇雷公塔社区6组谭灰金至黄和平门前沟渠硬化240米</t>
  </si>
  <si>
    <t>梦溪镇雷公塔社区6组谭灰金至黄和平门前沟渠硬化全长240米，里宽1.5米，面宽3米，高1.5米，厚度0.1米.</t>
  </si>
  <si>
    <t>1、产出指标：时效20分钟，时效：0.2；成本300元，成本节约0.3                                                   2、效益指标：工程完工后，极大方便居民灌溉农田，增加灌溉面积，3、群众满意度100%</t>
  </si>
  <si>
    <t>经居民代表及我贫困户代表表决同意，农户投工，贫困户人均增收400元</t>
  </si>
  <si>
    <t>梦江桥村</t>
  </si>
  <si>
    <t>梦溪镇梦江桥村8组甘家桥至李溪玖屋道路硬化300米</t>
  </si>
  <si>
    <t>梦溪镇梦江桥村8组甘家桥至李溪玖屋长300米、宽3米、厚0.2米</t>
  </si>
  <si>
    <t>1、产出指标：时效20分钟0.3：成本550元：2、效益指标：社会效益，公路硬化后，方便出行、经济效益，增加后续产业发展，受益60户，受益人口212人，3、群众满意度：100％</t>
  </si>
  <si>
    <t>群众直接参与投劳，人均工资1000元：脱贫户每亩增收200元</t>
  </si>
  <si>
    <t>梦溪镇梦江桥村9组三口堰塘清淤25亩</t>
  </si>
  <si>
    <t>梦溪镇梦江桥村9组三口堰塘25亩清淤扩容4000立方米</t>
  </si>
  <si>
    <t>1、产出指标：清淤前耗时45分钟，清淤后15分钟，时效0.3：清淤前生产生活成本200元，清淤后生产生活成本100元：成本节约：0.5；2、效益指标：增加蓄水量、提高土地资源利用效益经济效益。3、群众满意度：100％</t>
  </si>
  <si>
    <t>梦溪镇梦江桥村10组二口堰塘清淤30亩</t>
  </si>
  <si>
    <t>梦溪镇梦江桥村10组二口堰塘30亩清淤扩容6000立方米</t>
  </si>
  <si>
    <t>梦溪镇梦江桥村6、7组吴家才屋前至阳召云屋前沿江公路扩宽1公里</t>
  </si>
  <si>
    <t>梦溪镇梦江桥村6、7组沿江公路扩宽吴家才屋前至阳召云屋前长1公里、宽1米、厚0.2米</t>
  </si>
  <si>
    <t>1、产出指标：时效20分钟0.3：成本550元：2、效益指标：社会效益，公路扩宽后，方便出行、经济效益，增加后续产业发展，受益250户，受益人口750人，3、群众满意度：100％</t>
  </si>
  <si>
    <t>群众直接参与投劳，人均工资1000元：脱贫户每亩增收150元</t>
  </si>
  <si>
    <t>梦溪镇梦江桥村5组阳召云屋前至李昌发屋前沿江公路扩宽1公里</t>
  </si>
  <si>
    <t>梦溪镇梦江桥村5组沿江公路扩宽阳召云屋前至李昌发屋前长1公里、宽1米、厚0.2米</t>
  </si>
  <si>
    <t>1、产出指标：时效20分钟0.3：成本550元：2、效益指标：社会效益，公路扩宽后，方便出行、经济效益，增加后续产业发展，受益300户，受益人口950人，3、群众满意度：100％</t>
  </si>
  <si>
    <t>梦溪镇梦江桥村4组李昌发屋前至洪福桥沿江公路扩宽0.5公里</t>
  </si>
  <si>
    <t>梦溪镇梦江桥村4组沿江公路扩宽李昌发屋前至洪福桥公路扩宽长0.5公里、宽1米、厚0.2米</t>
  </si>
  <si>
    <t>1、产出指标：时效20分钟0.3：成本550元：2、效益指标：社会效益，公路扩宽后，方便出行、经济效益，增加后续产业发展，受益150户，受益人口450人，3、群众满意度：100％</t>
  </si>
  <si>
    <t>梦溪镇梦江桥村9组主公路至余习文屋道路硬化350米</t>
  </si>
  <si>
    <t>梦溪镇梦江桥村9组主公路至余习文屋长350米、宽3米、厚0.2米</t>
  </si>
  <si>
    <t>1、产出指标：时效20分钟0.3：成本550元：2、效益指标：社会效益，公路路基整修后，方便出行、经济效益，增加后续产业发展，受益55户，受益人口180人，3、群众满意度：100％</t>
  </si>
  <si>
    <t>梦溪镇梦江桥村5组5组洪光兴至阳高喜屋、牛皮堰公路至任泽金屋道路硬化170米</t>
  </si>
  <si>
    <t>梦溪镇梦江桥村5组洪光兴至阳高喜屋长100米、宽3米、厚0.2米，牛皮堰公路至任泽金屋长70米、宽3米、厚0.2米</t>
  </si>
  <si>
    <t>1、产出指标：时效20分钟0.3：成本550元：2、效益指标：社会效益，公路路基整修后，方便出行、经济效益，增加后续产业发展，受益50户，受益人口160人，3、群众满意度：100％</t>
  </si>
  <si>
    <t>梦溪镇梦江桥村原洪福4组堰塘清淤40亩</t>
  </si>
  <si>
    <t>梦溪镇梦江桥村1组泽艮堰、章古垱堰塘清淤扩容8500立方米</t>
  </si>
  <si>
    <t>彭家厂村</t>
  </si>
  <si>
    <t>梦溪镇彭家厂村10组黄炎力家至赵仁轩家道路硬化253米</t>
  </si>
  <si>
    <t>梦溪镇彭家厂村10组，从黄炎力家屋前至赵仁轩家屋前道路硬化，长253米，宽3米，厚0.2米（含路基整修）</t>
  </si>
  <si>
    <t xml:space="preserve">新增农村硬化路里程:≥0.253公里          项目（工程）验收合格率:≥100%          丘陵区生产道路通达度≥100%             项目（工程）完成及时率:≥100%          道路补助标准:≥35.57万元/公里          生产条件改善间接受益人均增收:≥700元         新增粮食和其他作物产能:≥0.8万公斤      农村村民出行平均缩短时间:≥0.06小时    受益农民总人数:≥27人耕地质量:比上年提高水资源利用率:比上年提高工程设计使用年限:≥15年                 新增农村硬化公路列养率:≥100%              受益贫困人口满意度:≥100%      </t>
  </si>
  <si>
    <t>参与前期项目入库会议、决议；项目实施过程中参与评选理事会，对施工质量和资金使用进行监督；项目实施后参与道路护肩任务，项目完成后参与后持续维护管理。
间接受益人均：700元</t>
  </si>
  <si>
    <t>梦溪镇彭家厂村10组周用高家至易若中家道路硬化232米</t>
  </si>
  <si>
    <t>梦溪镇彭家厂村十组，从周用高家屋前至易若中家屋前道路硬化，长232米，宽3米，厚0.2米（含路基整修）</t>
  </si>
  <si>
    <t xml:space="preserve">新增农村硬化路里程:≥0.232公里          项目（工程）验收合格率:≥100%          丘陵区生产道路通达度≥100%             项目（工程）完成及时率:≥100%          道路补助标准:≥38.79万元/公里          生产条件改善间接受益人均增收:≥700元         新增粮食和其他作物产能:≥0.8万公斤      农村村民出行平均缩短时间:≥0.06小时    受益农民总人数:≥27人耕地质量:比上年提高水资源利用率:比上年提高工程设计使用年限:≥15年                 新增农村硬化公路列养率:≥100%              受益贫困人口满意度:≥100%      </t>
  </si>
  <si>
    <t>梦溪镇彭家厂村10组模范坝至吴学远家道路硬化284米</t>
  </si>
  <si>
    <t>梦溪镇彭家厂村10组，从模范坝至吴学远家屋前道路硬化，长284米，宽3米，厚0.2米（含路基整修）</t>
  </si>
  <si>
    <t xml:space="preserve">新增农村硬化路里程:≥0.284公里          项目（工程）验收合格率:≥100%          丘陵区生产道路通达度≥100%             项目（工程）完成及时率:≥100%          道路补助标准:≥35.21万元/公里          生产条件改善间接受益人均增收:≥1100元         新增粮食和其他作物产能:≥0.8万公斤      农村村民出行平均缩短时间:≥0.08小时    受益农民总人数:≥34人耕地质量:比上年提高水资源利用率:比上年提高工程设计使用年限:≥15年                 新增农村硬化公路列养率:≥100%              受益贫困人口满意度:≥100%      </t>
  </si>
  <si>
    <t>参与前期项目入库会议、决议；项目实施过程中参与评选理事会，对施工质量和资金使用进行监督；项目实施后参与道路护肩任务，项目完成后参与后持续维护管理。
间接受益人均：1100元</t>
  </si>
  <si>
    <t>梦溪镇彭家厂村5组北干渠至李远力家道路硬化278米</t>
  </si>
  <si>
    <t>梦溪镇彭家厂村5组，从北干渠至李远力家屋前道路硬化，长278米，宽3米，厚0.2米（含路基整修）</t>
  </si>
  <si>
    <t xml:space="preserve">新增农村硬化路里程:≥0.278公里          项目（工程）验收合格率:≥100%          丘陵区生产道路通达度≥100%             项目（工程）完成及时率:≥100%          道路补助标准:≥35.97万元/公里          生产条件改善间接受益人均增收:≥1100元         新增粮食和其他作物产能:≥0.8万公斤      农村村民出行平均缩短时间:≥0.08小时    受益农民总人数:≥34人耕地质量:比上年提高水资源利用率:比上年提高工程设计使用年限:≥15年                 新增农村硬化公路列养率:≥100%              受益贫困人口满意度:≥100%      </t>
  </si>
  <si>
    <t>梦溪镇彭家厂村1组胡国友家至胡国政家道路硬化300米</t>
  </si>
  <si>
    <t>梦溪镇彭家厂村1组，从胡国友家屋前至胡国政家屋前道路硬化，长300米，宽3米，厚0.2米（含路基整修）</t>
  </si>
  <si>
    <t xml:space="preserve">新增农村硬化路里程:≥0.300公里          项目（工程）验收合格率:≥100%          丘陵区生产道路通达度≥100%             项目（工程）完成及时率:≥100%          道路补助标准:≥36.67万元/公里          生产条件改善间接受益人均增收:≥1100元         新增粮食和其他作物产能:≥0.8万公斤      农村村民出行平均缩短时间:≥0.08小时    受益农民总人数:≥42人耕地质量:比上年提高水资源利用率:比上年提高工程设计使用年限:≥15年                 新增农村硬化公路列养率:≥100%              受益贫困人口满意度:≥100%      </t>
  </si>
  <si>
    <t>梦溪镇彭家厂村道路硬化1155米</t>
  </si>
  <si>
    <t xml:space="preserve">梦溪镇彭家厂村1组，从汤泽英家屋旁至陶文家屋前道路硬化，长370米，宽3米，厚0.2米（含路基整修）               2组胡远平家屋旁至潘道兵家屋旁道路硬化，长283米，宽3米，厚0.2米。（含路基整修）                3组主公路至河南榜道路硬化，长160米，宽3米，厚0.2米。（含路基整修）  4组周小平家屋旁至张景林家屋旁道路硬化，长342米，宽3米，厚0.2米。（含路基整修）             共计长1155米，宽3米，厚0.2米。  </t>
  </si>
  <si>
    <t xml:space="preserve">新增农村硬化路里程:≥1.155公里            项目（工程）验收合格率:≥100%          丘陵区生产道路通达度≥100%             项目（工程）完成及时率:≥100%                 道路补助标准:≥34.63万元/公里          生产条件改善间接受益人均增收:≥500元           新增粮食和其他作物产能:≥0.8万公斤      农村村民出行平均缩短时间:≥0.17小时    受益农民总人数:≥65人耕地质量:比上年提高水资源利用率:比上年提高工程设计使用年限:≥15年                 新增农村硬化公路列养率:≥100%              受益贫困人口满意度:≥100%      </t>
  </si>
  <si>
    <t>常振局发【2022】3号</t>
  </si>
  <si>
    <t>梦溪镇彭家厂村4组彭信军家至熊自广家道路硬化290米</t>
  </si>
  <si>
    <t>梦溪镇彭家厂村4组，从彭信军家屋旁至熊自广家屋东道路硬化，长290米，宽3米，厚0.2米（含路基整修）</t>
  </si>
  <si>
    <t xml:space="preserve">新增农村硬化路里程:≥0.290公里          项目（工程）验收合格率:≥100%          丘陵区生产道路通达度≥100%             项目（工程）完成及时率:≥100%          道路补助标准:≥34.48万元/公里          生产条件改善间接受益人均增收:≥1100元         新增粮食和其他作物产能:≥0.8万公斤      农村村民出行平均缩短时间:≥0.08小时    受益农民总人数:≥34人耕地质量:比上年提高水资源利用率:比上年提高工程设计使用年限:≥15年                 新增农村硬化公路列养率:≥100%              受益贫困人口满意度:≥100%      </t>
  </si>
  <si>
    <t>梦溪镇彭家厂村2组肖业炎家至张文明家道路硬化90米，从彭信桃家屋前至周用平家屋旁道路硬化100米</t>
  </si>
  <si>
    <t>梦溪镇彭家厂村2组，从肖业炎家屋前至张文明家屋旁道路硬化，长90米；从彭信桃家屋前至周用平家屋旁道路硬化，长100米；共计190米，宽3米，厚0.2米（含路基整修）</t>
  </si>
  <si>
    <t xml:space="preserve">新增农村硬化路里程:≥0.190公里          项目（工程）验收合格率:≥100%          丘陵区生产道路通达度≥100%             项目（工程）完成及时率:≥100%          道路补助标准:≥36.84万元/公里          生产条件改善间接受益人均增收:≥500元         新增粮食和其他作物产能:≥0.8万公斤      农村村民出行平均缩短时间:≥0.05小时    受益农民总人数:≥30人耕地质量:比上年提高水资源利用率:比上年提高工程设计使用年限:≥15年                 新增农村硬化公路列养率:≥100%              受益贫困人口满意度:≥100%      </t>
  </si>
  <si>
    <t>梦溪镇彭家厂村9组孟家湾至董存林家道路硬化350米</t>
  </si>
  <si>
    <t>梦溪镇彭家厂村9组，从孟家湾至董存林家屋旁道路硬化，长350米，宽3米，厚0.2米（含路基整修）</t>
  </si>
  <si>
    <t xml:space="preserve">新增农村硬化路里程:≥0.350公里          项目（工程）验收合格率:≥100%          丘陵区生产道路通达度≥100%             项目（工程）完成及时率:≥100%          道路补助标准:≥37.14万元/公里          生产条件改善间接受益人均增收:≥1200元         新增粮食和其他作物产能:≥0.8万公斤      农村村民出行平均缩短时间:≥0.15小时    受益农民总人数:≥27人耕地质量:比上年提高水资源利用率:比上年提高工程设计使用年限:≥15年                 新增农村硬化公路列养率:≥100%              受益贫困人口满意度:≥100%      </t>
  </si>
  <si>
    <t>参与前期项目入库会议、决议；项目实施过程中参与评选理事会，对施工质量和资金使用进行监督；项目实施后参与道路护肩任务，项目完成后参与后持续维护管理。
间接受益人均：1200元</t>
  </si>
  <si>
    <t>梦溪镇彭家厂村1组陈本庆家屋前至陆经文家屋前道路硬化200米</t>
  </si>
  <si>
    <t>梦溪镇彭家厂村1组，从陈本庆家屋前至陆经文家屋前道路硬化，长200米，宽3米，厚0.2米。（含路基整修）</t>
  </si>
  <si>
    <t xml:space="preserve">新增农村硬化路里程:≥0.160公里          项目（工程）验收合格率:≥100%          丘陵区生产道路通达度≥100%             项目（工程）完成及时率:≥100%          道路补助标准:≥31.25万元/公里              生产条件改善间接受益人均增收:≥500元         新增粮食和其他作物产能:≥0.8万公斤      农村村民出行平均缩短时间:≥0.05小时    受益农民总人数:≥42人耕地质量:比上年提高水资源利用率:比上年提高工程设计使用年限:≥15年                 新增农村硬化公路列养率:≥100%              受益贫困人口满意度:≥100%      </t>
  </si>
  <si>
    <t>梦溪镇彭家厂村1组陈本银家屋前至杨坤友家屋前道路硬化250米，高守连家屋旁至彭信春家屋旁道路硬化长247米</t>
  </si>
  <si>
    <t>梦溪镇彭家厂村1组497米，从陈本银家屋前至杨坤友家屋前道路硬化，长250米，从高守连家屋旁至彭信春家屋旁道路硬化，长247米。（含路基整修）</t>
  </si>
  <si>
    <t xml:space="preserve">新增农村硬化路里程:≥0.497公里          项目（工程）验收合格率:≥100%          丘陵区生产道路通达度≥100%             项目（工程）完成及时率:≥100%          道路补助标准:≥40.24万元/公里          生产条件改善间接受益人均增收:≥2000元         新增粮食和其他作物产能:≥0.8万公斤      农村村民出行平均缩短时间:≥0.1小时     受益农民总人数:≥51人耕地质量:比上年提高水资源利用率:比上年提高工程设计使用年限:≥15年                 新增农村硬化公路列养率:≥100%              受益贫困人口满意度:≥100%      </t>
  </si>
  <si>
    <t>参与前期项目入库会议、决议；项目实施过程中参与评选理事会，对施工质量和资金使用进行监督；项目实施后参与道路护肩任务，项目完成后参与后持续维护管理。
间接受益人均：2000元</t>
  </si>
  <si>
    <t>梦溪镇彭家厂村4组木家大堰水库堤翻修顶宽5米，堤高4米，底宽25米，长100米</t>
  </si>
  <si>
    <t>梦溪镇彭家厂村4组，木家大堰水库堤翻修,顶宽5米，堤高4米，底宽25米，长100米，填土方2500方，翻底涽之后重建；木家堰护砌，长100米，高3米，厚0.1米；泄洪沟硬化：长35米，宽3.5米，两侧高1.2米，厚0.1米。</t>
  </si>
  <si>
    <t>除险加固工程量：≥500立方米              堰塘护砌长度：≥100米项目（工程）验收合格率：≥100%           项目（工程）完成及时率：≥100%           清淤工程补助标准：≥280元/立方米            生产条件改善，间接受益人均增收：≥500元          受益农民总人数：≥32人耕地质量：比上年提高水资源利用率：比上年提高             工程设计使用年限：≥5年堰塘护堤列养率：≥100%               受益贫困人口满意度：≥100%</t>
  </si>
  <si>
    <t>参与前期项目入库会议、决议；项目实施过程中参与评选理事会，对施工质量和资金使用进行监督；项目完成后参与后持续维护管理。  间接受益人均：500元</t>
  </si>
  <si>
    <t>梦溪镇彭家厂村6组周用达家屋前至赵绪双家屋前道路硬化320米</t>
  </si>
  <si>
    <t>梦溪镇彭家厂村6组，从周用达家屋前至赵绪双家屋前道路硬化，320米，宽3米，厚0.2米。（含路基整修）</t>
  </si>
  <si>
    <t xml:space="preserve">新增农村硬化路里程:≥0.320公里          项目（工程）验收合格率:≥100%          丘陵区生产道路通达度≥100%             项目（工程）完成及时率:≥100%          道路补助标准:≥31.25万元/公里          生产条件改善间接受益人均增收:≥1500元         新增粮食和其他作物产能:≥0.8万公斤      农村村民出行平均缩短时间:≥0.08小时     受益农民总人数:≥33人耕地质量:比上年提高水资源利用率:比上年提高工程设计使用年限:≥15年                 新增农村硬化公路列养率:≥100%              受益贫困人口满意度:≥100%      </t>
  </si>
  <si>
    <t>参与前期项目入库会议、决议；项目实施过程中参与评选理事会，对施工质量和资金使用进行监督；项目实施后参与道路护肩任务，项目完成后参与后持续维护管理。
间接受益人均：1500元</t>
  </si>
  <si>
    <t>梦溪镇彭家厂村2组草堰至赵绪安家门前道路硬化180米</t>
  </si>
  <si>
    <t>梦溪镇彭家厂村2组，从草堰至赵绪安家屋前道路硬化，长180米，宽3米，厚0.2米。（含路基整修）</t>
  </si>
  <si>
    <t xml:space="preserve">新增农村硬化路里程:≥0.180公里          项目（工程）验收合格率:≥100%          丘陵区生产道路通达度≥100%             项目（工程）完成及时率:≥100%          道路补助标准:≥27.78万元/公里          生产条件改善间接受益人均增收:≥1500元         新增粮食和其他作物产能:≥0.3万公斤      农村村民出行平均缩短时间:≥0.05小时     受益农民总人数:≥37人耕地质量:比上年提高水资源利用率:比上年提高工程设计使用年限:≥15年                 新增农村硬化公路列养率:≥100%              受益贫困人口满意度:≥100%      </t>
  </si>
  <si>
    <t>梦溪镇彭家厂村8组陈克金家屋前至彭晋安家屋前道路硬化200米</t>
  </si>
  <si>
    <t>梦溪镇彭家厂村8组，从陈克金家屋前至彭晋安家屋前道路硬化，长200米，宽3米，厚0.2米。（含路基整修）</t>
  </si>
  <si>
    <t xml:space="preserve">新增农村硬化路里程:≥0.200公里          项目（工程）验收合格率:≥100%          丘陵区生产道路通达度≥100%             项目（工程）完成及时率:≥100%          道路补助标准:≥25万元/公里          生产条件改善间接受益人均增收:≥1500元         新增粮食和其他作物产能:≥0.3万公斤      农村村民出行平均缩短时间:≥0.05小时     受益农民总人数:≥25人耕地质量:比上年提高水资源利用率:比上年提高工程设计使用年限:≥15年                 新增农村硬化公路列养率:≥100%              受益贫困人口满意度:≥100%      </t>
  </si>
  <si>
    <t>三元宫村</t>
  </si>
  <si>
    <t>梦溪镇三元宫村三组魏家大堰清淤5亩，水容量5000m³</t>
  </si>
  <si>
    <t>梦溪镇三元宫村3组、7组水稻种植产业片灌溉用堰塘扩容14亩：堰塘清淤扩容8000立方米</t>
  </si>
  <si>
    <t>产出指标：堰塘清淤前不能蓄水，放水不通畅，清淤后方便群众抽水，节约时间40分钟，节约成本1000元
效益指标：降低脱贫户生产生活成本，提高生产收益，农户增产增收。社会效益好。受益户脱贫户10户，受益人口33人。
满意度：100%。</t>
  </si>
  <si>
    <t>参与前期项目入库会议、决议；项目实施过程中参与评选理事会，对施工质量和资金使用进行监督；项目实施后参与沟渠管护任务，项目完成后参与后持续维护管理。
间接受益人均：100元</t>
  </si>
  <si>
    <t>梦溪镇三元宫村2组公路骆平屋旁至雷友银屋前道路硬化380米</t>
  </si>
  <si>
    <t>梦溪镇三元宫村2组公路骆平屋旁至雷友银屋前道路硬化380米、宽2.5米、厚0.2米</t>
  </si>
  <si>
    <t>产出指标：道路硬化前路段耗时15分钟，硬化后路段耗时8分钟，时效：道路硬化前生产生活成本2000元，硬化后生产生活成本1000元，成本节约1000元。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</si>
  <si>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间接受益人均：80元</t>
  </si>
  <si>
    <t>梦溪镇三元宫村10组公路周泽国屋前至张业玉屋后道路硬化510米</t>
  </si>
  <si>
    <t>梦溪镇三元宫村10组公路周泽国屋前至张业玉屋后道路硬化510米、宽2.5米、厚0.2米</t>
  </si>
  <si>
    <t>梦溪镇三元宫村11组公路胡中成屋后至朱方海屋旁道路硬化300米</t>
  </si>
  <si>
    <t>梦溪镇三元宫村11组公路胡中成屋后至朱方海屋旁道路硬化300米、宽2.5米、厚0.2米</t>
  </si>
  <si>
    <t>梦溪镇三元宫村6组朱家沟赵祖望屋旁至4支渠沟渠清淤7000立方米</t>
  </si>
  <si>
    <t>梦溪镇三元宫村6组朱家沟赵祖望屋旁至4支渠沟渠清淤7000立方米，长900米，面宽6米，底宽5米，深2米。</t>
  </si>
  <si>
    <t>产出指标：沟渠清淤前不能蓄水，放水不通畅，清淤后方便群众抽水，节约时间40分钟，节约成本1000元
效益指标：降低脱贫户生产生活成本，提高生产收益，农户增产增收。社会效益好。受益户脱贫户10户，受益人口20人。
满意度：100%。</t>
  </si>
  <si>
    <t>顺林驿村</t>
  </si>
  <si>
    <t>梦溪镇顺林驿村4组港坝清淤扩容25亩</t>
  </si>
  <si>
    <t>梦溪镇顺林驿村4组港坝清淤扩容25亩，12000立方米。</t>
  </si>
  <si>
    <t>1、清淤工程量≥12000立方米 2、项目（工程）验收合格率≥100% 3、平原区生产道路通达度≥100% 4、项目（工程）完成及时率≥100% 5、耕地质量比上年提高 6、水资源利用率≥100% 7、工程设计使用年限≥5年  8、堰塘清淤列养率≥100% 9、受益贫困人口满意度≥100%</t>
  </si>
  <si>
    <t>参与前期项目入库会议、决议；项目实施过程中参与评选理事会，对施工质量和资金使用进行监督；项目实施后参与淤泥清理任务，项目完成后参与后持续维护管理。间接受益人均：100</t>
  </si>
  <si>
    <t>梦溪镇顺林驿村5、7组谢小平家门口至黄大金家门口公路硬化550米</t>
  </si>
  <si>
    <t>梦溪镇顺林驿村5、7组谢小平家门口至黄大金家门口公路硬化，长550米，宽3米，厚20公分。</t>
  </si>
  <si>
    <t>1、新增农村硬化路里程≥0.550公里 2、项目（工程）验收合格率≥100% 3、丘陵区生产道路通达度≥100% 4、项目（工程）完成及时率≥100% 5、生产条件改善间接受益人均增收≥1200元 6、耕地质量比上年提高 7、工程设计使用年限≥15年 8、新增农村硬化公路列养率≥100% 9、受益贫困人口满意度≥100%</t>
  </si>
  <si>
    <t>梦溪镇顺林驿村6组洈水大堰、五十公大堰、子平吃水堰3口堰塘清淤扩容15亩</t>
  </si>
  <si>
    <t>梦溪镇顺林驿村6组洈水大堰、五十公大堰、子平吃水堰3口堰塘清淤扩容15亩，8000立方米。</t>
  </si>
  <si>
    <t>1、清淤工程量≥8000立方米 2、项目（工程）验收合格率≥100% 3、项目（工程）完成及时率≥100% 4、生产条件改善间接受益人均增收≥1100元 5、受益农民总人数≥28人 6、耕地质量比上年提高 7、水资源利用率 8、堰塘清淤列养率≥100% 9、受益贫困人口满意度≥100%</t>
  </si>
  <si>
    <t>梦溪镇顺林驿村2组水堰坝机埠建设</t>
  </si>
  <si>
    <t>梦溪镇顺林驿村2组鲁登武鱼池旁沟渠清淤及安装排积设备</t>
  </si>
  <si>
    <t>1、水堰坝安装排渍设备1处 2、项目（工程）验收合格率≥100% 3、项目（工程）完成及时率≥100% 4、生产条件改善间接受益人均增收≥800元 5、受益农民总人数≥28人 6、耕地质量比上年提高 7、工程设计使用年限≥10年 8、沟渠清淤列养率≥100% 9、受益贫困人口满意度≥100%</t>
  </si>
  <si>
    <t>梦溪镇顺林驿村8组杨孚现家门口至复兴洈水堤公路硬化500米</t>
  </si>
  <si>
    <t>梦溪镇顺林驿村8组公路硬化杨孚现家门口至复兴洈水堤长500米，宽3米，厚0.2米。</t>
  </si>
  <si>
    <t>1、新增农村硬化路里程≥0.500公里 2、项目（工程）验收合格率≥100% 3、项目（工程）完成及时率≥100% 4、生产条件改善间接受益人均增收≥1200元 5、受益农民总人数≥33人 6、耕地质量比上年提高 7、水资源利用率比上年提高 8、工程设计使用年限≥15年 9、受益贫困人口满意度≥100%</t>
  </si>
  <si>
    <t>梦溪镇顺林驿村1组施家峪水库撇洪渠清淤1800米</t>
  </si>
  <si>
    <t>梦溪镇顺林驿村1组施家峪水库撇洪渠清淤长1800米、宽4米、高1.5米。</t>
  </si>
  <si>
    <t>1、清淤工程量≥5400立方米 2、项目（工程）验收合格率≥100% 3、项目（工程）完成及时率≥100% 4、生产条件改善间接受益人均增收≥1200元 5、受益农民总人数≥28人 6、耕地质量比上年提高 7、工程设计使用年限≥5年 8、堰塘清淤列养率≥100% 9、受益贫困人口满意度100%</t>
  </si>
  <si>
    <t>梦溪镇顺林驿村5组杨家山口龙继松家门口至洈水堤公路拓宽硬化900米，宽1.5米</t>
  </si>
  <si>
    <t>梦溪镇顺林驿村5组杨家山口龙继松家门口至洈水堤公路拓宽硬化900米，宽1.5米，厚0.2米。</t>
  </si>
  <si>
    <t>1、新增农村道路土建拓宽里程≥0.90公里 2、项目（工程）验收合格率≥100% 3、项目（工程）完成及时率≥100% 4、生产条件改善间接受益人均增收≥100元 5、受益农民总人数≥33人 6、耕地质量比上年提高 7、工程设计使用年限≥15年 8、新增农村硬化公路列养率≥100% 9、受益贫困人口满意度</t>
  </si>
  <si>
    <t>梦溪镇顺林驿村1、4、7组5口堰塘清淤17亩</t>
  </si>
  <si>
    <t>梦溪镇顺林驿村1、4、7组5口堰塘清淤、道伟吃水堰，作口堰，龚光群大堰，弯堰，弯堰17亩17100立方米。</t>
  </si>
  <si>
    <t>1、清淤工程量≥8000立方米 2、项目（工程）验收合格率≥100% 3、项目（工程）完成及时率≥100% 4、生产条件改善间接受益人均增收 ≥900元 5、 受益农民总人数≥28人 6、耕地质量比上年提高 7、工程设计使用年限≥5年 8、堰塘清淤列养率≥100% 9、受益贫困人口满意度≥100%</t>
  </si>
  <si>
    <t>宋鲁湖村</t>
  </si>
  <si>
    <t>梦溪镇宋鲁湖村3组谢圣玉屋至任吕长屋全长450米道路硬化扩宽1.5米，路基扩宽2米</t>
  </si>
  <si>
    <t>梦溪镇宋鲁湖村3组谢圣玉屋至任吕长全长450米道路硬化扩宽1.5米，厚0.2米、路基扩宽2米</t>
  </si>
  <si>
    <t>梦溪镇宋鲁湖村3组任吕长屋到三口堰全长320米道路硬化扩宽1.5米，路基扩宽2米</t>
  </si>
  <si>
    <t>梦溪镇宋鲁湖村3组任吕长屋到三口堰全长320米道路硬化扩宽1.5米，厚0.2米，路基扩宽2米</t>
  </si>
  <si>
    <t>梦溪镇宋鲁湖村1组、3组、8组路基回填修整铺碎石3000米</t>
  </si>
  <si>
    <t>梦溪镇宋鲁湖村1组刘年化屋到方家大堰500米、陈克德屋至通组公路500米、3组刘年祖屋至毛先华老屋300米、8组龙明华屋至涔水大堤400米、8组吴传忠屋至田家群屋1300米，路基整修回填铺设碎石共3000米，宽2.5米，厚0.07米</t>
  </si>
  <si>
    <t>梦溪镇宋鲁湖村4组吃水堰清於3亩，桨彻挡土墙60米</t>
  </si>
  <si>
    <t>梦溪镇宋鲁湖村4组吃水堰清於3亩，桨彻挡土墙长60米，高1.5米，宽0.6米</t>
  </si>
  <si>
    <t>梦溪镇宋鲁湖村10组渔场内部路基整修铺设碎石3000米</t>
  </si>
  <si>
    <t>梦溪镇宋鲁湖村10组渔场内部整修3000米，铺厚0.05米，宽3.3米碎石</t>
  </si>
  <si>
    <t>产出指标：道路整修便群众出行，减少安全事故。
效益指标：降低脱贫户生产生活安全，提高生产收益，农户运输方便。社会效益好。
满意度：100%。</t>
  </si>
  <si>
    <t>梦溪镇宋鲁湖村10组吴才军鱼池至黄继寿鱼池道路硬化240米</t>
  </si>
  <si>
    <t>梦溪镇宋鲁湖村10组吴才军鱼池至黄继寿鱼池道路硬化长240米、宽3米、厚度0.2米</t>
  </si>
  <si>
    <t>梦溪镇宋鲁湖村10组龚道军鱼池至龚道广鱼池道路硬化240米</t>
  </si>
  <si>
    <t>梦溪镇宋鲁湖村10组龚道军鱼池至龚道广鱼池道路硬化长240米、宽3米、厚度0.2米</t>
  </si>
  <si>
    <t>梦溪镇宋鲁湖村10组李耀全鱼池至谢代湘鱼池道路硬化240米</t>
  </si>
  <si>
    <t>梦溪镇宋鲁湖村10组李耀全鱼池至谢代湘鱼池道路硬化240米、宽3米、厚度0.2米</t>
  </si>
  <si>
    <t>梦溪镇宋鲁湖村10组陈立国鱼池至彭培胜鱼池道路硬化240米</t>
  </si>
  <si>
    <t>梦溪镇宋鲁湖村10组陈立国鱼池至彭培胜鱼池道路硬化长240米、宽3米、厚度0.2米</t>
  </si>
  <si>
    <t>梦溪镇宋鲁湖村10组渔场三板桥至李金平鱼池路基整修铺设碎石1900米</t>
  </si>
  <si>
    <t>梦溪镇宋鲁湖村10组渔场三板桥至李金平鱼池路基整修铺设碎石1900米，铺厚0.05米，宽3米碎石（含路基整修）</t>
  </si>
  <si>
    <t>梦溪镇宋鲁湖村10组渔场电排渠至温启木鱼池路基整修铺设碎石1900米</t>
  </si>
  <si>
    <t>梦溪镇宋鲁湖村10组渔场电排渠至温启木鱼池路基整修铺设碎石1900米，铺厚0.05米，宽3米碎石（含路基整修）</t>
  </si>
  <si>
    <t>梦溪镇宋鲁湖村10组渔场南主渠至李耀发鱼池路基整修铺设碎石2200米</t>
  </si>
  <si>
    <t>梦溪镇宋鲁湖村10组渔场南主渠至李耀发鱼池路基整修铺设碎石2200米，铺厚0.05米，宽3米碎石（含路基整修）</t>
  </si>
  <si>
    <t>梦溪镇宋鲁湖村10组渔场南主渠至谢代湘鱼池路基整修铺设碎石900米</t>
  </si>
  <si>
    <t>梦溪镇宋鲁湖村10组渔场南主渠至谢代湘鱼池路基整修铺设碎石900米，铺厚0.05米，宽3米碎石（含路基整修）</t>
  </si>
  <si>
    <t>梦溪镇宋鲁湖村10组渔场南主渠至于龙鱼池路基整修铺设碎石2200米</t>
  </si>
  <si>
    <t>梦溪镇宋鲁湖村10组渔场南主渠至于龙鱼池路基整修铺设碎石2200米，铺厚0.05米，宽3米碎石（含路基整修）</t>
  </si>
  <si>
    <t>梦溪镇宋鲁湖村10组渔场南主渠至周召广鱼池路基整修铺设碎石1600米</t>
  </si>
  <si>
    <t>梦溪镇宋鲁湖村10组渔场南主渠至周召广鱼池路基整修铺设碎石1600米，铺厚0.05米，宽3米碎石（含路基整修）</t>
  </si>
  <si>
    <t>梦溪镇宋鲁湖村10组渔场三板桥至鲁敦元鱼池路基整修铺设碎石900米</t>
  </si>
  <si>
    <t>梦溪镇宋鲁湖村10组渔场三板桥至鲁敦元鱼池路基整修铺设碎石900米，铺厚0.05米，宽3米碎石（含路基整修）</t>
  </si>
  <si>
    <t>五福村</t>
  </si>
  <si>
    <t>梦溪镇五福村17组魏英武屋旁至谢朝保屋公路硬化200米</t>
  </si>
  <si>
    <t>梦溪镇五福村17组魏英武屋旁至谢朝保屋长200米、宽2.5米、厚0.2米公路硬化</t>
  </si>
  <si>
    <r>
      <rPr>
        <sz val="8"/>
        <color theme="1"/>
        <rFont val="宋体"/>
        <charset val="134"/>
      </rPr>
      <t>1.数量指标：新增农村硬化路里程</t>
    </r>
    <r>
      <rPr>
        <sz val="8"/>
        <color theme="1"/>
        <rFont val="Arial"/>
        <charset val="134"/>
      </rPr>
      <t>≥</t>
    </r>
    <r>
      <rPr>
        <sz val="8"/>
        <color theme="1"/>
        <rFont val="宋体"/>
        <charset val="134"/>
      </rPr>
      <t>0.2公里。2.质量指标：项目（工程）验收合格率100%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100%。4.成本指标：道路补助标准25万元/公里。5.经济效益指标：生产条件改善间接受益人均增收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0.3万元，新增粮食和其他作物产能≥0.1万公斤。6.社会效益指标：农村村民出行平均缩短时间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65人。7.生态效益指标：耕地质量比上年提高，水资源利用率比上年提高。8.可持续影响指标：工程设计使用年限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</si>
  <si>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梦溪镇五福村3组八支至田中兴屋旁公路硬化240米</t>
  </si>
  <si>
    <t>梦溪镇五福村3组水稻种植产业路硬化240米：八支至田中兴屋旁长240米、宽3米、厚0.2米道路硬化。</t>
  </si>
  <si>
    <r>
      <rPr>
        <sz val="8"/>
        <color theme="1"/>
        <rFont val="宋体"/>
        <charset val="134"/>
      </rPr>
      <t>1.数量指标：新增农村硬化路里程</t>
    </r>
    <r>
      <rPr>
        <sz val="8"/>
        <color theme="1"/>
        <rFont val="Arial"/>
        <charset val="134"/>
      </rPr>
      <t>≥</t>
    </r>
    <r>
      <rPr>
        <sz val="8"/>
        <color theme="1"/>
        <rFont val="宋体"/>
        <charset val="134"/>
      </rPr>
      <t>0.24公里。2.质量指标：项目（工程）验收合格率100%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100%。4.成本指标：道路补助标准16.67万元/公里。5.经济效益指标：生产条件改善间接受益人均增收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0.3万元，新增粮食和其他作物产能≥0.1万公斤。6.社会效益指标：农村村民出行平均缩短时间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108人。7.生态效益指标：耕地质量比上年提高，水资源利用率比上年提高。8.可持续影响指标：工程设计使用年限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</si>
  <si>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梦溪镇五福村3组八支至李章清屋旁公路硬化200米</t>
  </si>
  <si>
    <t>梦溪镇五福村3组八支至李章清屋旁长200米、宽2.5米、厚0.18米公路硬化</t>
  </si>
  <si>
    <r>
      <rPr>
        <sz val="8"/>
        <color theme="1"/>
        <rFont val="宋体"/>
        <charset val="134"/>
      </rPr>
      <t>1.数量指标：新增农村硬化路里程</t>
    </r>
    <r>
      <rPr>
        <sz val="8"/>
        <color theme="1"/>
        <rFont val="Arial"/>
        <charset val="134"/>
      </rPr>
      <t>≥</t>
    </r>
    <r>
      <rPr>
        <sz val="8"/>
        <color theme="1"/>
        <rFont val="宋体"/>
        <charset val="134"/>
      </rPr>
      <t>0.2公里。2.质量指标：项目（工程）验收合格率100%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100%。4.成本指标：道路补助标准25万元/公里。5.经济效益指标：生产条件改善间接受益人均增收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0.3万元，新增粮食和其他作物产能≥0.1万公斤。6.社会效益指标：农村村民出行平均缩短时间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53人。7.生态效益指标：耕地质量比上年提高，水资源利用率比上年提高。8.可持续影响指标：工程设计使用年限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</si>
  <si>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梦溪镇五福村8组十一支渠至龚武元屋旁公路硬化250米</t>
  </si>
  <si>
    <t>梦溪镇五福村8组十一支渠至龚武元屋旁长250米、宽2.5米、厚0.18米公路硬化</t>
  </si>
  <si>
    <r>
      <rPr>
        <sz val="8"/>
        <color theme="1"/>
        <rFont val="宋体"/>
        <charset val="134"/>
      </rPr>
      <t>1.数量指标：新增农村硬化路里程</t>
    </r>
    <r>
      <rPr>
        <sz val="8"/>
        <color theme="1"/>
        <rFont val="Arial"/>
        <charset val="134"/>
      </rPr>
      <t>≥</t>
    </r>
    <r>
      <rPr>
        <sz val="8"/>
        <color theme="1"/>
        <rFont val="宋体"/>
        <charset val="134"/>
      </rPr>
      <t>0.25公里。2.质量指标：项目（工程）验收合格率100%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100%。4.成本指标：道路补助标准20万元/公里。5.经济效益指标：生产条件改善间接受益人均增收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0.3万元，新增粮食和其他作物产能≥0.1万公斤。6.社会效益指标：农村村民出行平均缩短时间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58人。7.生态效益指标：耕地质量比上年提高，水资源利用率比上年提高。8.可持续影响指标：工程设计使用年限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</si>
  <si>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梦溪镇五福村5组十支渠至陆先辉屋旁公路硬化400米</t>
  </si>
  <si>
    <t>梦溪镇五福村5组十支渠至陆先辉屋旁长400米，宽3米，厚0.18米。公路硬化</t>
  </si>
  <si>
    <r>
      <rPr>
        <sz val="8"/>
        <color theme="1"/>
        <rFont val="宋体"/>
        <charset val="134"/>
      </rPr>
      <t>1.数量指标：新增农村硬化路里程</t>
    </r>
    <r>
      <rPr>
        <sz val="8"/>
        <color theme="1"/>
        <rFont val="Arial"/>
        <charset val="134"/>
      </rPr>
      <t>≥</t>
    </r>
    <r>
      <rPr>
        <sz val="8"/>
        <color theme="1"/>
        <rFont val="宋体"/>
        <charset val="134"/>
      </rPr>
      <t>0.4公里。2.质量指标：项目（工程）验收合格率100%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100%。4.成本指标：道路补助标准25万元/公里。5.经济效益指标：生产条件改善间接受益人均增收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0.3万元，新增粮食和其他作物产能≥0.1万公斤。6.社会效益指标：农村村民出行平均缩短时间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53人。7.生态效益指标：耕地质量比上年提高，水资源利用率比上年提高。8.可持续影响指标：工程设计使用年限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</si>
  <si>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梦溪镇五福村12组南主渠北堤十支渠至李耀炎屋旁公路硬化350米</t>
  </si>
  <si>
    <t>梦溪镇五福村12组南主渠北堤十支渠至李耀炎屋旁长350米，宽3米，厚0.18米。公路硬化</t>
  </si>
  <si>
    <r>
      <rPr>
        <sz val="8"/>
        <color theme="1"/>
        <rFont val="宋体"/>
        <charset val="134"/>
      </rPr>
      <t>1.数量指标：新增农村硬化路里程</t>
    </r>
    <r>
      <rPr>
        <sz val="8"/>
        <color theme="1"/>
        <rFont val="Arial"/>
        <charset val="134"/>
      </rPr>
      <t>≥</t>
    </r>
    <r>
      <rPr>
        <sz val="8"/>
        <color theme="1"/>
        <rFont val="宋体"/>
        <charset val="134"/>
      </rPr>
      <t>0.35公里。2.质量指标：项目（工程）验收合格率100%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100%。4.成本指标：道路补助标准28.57万元/公里。5.经济效益指标：生产条件改善间接受益人均增收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0.3万元，新增粮食和其他作物产能≥0.1万公斤。6.社会效益指标：农村村民出行平均缩短时间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53人。7.生态效益指标：耕地质量比上年提高，水资源利用率比上年提高。8.可持续影响指标：工程设计使用年限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</si>
  <si>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梦溪镇五福村10组北主渠至高速公路桥下公路硬化350米</t>
  </si>
  <si>
    <t>梦溪镇五福村10组北主渠至高速公路桥下长350米，宽3米，厚0.18米公路硬化</t>
  </si>
  <si>
    <r>
      <rPr>
        <sz val="8"/>
        <color theme="1"/>
        <rFont val="宋体"/>
        <charset val="134"/>
      </rPr>
      <t>1.数量指标：新增农村硬化路里程</t>
    </r>
    <r>
      <rPr>
        <sz val="8"/>
        <color theme="1"/>
        <rFont val="Arial"/>
        <charset val="134"/>
      </rPr>
      <t>≥</t>
    </r>
    <r>
      <rPr>
        <sz val="8"/>
        <color theme="1"/>
        <rFont val="宋体"/>
        <charset val="134"/>
      </rPr>
      <t>0.35公里。2.质量指标：项目（工程）验收合格率100%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100%。4.成本指标：道路补助标准28.57万元/公里。5.经济效益指标：生产条件改善间接受益人均增收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0.1万元，新增粮食和其他作物产能≥0.1万公斤。6.社会效益指标：农村村民出行平均缩短时间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51人。7.生态效益指标：耕地质量比上年提高，水资源利用率比上年提高。8.可持续影响指标：工程设计使用年限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</si>
  <si>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梦溪镇五福村12组十一支桥至黄大霞屋旁公路硬化300米</t>
  </si>
  <si>
    <t>梦溪镇五福村12组十一支桥至黄大霞屋旁长300米、宽3米、厚0.18米公路硬化</t>
  </si>
  <si>
    <r>
      <rPr>
        <sz val="8"/>
        <color theme="1"/>
        <rFont val="宋体"/>
        <charset val="134"/>
      </rPr>
      <t>1.数量指标：新增农村硬化路里程</t>
    </r>
    <r>
      <rPr>
        <sz val="8"/>
        <color theme="1"/>
        <rFont val="Arial"/>
        <charset val="134"/>
      </rPr>
      <t>≥</t>
    </r>
    <r>
      <rPr>
        <sz val="8"/>
        <color theme="1"/>
        <rFont val="宋体"/>
        <charset val="134"/>
      </rPr>
      <t>0.3公里。2.质量指标：项目（工程）验收合格率100%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100%。4.成本指标：道路补助标准26.67万元/公里。5.经济效益指标：生产条件改善间接受益人均增收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0.3万元，新增粮食和其他作物产能≥0.1万公斤。6.社会效益指标：农村村民出行平均缩短时间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61人。7.生态效益指标：耕地质量比上年提高，水资源利用率比上年提高。8.可持续影响指标：工程设计使用年限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</si>
  <si>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梦溪镇五福村9组彭光财屋旁至刘东屋旁公路硬化300米</t>
  </si>
  <si>
    <t>梦溪镇五福村9组彭光财屋旁至刘东屋旁长300米、宽3米、厚0.18米公路硬化</t>
  </si>
  <si>
    <r>
      <rPr>
        <sz val="8"/>
        <color theme="1"/>
        <rFont val="宋体"/>
        <charset val="134"/>
      </rPr>
      <t>1.数量指标：新增农村硬化路里程</t>
    </r>
    <r>
      <rPr>
        <sz val="8"/>
        <color theme="1"/>
        <rFont val="Arial"/>
        <charset val="134"/>
      </rPr>
      <t>≥</t>
    </r>
    <r>
      <rPr>
        <sz val="8"/>
        <color theme="1"/>
        <rFont val="宋体"/>
        <charset val="134"/>
      </rPr>
      <t>0.3公里。2.质量指标：项目（工程）验收合格率100%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100%。4.成本指标：道路补助标准33.33万元/公里。5.经济效益指标：生产条件改善间接受益人均增收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0.3万元，新增粮食和其他作物产能≥0.1万公斤。6.社会效益指标：农村村民出行平均缩短时间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57人。7.生态效益指标：耕地质量比上年提高，水资源利用率比上年提高。8.可持续影响指标：工程设计使用年限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</si>
  <si>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梦溪镇五福村9组十支至李章元屋旁公路硬化320米</t>
  </si>
  <si>
    <t>梦溪镇五福村9组十支至李章元屋旁长320米、宽3米、厚0.18米公路硬化</t>
  </si>
  <si>
    <r>
      <rPr>
        <sz val="8"/>
        <color theme="1"/>
        <rFont val="宋体"/>
        <charset val="134"/>
      </rPr>
      <t>1.数量指标：新增农村硬化路里程</t>
    </r>
    <r>
      <rPr>
        <sz val="8"/>
        <color theme="1"/>
        <rFont val="Arial"/>
        <charset val="134"/>
      </rPr>
      <t>≥</t>
    </r>
    <r>
      <rPr>
        <sz val="8"/>
        <color theme="1"/>
        <rFont val="宋体"/>
        <charset val="134"/>
      </rPr>
      <t>0.32公里。2.质量指标：项目（工程）验收合格率100%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100%。4.成本指标：道路补助标准31.25万元/公里。5.经济效益指标：生产条件改善间接受益人均增收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0.3万元，新增粮食和其他作物产能≥0.1万公斤。6.社会效益指标：农村村民出行平均缩短时间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67人。7.生态效益指标：耕地质量比上年提高，水资源利用率比上年提高。8.可持续影响指标：工程设计使用年限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</si>
  <si>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梦溪镇五福村9组北主渠至谢朝杨屋旁公路硬化350米</t>
  </si>
  <si>
    <t>梦溪镇五福村9组北主渠至谢朝杨屋旁长350米、宽3米、厚0.18米公路硬化</t>
  </si>
  <si>
    <r>
      <rPr>
        <sz val="8"/>
        <color theme="1"/>
        <rFont val="宋体"/>
        <charset val="134"/>
      </rPr>
      <t>1.数量指标：新增农村硬化路里程</t>
    </r>
    <r>
      <rPr>
        <sz val="8"/>
        <color theme="1"/>
        <rFont val="Arial"/>
        <charset val="134"/>
      </rPr>
      <t>≥</t>
    </r>
    <r>
      <rPr>
        <sz val="8"/>
        <color theme="1"/>
        <rFont val="宋体"/>
        <charset val="134"/>
      </rPr>
      <t>0.35公里。2.质量指标：项目（工程）验收合格率100%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100%。4.成本指标：道路补助标准28.57万元/公里。5.经济效益指标：生产条件改善间接受益人均增收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0.1万元，新增粮食和其他作物产能≥0.1万公斤。6.社会效益指标：农村村民出行平均缩短时间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44人。7.生态效益指标：耕地质量比上年提高，水资源利用率比上年提高。8.可持续影响指标：工程设计使用年限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</si>
  <si>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梦溪镇五福村13组五福斗渠至刘兵屋旁公路硬化380米</t>
  </si>
  <si>
    <t>梦溪镇五福村13组五福斗渠至刘兵屋旁长380米，宽3米，厚0.18米。公路硬化</t>
  </si>
  <si>
    <r>
      <rPr>
        <sz val="8"/>
        <color theme="1"/>
        <rFont val="宋体"/>
        <charset val="134"/>
      </rPr>
      <t>1.数量指标：新增农村硬化路里程</t>
    </r>
    <r>
      <rPr>
        <sz val="8"/>
        <color theme="1"/>
        <rFont val="Arial"/>
        <charset val="134"/>
      </rPr>
      <t>≥</t>
    </r>
    <r>
      <rPr>
        <sz val="8"/>
        <color theme="1"/>
        <rFont val="宋体"/>
        <charset val="134"/>
      </rPr>
      <t>0.38公里。2.质量指标：项目（工程）验收合格率100%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100%。4.成本指标：道路补助标准26.31万元/公里。5.经济效益指标：生产条件改善间接受益人均增收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0.1万元，新增粮食和其他作物产能≥0.1万公斤。6.社会效益指标：农村村民出行平均缩短时间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53人。7.生态效益指标：耕地质量比上年提高，水资源利用率比上年提高。8.可持续影响指标：工程设计使用年限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</si>
  <si>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梦溪镇五福村2组五星斗渠至赵佰林屋旁公路硬化200米</t>
  </si>
  <si>
    <t>梦溪镇五福村2组五星斗渠至赵佰林屋旁长200米，宽3米，厚0.18米公路硬化</t>
  </si>
  <si>
    <r>
      <rPr>
        <sz val="8"/>
        <color theme="1"/>
        <rFont val="宋体"/>
        <charset val="134"/>
      </rPr>
      <t>1.数量指标：新增农村硬化路里程</t>
    </r>
    <r>
      <rPr>
        <sz val="8"/>
        <color theme="1"/>
        <rFont val="Arial"/>
        <charset val="134"/>
      </rPr>
      <t>≥</t>
    </r>
    <r>
      <rPr>
        <sz val="8"/>
        <color theme="1"/>
        <rFont val="宋体"/>
        <charset val="134"/>
      </rPr>
      <t>0.2公里。2.质量指标：项目（工程）验收合格率100%</t>
    </r>
    <r>
      <rPr>
        <sz val="8"/>
        <color theme="1"/>
        <rFont val="SimSun"/>
        <charset val="134"/>
      </rPr>
      <t>，丘陵区生产道路通达度</t>
    </r>
    <r>
      <rPr>
        <sz val="8"/>
        <color theme="1"/>
        <rFont val="Arial"/>
        <charset val="134"/>
      </rPr>
      <t>≥</t>
    </r>
    <r>
      <rPr>
        <sz val="8"/>
        <color theme="1"/>
        <rFont val="SimSun"/>
        <charset val="134"/>
      </rPr>
      <t>100%</t>
    </r>
    <r>
      <rPr>
        <sz val="8"/>
        <color theme="1"/>
        <rFont val="宋体"/>
        <charset val="134"/>
      </rPr>
      <t>。3.时效指标：项目（工程）完成及时率</t>
    </r>
    <r>
      <rPr>
        <sz val="8"/>
        <color theme="1"/>
        <rFont val="Arial"/>
        <charset val="134"/>
      </rPr>
      <t>≥</t>
    </r>
    <r>
      <rPr>
        <sz val="8"/>
        <color theme="1"/>
        <rFont val="宋体"/>
        <charset val="134"/>
      </rPr>
      <t>100%。4.成本指标：道路补助标准50万元/公里。5.经济效益指标：生产条件改善间接受益人均增收</t>
    </r>
    <r>
      <rPr>
        <sz val="8"/>
        <color theme="1"/>
        <rFont val="Arial"/>
        <charset val="134"/>
      </rPr>
      <t>≥</t>
    </r>
    <r>
      <rPr>
        <sz val="8"/>
        <color theme="1"/>
        <rFont val="宋体"/>
        <charset val="134"/>
      </rPr>
      <t>200元，其中：农村以工代赈项目增加脱贫人口收入（总收入）</t>
    </r>
    <r>
      <rPr>
        <sz val="8"/>
        <color theme="1"/>
        <rFont val="Arial"/>
        <charset val="134"/>
      </rPr>
      <t>≥</t>
    </r>
    <r>
      <rPr>
        <sz val="8"/>
        <color theme="1"/>
        <rFont val="宋体"/>
        <charset val="134"/>
      </rPr>
      <t>0.1万元，新增粮食和其他作物产能≥0.1万公斤。6.社会效益指标：农村村民出行平均缩短时间</t>
    </r>
    <r>
      <rPr>
        <sz val="8"/>
        <color theme="1"/>
        <rFont val="Arial"/>
        <charset val="134"/>
      </rPr>
      <t>≥</t>
    </r>
    <r>
      <rPr>
        <sz val="8"/>
        <color theme="1"/>
        <rFont val="宋体"/>
        <charset val="134"/>
      </rPr>
      <t>0.3小时，受益农民总人数</t>
    </r>
    <r>
      <rPr>
        <sz val="8"/>
        <color theme="1"/>
        <rFont val="Arial"/>
        <charset val="134"/>
      </rPr>
      <t>≥</t>
    </r>
    <r>
      <rPr>
        <sz val="8"/>
        <color theme="1"/>
        <rFont val="宋体"/>
        <charset val="134"/>
      </rPr>
      <t>70人。7.生态效益指标：耕地质量比上年提高，水资源利用率比上年提高。8.可持续影响指标：工程设计使用年限</t>
    </r>
    <r>
      <rPr>
        <sz val="8"/>
        <color theme="1"/>
        <rFont val="Arial"/>
        <charset val="134"/>
      </rPr>
      <t>≥</t>
    </r>
    <r>
      <rPr>
        <sz val="8"/>
        <color theme="1"/>
        <rFont val="宋体"/>
        <charset val="134"/>
      </rPr>
      <t>15年，新增农村硬化公路列养率</t>
    </r>
    <r>
      <rPr>
        <sz val="8"/>
        <color theme="1"/>
        <rFont val="Arial"/>
        <charset val="134"/>
      </rPr>
      <t>≥</t>
    </r>
    <r>
      <rPr>
        <sz val="8"/>
        <color theme="1"/>
        <rFont val="宋体"/>
        <charset val="134"/>
      </rPr>
      <t>100%。9.服务对象满意度指标：受益脱贫人口满意度</t>
    </r>
    <r>
      <rPr>
        <sz val="8"/>
        <color theme="1"/>
        <rFont val="Arial"/>
        <charset val="134"/>
      </rPr>
      <t>≥</t>
    </r>
    <r>
      <rPr>
        <sz val="8"/>
        <color theme="1"/>
        <rFont val="宋体"/>
        <charset val="134"/>
      </rPr>
      <t>100%。</t>
    </r>
  </si>
  <si>
    <t>新堰村</t>
  </si>
  <si>
    <t>梦溪镇新堰村4组陆家垱从陆经宜屋前到余召初田护砌130米</t>
  </si>
  <si>
    <t>梦溪镇新堰村4组陆家垱从陆经宜屋前到余召初田护砌130米，高2.5米，宽1.0米</t>
  </si>
  <si>
    <t>产出指标：数量指标，道路护砌除险加固工程量≥325立方米，护砌长度≥130米。时效：项目（工程）完成及时率100%。成本指标：除险加固工程补助标准461.5元/立方米，
效益指标：经济效益，生产条件改善间接受益人均增收≥100元；社会效益，受益农民总人数≥46人；生态效益：耕地质量比上年提高，水资源利用率比上年提高。可持续影响效益：工程设计使用年限≥8年；
满意度：受益群众满意度100%。</t>
  </si>
  <si>
    <t>梦溪镇新堰村2组南大支至落塘沟路基整修铺设碎石950米</t>
  </si>
  <si>
    <t>梦溪镇新堰村2组水稻种植产业路整修铺设碎石950米：南大支至落塘沟机耕道路新建950米，宽3.5米，路基整修厚0.3米.铺卵石厚0.08米。</t>
  </si>
  <si>
    <t>产出指标：数量指标，道路维修里程0.95公里。时效：项目（工程）完成及时率100%。成本指标：道路补助标准100.9元/米
效益指标：经济效益，新增粮食和其他作物产能≥1.0万公斤；社会效益：受益群众人数 51人，生态效益指标：耕地质量比上年提高；可持续影响效益，工程设计使用年限8年；
满意度：受益群众满意度100%。</t>
  </si>
  <si>
    <t>参与前期项目入库会议、决议；项目实施过程中参与评选理事会，对施工质量和资金使用进行监督；项目实施后参与道路养护任务，项目完成后参与后持续维护管理。
间接受益人均：100</t>
  </si>
  <si>
    <t>梦溪镇新堰村1组长堰清淤5亩、光云堰清淤6亩，3组湾堰清淤15亩、瓦渣堰清淤5亩</t>
  </si>
  <si>
    <t>梦溪镇新堰村1组长堰清淤5亩、光云堰清淤6亩，3组湾堰清淤15亩、瓦渣堰清淤5亩，共清淤扩容2.2万立方米，增加灌溉面积90亩</t>
  </si>
  <si>
    <t>产出指标：数量指标，清淤工程量≥22000立方。时效：项目（工程）完成及时率100%；成本指标：清淤工程补助标准4.1元/立方米。               效益指标：经济效益，生产条件改善，间接受益人均增收≥100元。社会效益，受益农民总人数≥46人；生态效益指标：耕地质量比上年提高；可持续影响效益，工程设计使用年限8年；堰塘清淤列养率≥100%。                         满意度：群众满意度100％。</t>
  </si>
  <si>
    <t>参与前期项目入库会议、决议；项目实施过程中参与评选理事会，对施工质量和资金使用进行监督；项目实施后参与淤泥清理任务，项目完成后参与后持续维护管理。
间接受益人均：100</t>
  </si>
  <si>
    <t>梦溪镇新堰村4组陆家垱清淤26亩</t>
  </si>
  <si>
    <t>梦溪镇新堰村4组水稻种植产业片灌溉用堰塘扩容26亩，陆家垱清淤17000立方米。</t>
  </si>
  <si>
    <t>产出指标：数量指标：清淤工程量≥17000立方。时效：项目（工程）完成及时率≥100%；成本指标：清淤工程补助标准≥3.52元/立方米;经济效益指标:生产条件改善，间接受益人均增收堰塘清淤前生产生活成本100元.效益指标：社会效益，受益农民总人数≥61人,生态效益指标,耕地质量;提高生产收益；可持续影响工程设计使用年限≥5年,堰塘清淤列养率≥100%。     满意度：群众满意度100％。</t>
  </si>
  <si>
    <t>梦溪寺社区</t>
  </si>
  <si>
    <t>梦溪镇梦溪寺社区（原中桥10组）五支至赵水平屋道路硬化205米</t>
  </si>
  <si>
    <t>梦溪寺社区（原中桥10组）五支至赵水平屋道路硬化205米，宽2.7米、厚0.2米</t>
  </si>
  <si>
    <t>产出指标：道路维修后，农户进行机耕、农产品运输时，每亩节省用工1个，时效：0.5。道路维修后，每亩节省生产成本100元。时效：0.5
效益指标：经济效益，降低脱贫户生产生活成本，提高生产收益；可持续影响效益，持续增强后续产业发展；社会效益，出行方便、农副产品运输便捷，农户增产增收；
满意度：100%。</t>
  </si>
  <si>
    <t>梦溪镇梦溪寺社区11组章光军路至罗祖英屋道路硬化240米</t>
  </si>
  <si>
    <t>梦溪寺社区11组章光军路段至罗祖英屋道路硬化240米、宽3米、厚0.2米</t>
  </si>
  <si>
    <t>梦溪镇梦溪寺社区11组章光军路段至吴生财屋道路硬化130米</t>
  </si>
  <si>
    <t>梦溪寺社区11组章光军路段至吴生财屋道路硬化130米、宽2.5米、厚0.2米</t>
  </si>
  <si>
    <t>梦溪镇梦溪寺社区9组吴生权屋至吴生俊家道路扩建310米，宽0.5米</t>
  </si>
  <si>
    <t>梦溪寺社区9组吴生权屋至吴生俊家堰改建310米、扩宽0.5米、厚0.2米（路基整治翻修）</t>
  </si>
  <si>
    <t>梦溪镇梦溪寺社区（原中桥6组）毕仁松屋往东至溶田机耕道路硬化150米</t>
  </si>
  <si>
    <t>梦溪寺社区（原中桥6组）毕仁松屋往东至溶田机耕道路新硬化150米、2.5宽、厚0.2米</t>
  </si>
  <si>
    <t>梦溪镇梦溪寺社区（原白鹤8组）花果山至南主渠李玉新屋道路硬化383米</t>
  </si>
  <si>
    <t>梦溪寺社区（原白鹤8组）花果山至南主渠李玉新屋道路新硬化383米、宽2.5米、厚0.2米</t>
  </si>
  <si>
    <t>梦溪镇梦溪寺社区9组、11组、13组堰塘清淤共18.5亩</t>
  </si>
  <si>
    <t>梦溪寺社区9组郭玉元堰塘、吴世法横港沟堰、郭玉平堰塘5.5亩；11组洪振富堰塘5亩；13组杨振元堰塘8亩，共清淤18315立方米，增加灌溉面积150亩</t>
  </si>
  <si>
    <t>产出指标：堰塘清淤前灌溉面积300亩，堰塘清淤后增加灌溉面积150亩。时效：0.5；堰塘清淤前生产生活成本100元，堰塘清淤后生产生活成本50元，成本节约：0.5；效益指标：社会效益，降低脱贫户生产生活成本，提高生产收益；持续增强后续产业发展；农户增产增收；减轻劳动强度。群众满意度100％。</t>
  </si>
  <si>
    <t>梦溪镇梦溪寺社区（原白鹤3组）(原白鹤6组)道路硬化共600米</t>
  </si>
  <si>
    <t>梦溪寺社区（原白鹤3组）2支道路东至李家富道路硬化400米；(原白鹤6组)2支道路西至吴世亮道路硬化200米，宽3米，厚0.2米</t>
  </si>
  <si>
    <t>1.数量指标：新增农村硬化路里程≥0.6公里。2.质量指标：项目（工程）验收合格率100%，丘陵区生产道路通达度≥100%。3.时效指标：项目（工程）完成及时率≥100%。4.成本指标：道路补助标准30.17万元/公里。5.经济效益指标：生产条件改善间接受益人均增收≥100元。6.社会效益指标：农村村民出行平均缩短时间≥0.5小时，受益居民总人数≥23人。7.生态效益指标：耕地质量比上年提高，水资源利用率比上年提高。8.可持续影响指标：工程设计使用年限≥15年，新增农村硬化公路列养率≥100%。9.服务对象满意度指标：受益脱贫人口满意度≥100%。</t>
  </si>
  <si>
    <t>梦溪镇梦溪寺社区原中桥8组5支西至原中桥10组道路硬化300米</t>
  </si>
  <si>
    <t>梦溪寺社区（原中桥8组）5支西至原中桥10组墓地三斗丘300米.宽2.8米，厚0.2米</t>
  </si>
  <si>
    <t>1.数量指标：新增农村硬化路里程≥0.3公里。2.质量指标：项目（工程）验收合格率100%，丘陵区生产道路通达度≥100%。3.时效指标：项目（工程）完成及时率≥100%。4.成本指标：道路补助标准33.67万元/公里。5.经济效益指标：生产条件改善间接受益人均增收≥100元。6.社会效益指标：农村村民出行平均缩短时间≥0.5小时，受益居民总人数≥23人。7.生态效益指标：耕地质量比上年提高，水资源利用率比上年提高。8.可持续影响指标：工程设计使用年限≥15年，新增农村硬化公路列养率≥100%。9.服务对象满意度指标：受益脱贫人口满意度≥100%。</t>
  </si>
  <si>
    <t>梦溪镇梦溪寺社区（原中桥9组）南主渠道路硬化400米</t>
  </si>
  <si>
    <t>梦溪寺社区（原中桥9组）南主渠刘清军家至陈祖军家道路硬化400米，宽2.8米，厚0.2米</t>
  </si>
  <si>
    <t>1.数量指标：新增农村硬化路里程≥0.4公里。2.质量指标：项目（工程）验收合格率100%，丘陵区生产道路通达度≥100%。3.时效指标：项目（工程）完成及时率≥100%。4.成本指标：道路补助标准32.75万元/公里。5.经济效益指标：生产条件改善间接受益人均增收≥100元。6.社会效益指标：农村村民出行平均缩短时间≥0.5小时，受益居民总人数≥23人。7.生态效益指标：耕地质量比上年提高，水资源利用率比上年提高。8.可持续影响指标：工程设计使用年限≥15年，新增农村硬化公路列养率≥100%。9.服务对象满意度指标：受益脱贫人口满意度≥100%。</t>
  </si>
  <si>
    <t>梦溪镇梦溪寺社区（原中桥9组）南主渠道路硬化600米</t>
  </si>
  <si>
    <t>梦溪寺社区（原中桥9组）南主渠陈祖军家至杨孚银家道路硬化600米，宽2.8米，厚0.2米</t>
  </si>
  <si>
    <t>1.数量指标：新增农村硬化路里程≥0.6公里。2.质量指标：项目（工程）验收合格率100%，丘陵区生产道路通达度≥100%。3.时效指标：项目（工程）完成及时率≥100%。4.成本指标：道路补助标准28.67万元/公里。5.经济效益指标：生产条件改善间接受益人均增收≥100元。6.社会效益指标：农村村民出行平均缩短时间≥0.5小时，受益居民总人数≥23人。7.生态效益指标：耕地质量比上年提高，水资源利用率比上年提高。8.可持续影响指标：工程设计使用年限≥15年，新增农村硬化公路列养率≥100%。9.服务对象满意度指标：受益脱贫人口满意度≥100%。</t>
  </si>
  <si>
    <t>梦溪镇梦溪寺社区(原白鹤9组）南主渠一支北至熊自要家沟渠清淤护砌400米；（原白鹤7组）南主渠一支南至涔河大堤沟渠清淤护砌800米</t>
  </si>
  <si>
    <t>梦溪寺社区(原白鹤9组）南主渠一支北至熊自要家沟渠清淤护砌400米；（原白鹤7组）南主渠一支南至涔河大堤沟渠清淤护砌800米，砌石底宽2米，面宽6米，厚0.1米。</t>
  </si>
  <si>
    <t>1.数量指标：新增农村沟渠清淤护砌≥1.2千米。2.质量指标：项目（工程）验收合格率100%，丘陵区生产道路通达度≥100%。3.时效指标：项目（工程）完成及时率≥100%。4.成本指标：沟渠清淤护砌补助标准90.08万元/千米。5.经济效益指标：生产条件改善间接受益人均增收≥100元。其中:农村以工代赈项目增加贫困人口收入（总收入）≥0.05万元；新增粮食和其他作物产能≥0.1万公斤；农村村民灌溉平均缩短时间≥0.2小时。6.社会效益指标：，受益居民总人数≥32人。7.生态效益指标：耕地质量比上年提高，水资源利用率比上年提高。8.可持续影响指标：工程设计使用年限≥15年，新增农村沟渠护砌列养率≥100%。9.服务对象满意度指标：受益脱贫人口满意度≥100%。</t>
  </si>
  <si>
    <t>梦溪镇梦溪寺社区(原白鹤5组）南主渠二支北至樊家村界口沟渠清淤护砌250米；（原白鹤6组）南主渠二支南至范运松家沟渠清淤护砌850米</t>
  </si>
  <si>
    <t>梦溪寺社区(原白鹤9组）南主渠二支北至樊家村界口沟渠清淤护砌250米；（原白鹤7组）南主渠二支南至范运松家沟渠清淤护砌850米，砌石底宽3米，面宽6米，厚0.1米</t>
  </si>
  <si>
    <t>1.数量指标：新增农村沟渠清淤护砌≥1.1千米。2.质量指标：项目（工程）验收合格率100%，丘陵区生产道路通达度≥100%。3.时效指标：项目（工程）完成及时率≥100%。4.成本指标：沟渠清淤护砌补助标准90.18万元/千米。5.经济效益指标：生产条件改善间接受益人均增收≥100元。其中:农村以工代赈项目增加贫困人口收入（总收入）≥0.05万元；新增粮食和其他作物产能≥0.1万公斤；农村村民灌溉平均缩短时间≥0.2小时。6.社会效益指标：，受益居民总人数≥32人。7.生态效益指标：耕地质量比上年提高，水资源利用率比上年提高。8.可持续影响指标：工程设计使用年限≥15年，新增农村沟渠护砌列养率≥100%。9.服务对象满意度指标：受益脱贫人口满意度≥100%。</t>
  </si>
  <si>
    <t>梦溪镇梦溪寺社区(原永胜2组）南主渠四支北至周泽庆家沟渠清淤护砌400米；（原永胜4组）南主渠四支南至涔河大堤清淤护砌1000米</t>
  </si>
  <si>
    <t>梦溪寺社区(原永胜2组）南主渠四支北至周泽庆家沟渠清淤护砌400米；（原永胜4组）南主渠四支南至涔河大堤清淤护砌1000米，砌石底宽4米，面宽6米，厚0.1米</t>
  </si>
  <si>
    <t>1.数量指标：新增农村沟渠清淤护砌≥1.4千米。2.质量指标：项目（工程）验收合格率100%，丘陵区生产道路通达度≥100%。3.时效指标：项目（工程）完成及时率≥100%。4.成本指标：沟渠清淤护砌补助标准90.14万元/千米。5.经济效益指标：生产条件改善间接受益人均增收≥100元。其中:农村以工代赈项目增加贫困人口收入（总收入）≥0.05万元；新增粮食和其他作物产能≥0.1万公斤；农村村民灌溉平均缩短时间≥0.2小时。6.社会效益指标：，受益居民总人数≥32人。7.生态效益指标：耕地质量比上年提高，水资源利用率比上年提高。8.可持续影响指标：工程设计使用年限≥15年，新增农村沟渠护砌列养率≥100%。9.服务对象满意度指标：受益脱贫人口满意度≥100%。</t>
  </si>
  <si>
    <t>梦溪镇梦溪寺社区207国道元蒸酒店至丁坝垱以东200米，道路硬化及下水道建设</t>
  </si>
  <si>
    <t>梦溪寺社区207国道元蒸酒店至丁坝垱以东200米道路硬化，宽4米，厚0.2米，下水道建设及盖板，长200米，宽0.5米，高0.5米。</t>
  </si>
  <si>
    <t>1.数量指标：新增农村硬化路里程≥0.2公里。2.质量指标：项目（工程）验收合格率100%，丘陵区生产道路通达度≥100%。3.时效指标：项目（工程）完成及时率≥100%。4.成本指标：道路补助标准150.5万元/公里。5.经济效益指标：生产条件改善间接受益人均增收≥100元。6.社会效益指标：农村村民出行平均缩短时间≥0.5小时，受益居民总人数≥19人。7.生态效益指标：耕地质量比上年提高，水资源利用率比上年提高。8.可持续影响指标：工程设计使用年限≥15年，新增农村硬化公路列养率≥100%。9.服务对象满意度指标：受益脱贫人口满意度≥100%。</t>
  </si>
  <si>
    <t>梦溪镇梦溪寺社区207国道元蒸酒店至丁坝垱以西200米，道路硬化及下水道建设</t>
  </si>
  <si>
    <t>梦溪寺社区207国道元蒸酒店至丁坝垱以西200米，路面硬化，宽4米，厚0.2米，下水道建设及盖板，长200米，宽0.5米，高0.5米</t>
  </si>
  <si>
    <t>如东镇</t>
  </si>
  <si>
    <t>曾家港村</t>
  </si>
  <si>
    <t>桥梁翻修</t>
  </si>
  <si>
    <t>曾家港村22组种植产业桥一座：南斗二号与七支渠交界处机耕桥翻建：桥身长14米，桥面宽：3.5米，桥底墩柱两处：高度4米</t>
  </si>
  <si>
    <t>1、产出指标：修建前耗时25分钟，修建后耗时22分钟，时效3分钟；成本节约30元。
2、效益指标：降低脱贫户生产生活成本，提高生产收益；持续增强后续产业发展；出行方便、农副产品运输便捷，农户增产增收；亮化环境，生态宜居。
3、群众满意度：100%。</t>
  </si>
  <si>
    <t>参与前期项目入库会议、决议；项目实施过程中参与评选理事会，对施工质量和资金使用进行监督；项目实施后参与道路护肩任务，项目完成后参与后持续维护管理。间接收益人均100元</t>
  </si>
  <si>
    <t>葡萄种植产业合作社产业路加宽硬化：17组孙维兴家到28组皮从喜家水泥路加宽4.8米、长167米、厚0.2米（含除杂整型）</t>
  </si>
  <si>
    <t>1、产出指标：时效1分钟，0.5；成本节约40元，0.5
2、效益指标：社会效益，优化了硬件基础设施；可持续性指标，地方资源得到有效利用和开发。
3、满意度指标：群众满意度100%</t>
  </si>
  <si>
    <t>参与前期项目入库会议、决议；项目实施过程中参与评选理事会，对施工质量和资金使用进行监督；项目完成后参与后持续维护管理。
间接受益人均：550</t>
  </si>
  <si>
    <t>16组从孙敦水家到原昔阳村界口道路铺碎石（含除杂修整）长2500米、宽3.5米、厚0.05米</t>
  </si>
  <si>
    <t>1、产出指标：时效1分钟，0.5；成本节约35元，0.5
2、效益指标：社会效益，优化了硬件基础设施；可持续性指标，地方资源得到有效利用和开发。
3、满意度指标：群众满意度100%</t>
  </si>
  <si>
    <t>参与前期项目入库会议、决议；项目实施过程中参与评选理事会，对施工质量和资金使用进行监督；项目完成后参与后持续维护管理。
间接受益人均：450</t>
  </si>
  <si>
    <t>18组、19组从刘中玻家到孙波家排灌沟渠硬化及清淤总长300米，其中南北向沟渠长100米、宽0.6米，东西向沟渠长200米、宽1米</t>
  </si>
  <si>
    <t>参与前期项目入库会议、决议；项目实施过程中参与评选理事会，对施工质量和资金使用进行监督；项目完成后参与后持续维护管理。
间接受益人均：350</t>
  </si>
  <si>
    <t>驰马岗村</t>
  </si>
  <si>
    <t>1组马远新屋旁边至桩巴堰公路硬化，长180米，宽3米，厚18公分</t>
  </si>
  <si>
    <t>产出指标：道路硬化前路段耗时15分钟，硬化后路段耗时10分钟，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</si>
  <si>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参与前期项目入库会议、决议；项目实施过程中参与评选理事会，对资金使用进行监督。
间接受益人均：100元</t>
  </si>
  <si>
    <t>1组桩巴堰至长广渠公路硬化，长280米，宽3.5米，厚18公分</t>
  </si>
  <si>
    <t>产出指标：道路硬化前路段耗时20分钟，硬化后路段耗时15分钟，
效益指标：经济效益，降低脱贫户生产生活成本，提高生产收益；可持续影响效益，持续增强后续产业发展；社会效益，出行方便、农副产品运输便捷，农户增产增收；生态效益，亮化环境，生态宜居。
满意度：100%。</t>
  </si>
  <si>
    <t>25组至郑先文屋公路硬化，长480米，宽3.5米，厚18公分</t>
  </si>
  <si>
    <t>23组至28组连接路硬化，长280米，宽3.5米，厚18公分</t>
  </si>
  <si>
    <t>2组张象元至邱继斗公路硬化扩宽，长200米，宽1.5米，厚18米</t>
  </si>
  <si>
    <t>传讯村</t>
  </si>
  <si>
    <t>河堤护坡</t>
  </si>
  <si>
    <t>19组何家湾扶坡91米长，高3米，厚度0.1米</t>
  </si>
  <si>
    <t xml:space="preserve">1、产出指标：成本节约50元。      2、效益指标：降低贫困户生产生活成本，提高生产收益;持续增强后续产业发展。                      3、群众满意度：100%     </t>
  </si>
  <si>
    <t>参与前项目入库会议、决议；项目实施过程中参与评选理事会，对施工质量和资金使用进行监督；项目完成后持续维护管理，间接受益</t>
  </si>
  <si>
    <t>新建机耕道</t>
  </si>
  <si>
    <t>8组支沟及机耕道配套。机耕道500米长，宽3米，支沟长500米，宽2米，沟深1米</t>
  </si>
  <si>
    <t xml:space="preserve">1、产出指标：成本节约50元。     2、效益指标：降低贫困户生产生活成本，提高生产收益;持续增强后续产业发展。                     3、群众满意度：100%      </t>
  </si>
  <si>
    <t>参与前项目入库会议、决议；项目实施过程中参与评选理事会，对施工质量和资金使用进行监督；项目实施后参与道路护肩任务，项目完成后持续维护管理，间接受益</t>
  </si>
  <si>
    <t>4组支沟及机耕道配套。机耕道1000米长，宽3米，支沟长1000米，宽2米，沟深1米</t>
  </si>
  <si>
    <t xml:space="preserve">1、产出指标：成本节约50元。       2、效益指标：降低贫困户生产生活成本，提高生产收益;持续增强后续产业发展。                       3、群众满意度：100%     </t>
  </si>
  <si>
    <t>17组徐家堰至龚光明至彭元松公路硬化。公路硬化长350米、宽3米、厚0.2米</t>
  </si>
  <si>
    <t xml:space="preserve">1、产出指标：成本节约50元。     2、效益指标：降低贫困户生产生活成本，提高生产收益;持续增强后续产业发展。                     3、群众满意度：100%     </t>
  </si>
  <si>
    <t>参与前项目入库会议、决议；项目实施过程中参与评选理事会，对施工质量和资金使用进行监督；项目实施后参与道路护肩任务，项目实施后参与道路护肩任务，项目完成后持续维护管理，间接受益</t>
  </si>
  <si>
    <t>2组钟吉化--钟怀广家公路硬化公路硬化长350米、宽3米、厚0.2米</t>
  </si>
  <si>
    <t>大周村</t>
  </si>
  <si>
    <t>202203</t>
  </si>
  <si>
    <t>202210</t>
  </si>
  <si>
    <t>大周8组左浩家至何平鱼池道路硬化长280米，宽3米，厚20CM</t>
  </si>
  <si>
    <t>产出指标；时效2分钟，0.25，成本200元0.3，效益指标；社会效益，出行方便，可持续性指标，增强后续产业发展，满意度指标；群众满意度指标100%</t>
  </si>
  <si>
    <t>参与前期项目入库会议、决议；项目实施过程中参与评选理事会，对施工质量和资金使用进行监督；项目实施后参与道路护肩任务，项目完成后参与后持续维护管理，间接收益人均收入100元</t>
  </si>
  <si>
    <t>大周4组吖叉堰至方松林鱼池道路硬化长230米，宽3米，厚0.2米</t>
  </si>
  <si>
    <t>大周4组凡训平家至大溪湖道路硬化长280米，宽3米，厚20CM</t>
  </si>
  <si>
    <t>东红村</t>
  </si>
  <si>
    <t>粮食生产片产业路硬化：24组村组公路至汪道和家道路硬化，长196米，宽3米，厚0.2米</t>
  </si>
  <si>
    <t>产出指标：道路硬化前路段耗时8分钟，硬化后路段耗时5分钟，
效益指标：经济效益，降低脱贫户生产生活成本，提高生产收益；可持续影响效益，持续增强后续产业发展；社会效益，出行方便、农副产品运输便捷，农户增产增收；生态效益，亮化环境，生态宜居。
满意度：100%。</t>
  </si>
  <si>
    <t>12组雷立东至张代富家道路硬化，长300米，宽3米，厚0.2米</t>
  </si>
  <si>
    <t>参与前期项目入库会议、决议；项目实施过程中参与评选理事会，对施工质量和资金使用进行监督；项目完成后参与后持续维护管理。
间接受益人均：300</t>
  </si>
  <si>
    <t>15组熊大金家至余典凤家道路硬化，长260米，宽3米，后0.2米</t>
  </si>
  <si>
    <t>4组从王传红家旁至熊家湖道路硬化，长700米，宽2.5米，厚0.18米</t>
  </si>
  <si>
    <t>13组李后久家至7支渠铺道渣，长600米，宽2.5米，厚0.08米;19组机埠至洪振权鱼塘400米，宽2.5米，厚0.08米</t>
  </si>
  <si>
    <t>1、产出指标：时效1.5分钟，0.5；成本节约50元，0.5
2、效益指标：社会效益，优化了硬件基础设施；可持续性指标，地方资源得到有效利用和开发。
3、满意度指标：群众满意度100%</t>
  </si>
  <si>
    <t>5组东红预制厂至北斗2号路铺道渣，长1000米，宽2.5米，厚0.05米</t>
  </si>
  <si>
    <t>枫林村</t>
  </si>
  <si>
    <t>新建车间</t>
  </si>
  <si>
    <t>在枫林村2组新建仿真花插花车间3间，130平方米</t>
  </si>
  <si>
    <t>1、产出指标：原需20分钟，项目实施后，只需10分钟。
2、效益指标：经济效益增加农民收入。
3、满意度指标：群众满意度100%。</t>
  </si>
  <si>
    <t>参与前期项目入库会议、决议；项目实施过程中参与评选理事会，对施工质量和资金使用进行监督。项目完成后直接受益人人均增收400元。</t>
  </si>
  <si>
    <t>河堤护砌</t>
  </si>
  <si>
    <t>枫林村4组大堤500米，斜坡3米，土石方5000，和护砌</t>
  </si>
  <si>
    <t>1、产出指标：500亩农田收益有保障，不担心渍涝。
2、效益指标：社会效益，优化基础设施，可持续性指标，地方资源得到有效利用。
3、满意度指标：群众满意度100%</t>
  </si>
  <si>
    <t>参与前期项目入库会议、决议；项目实施过程中参与评选理事会，对施工质量和资金使用进行监督。项目完成后直接受益人人均收入400元。</t>
  </si>
  <si>
    <t>枫林村3组新建湘莲加工车间房5间，共长10米、宽20米</t>
  </si>
  <si>
    <t xml:space="preserve">1、产出指标：质量指标项目验收合格率100%，时效指标：项目完成及时率100%
2、效益指标：每亩原来收益1000元，项目实施后，亩收益2000元。
3、满意度指标：群众满意度100%                                   </t>
  </si>
  <si>
    <t>参与前期项目入库会议、决议；项目完成后直接受益人人均收入500元。</t>
  </si>
  <si>
    <t>枫林片5组李志平屋旁至李登志屋旁道路硬化，长290米，宽3米，高0.2米</t>
  </si>
  <si>
    <t>1、产出指标:原需时效20分钟，项目实施后，只需10分钟。指标系数为0.5.
2、效益指标：经济效益增强后续产业发展。
3、满意度指标：群众满意度100%</t>
  </si>
  <si>
    <t>参与前期项目会议、决议，项目完成后间接受益人人均收入200元。</t>
  </si>
  <si>
    <t>在枫林村3组新建烘干车间，长15米，宽16米。</t>
  </si>
  <si>
    <t>1、产出指标：每亩原来收益800元，项目实施后每亩收益1600元。           2、效益指标：项目实施后经济效益增强后续发展。                        3、满意度指标：群众满意度100%</t>
  </si>
  <si>
    <t>参与前期项目会议、决议，项目实施过程中参与评选理事会，对资金使用进行监督，间接受益人均增收550元</t>
  </si>
  <si>
    <t>枫林村2组王志云屋旁至郑家堰道路硬化上。长290米，宽3米，高0.2米。</t>
  </si>
  <si>
    <t>1、产出指标：原需时效30分钟，项目实施后只需15分钟。指标系数为0.5。             2、效益指标：经济效益增强后续产业发展。                              3、满意度指标：群众满意度100%。</t>
  </si>
  <si>
    <t>参与前期项目会议、决议，项目实施过程中参与评选理事会，对资金使用进行监督，间接受益人均增收450元</t>
  </si>
  <si>
    <t>枫林村4组龚德林屋前至胡家叉渔池，沟渠硬化长300米，宽1米，底0.5米，高0.8米</t>
  </si>
  <si>
    <t>1、产出指标：原来灌溉60元/亩，项目实施后30元/亩，指标系数为0.5。     2、效益指标：经济效益增强后续产业发展。                              3、满意度指标：群众满意度100%。</t>
  </si>
  <si>
    <t>参与前期项目会议、决议，项目实施过程中参与评选理事会，对资金使用进行监督，间接受益人均增收400元</t>
  </si>
  <si>
    <t>堰塘清淤加深，2组李家堰4.2亩深3米、2组大堰5亩深3米、6组彭家堰4.5亩深3米</t>
  </si>
  <si>
    <t>1、效益指标：增加蓄水量，提高水土资源利用率
2、发展高效节水灌溉面积300亩
3、满意度指标：群众满意度100%</t>
  </si>
  <si>
    <t>参与前期项目会议、决议，项目实施过程中参与评选理事会，对资金使用进行监督，间接受益人均增收500元</t>
  </si>
  <si>
    <t>新建服务站</t>
  </si>
  <si>
    <t>枫林村3组新建村社共建联营服务站3间，长10米，宽11米，高5米</t>
  </si>
  <si>
    <t>1、产出指标：3000亩村民农田，农药、化肥等农资成本降低。
2、效益指标：社会效益，优化基础设施，可持续性指标。
3、满意度指标：群众满意度100%</t>
  </si>
  <si>
    <t>参与前期项目入库会议、决议；项目实施过程中参与评选理事会，对施工质量和资金使用进行监督。项目完成后直接受益人人均增收300元。</t>
  </si>
  <si>
    <t>优质稻种植产业片生产路整修铺道渣：枫林村3片郑士俊屋旁至田家兰屋前，枫林村6片李志珍屋前。郑祖发水田至木麸堰机埠连接道路整修铺道渣共计1800米长，宽3.5米，厚0.06米</t>
  </si>
  <si>
    <t>鲁家村</t>
  </si>
  <si>
    <t>八组鲁继艮门前到五组鲁继凯屋后道路硬化，长250米，宽3米，厚0.2米，护坡35米，高2米，厚度0.2米</t>
  </si>
  <si>
    <t>参与前期项目入库会议、决议；项目实施过程中参与评选理事会，对资金使用进行监督。
间接受益人均：200元</t>
  </si>
  <si>
    <t xml:space="preserve">粮食生产片产业路硬化：1组刘德国家至1组刘家大堰道路硬化，长280米，宽3米，厚0.2米 </t>
  </si>
  <si>
    <t xml:space="preserve">
1、产出指标：质量指标项目验收合格率100%，时效指标：项目完成及时率100%
2、效益指标：降低脱贫户生产生活成本，提高生产收益；持续增强后续产业发展；，农户增产增收；亮化环境，生态宜居。
3、群众满意度：100%。</t>
  </si>
  <si>
    <t>参与前期项目入库会议、决议；项目实施过程中参与评选理事会，对施工质量和资金使用进行监督；项目实施后参与道路护肩任务，项目完成后参与后持续维护管理。间接受益人均200元。</t>
  </si>
  <si>
    <t>堰塘清淤；道路整修</t>
  </si>
  <si>
    <t>12组上堰堰塘清淤扩容5.5亩，深3.5米；王家大堰375米机耕道铺碎石，宽3米，高0.04；安装涵管</t>
  </si>
  <si>
    <t xml:space="preserve">
1、产出指标：质量指标项目验收合格率100%，时效指标：项目完成及时率100%
2、效益指标：经济效益，降低脱贫户生产生活成本，提高生产收益；可持续影响效益，持续增强后续产业发展；社会效益，出行方便、农户增产增收；生态效益，亮化环境，生态宜居。
3、满意度：100%。</t>
  </si>
  <si>
    <t>10组机耕道新建、新建沟渠：69线至中兴10组，10组鲁秉岩屋前至港坝沟渠。新建机耕道总长500米，路面宽3.5米，高0.5米，厚0.06米，新建沟渠长500米，宽1.3米，深0.5米，安装涵管30处，碎石10车。</t>
  </si>
  <si>
    <t xml:space="preserve">
产出指标：质量指标项目验收合格率100%，时效指标：项目完成及时率100%
效益指标：经济效益，降低脱贫户生产生活成本，提高生产收益；可持续影响效益，持续增强后续产业发展；社会效益，出行方便、农户增产增收；生态效益，亮化环境，生态宜居。
满意度：100%。</t>
  </si>
  <si>
    <t>梅家港</t>
  </si>
  <si>
    <t>202212</t>
  </si>
  <si>
    <t>如东镇梅家港社区</t>
  </si>
  <si>
    <t>沟渠清淤：青梅主渠南至南斗1号三条1800米，面宽4米、深1.8米；刘清波家至李以福家全长1000米、面宽5米、深2米；配套涵管30个</t>
  </si>
  <si>
    <t>1、效益指标：降低脱贫户生产生活成本，提高生产收益；持续增强后续产业发展；，农户增产增收；亮化环境，生态宜居。
2、群众满意度：100%。</t>
  </si>
  <si>
    <t>新建桥梁</t>
  </si>
  <si>
    <t>原昔阳村7组封生友家旁西支1号沟渠新建桥梁，全长45米（含两边引桥），整个桥身全长25米，整个桥梁宽4.5米</t>
  </si>
  <si>
    <t>1、效益指标：降低脱贫户生产生活成本，提高生产收益；持续增强后续产业发展；，农户增产增收；亮化环境，生态宜居。2、方便群众出行，方便农副产品的运输
3、群众满意度：100%。</t>
  </si>
  <si>
    <t>参与前期项目入库会议、决议；项目实施过程中参与评选理事会，对施工质量和资金使用进行监督；项目实施后参与桥梁任务，项目完成后参与后持续维护管理。间接受益人均400元。</t>
  </si>
  <si>
    <t>机耕道整修：原昔阳村4组李昌海家至朱业顺葡萄园全长760米、原昔阳村5组刘天友家至徐泽银地里全长440米，全长共1200米*宽2.5米*厚0.05米</t>
  </si>
  <si>
    <t xml:space="preserve">
产出指标：质量指标项目验收合格率100%，时效指标：项目完成及时率100%
效益指标：经济效益，降低脱贫户生产生活成本；可持续影响效益，持续增强后续产业发展；生态效益，亮化环境，生态宜居。
满意度：100%。</t>
  </si>
  <si>
    <t>参与前期项目入库会议、决议；项目实施过程中参与评选理事会，对资金使用进行监督。
间接受益人均：150元</t>
  </si>
  <si>
    <t>机耕道整修：原昔阳5组刘天禹家至梁先林地里，全长380米、韩绍祥至谈国生田，全长220米、原昔阳村五组刘天友家至向世海地里，全长400米、全长共1000米*宽2.5米*厚0.05米</t>
  </si>
  <si>
    <t>葡萄种植产业园产业路整修：青梅主渠北至永镇村沙地全长1600米、青梅主渠北至孟军家鱼池全长400米、共2000米*宽2.5米*厚0.05米</t>
  </si>
  <si>
    <t>机埠维修</t>
  </si>
  <si>
    <t>原梅家港三眼闸机埠904水泵换新、启动器换新、闸门换新；原昔阳村320亩机埠904水泵换新，启动器换新，闸门换新</t>
  </si>
  <si>
    <t>参与前期项目入库会议、决议；项目实施过程中参与评选理事会，对施工质量和资金使用进行监督；项目实施后，项目完成后参与后持续维护管理。间接受益人均150元。</t>
  </si>
  <si>
    <t>202201</t>
  </si>
  <si>
    <t>梅家港居委会葡萄园产业路整修1400米：原昔阳村15组薛忠秋屋旁至曹兴会葡萄园铺碎石长1400米、宽2.5米、厚0.05米</t>
  </si>
  <si>
    <t xml:space="preserve">
产出指标：质量指标项目验收合格率100%，时效指标：项目完成及时率100%
效益指标：经济效益，降低脱贫户生产生活成本，提高生产收益；可持续影响效益，持续增强后续产业发展；社会效益，出行方便、农副产品运输便捷，农户增产增收；生态效益，亮化环境，生态宜居。满意度：100%。</t>
  </si>
  <si>
    <t>牌楼岗村</t>
  </si>
  <si>
    <t>十九组向多坤鱼池至向小平家旁道路硬化长：650米*3米*0.2</t>
  </si>
  <si>
    <t>产出指标：硬化前路段耗时8分钟，硬化后路段耗时6分钟，时效：节约时间2分钟。成本节约100元。
效益指标：经济效益，降低脱贫户生产生活成本，提高生产收益；可持续影响效益，持续增强后续产业发展；社会效益，出行方便、农副产品运输便捷，农户增产增收；生态效益，亮化环境，生态宜居。
满意度：100%。</t>
  </si>
  <si>
    <t>道路沟渠硬化</t>
  </si>
  <si>
    <t>十六组大堰至张辉劳田旁道路、沟渠硬化长：580米*面宽1.2米*高0.8米，底宽0.5，厚0.1米</t>
  </si>
  <si>
    <t>五组覃正大至陈章东家旁道路硬化长：430米*0.2米*3</t>
  </si>
  <si>
    <t>七组凡折奇至凡折浩家门口道路硬化长：280米*3米*0.2</t>
  </si>
  <si>
    <t>九组杨树堰至坤心垸沟渠硬化长：475米*面宽1.2米*高0.8米，底宽0.5米，厚0.1米</t>
  </si>
  <si>
    <t>十三组机埠至唐超银家旁沟渠硬化长：720米*面宽1.2米*高0.8米，底宽0.5，厚0.1米</t>
  </si>
  <si>
    <t>三组机埠至鲁丙忠葡萄园道路硬化长450米，宽3米，厚0.2米</t>
  </si>
  <si>
    <t>粮食生产片产业路硬化170米：牌楼岗村鲁丙忠葡萄园至陈祖云鱼塘家，长170米，宽3米，厚0.2米</t>
  </si>
  <si>
    <t>七组贺修全家至贺修全鱼塘道路硬化长310米，宽3米，厚0.2米</t>
  </si>
  <si>
    <t>十一组机房至老鱼场沟渠硬化长375米，面宽1.5米，深0.7米，底宽0.6米，厚0.1米</t>
  </si>
  <si>
    <t>青龙郜村</t>
  </si>
  <si>
    <t>青龙郜村14组郑为刚至李生泉家道路硬化，长250米，宽3米，厚0.2m</t>
  </si>
  <si>
    <t>青龙郜10组朱世敏家至朱世艮家道路硬化，长150米宽3米，厚0.2m</t>
  </si>
  <si>
    <t>青龙郜村22组郑士秋家至龚德毅家道路硬化长250m、宽3m、厚0.2m</t>
  </si>
  <si>
    <t>产出指标：质量指标项目验收合格率100%，时效指标：项目完成及时率100%
效益指标：降低脱贫户生产生活成本，提高生产收益；持续增强后续产业发展；，农户增产增收；亮化环境，生态宜居。
群众满意度：100%。</t>
  </si>
  <si>
    <t>青龙郜村23组王先文家至23组电排道路硬化长290m、宽3m、厚0.2m</t>
  </si>
  <si>
    <t>青龙郜村23组到九支渠沟渠清淤870米,8米宽，深度1米</t>
  </si>
  <si>
    <t xml:space="preserve">
产出指标：质量指标项目验收合格率100%，时效指标：项目完成及时率100%
效益指标：经济效益，降低脱贫户生产生活成本，提高生产收益；可持续影响效益，持续增强后续产业发展；社会效益，农户增产增收；生态效益，亮化环境，生态宜居。
满意度：100%。</t>
  </si>
  <si>
    <t>参与前期项目入库会议、决议；项目实施过程中参与评选理事会，对施工质量和资金使用进行监督；项目实施后参与沟渠清淤任务，项目完成后参与后持续维护管理。间接受益人均：100</t>
  </si>
  <si>
    <t>青龙郜村23组到低排沟沟渠清淤700米，6.5米宽，深度1米</t>
  </si>
  <si>
    <t>青龙郜村23组到23组电排站道路硬化长300米、宽3米、厚0.2米</t>
  </si>
  <si>
    <t>如东铺社区</t>
  </si>
  <si>
    <t>4组、7组刘夕军屋前至草堰700米沟渠硬化宽1.2米深80公分底宽35公分；</t>
  </si>
  <si>
    <t xml:space="preserve">   产出指标：质量指标项目验收合格率100%，时效指标：项目完成及时率100%
效益指标：降低脱贫户生产生活成本，降低脱贫户劳动强度，提高生产效率、收益；持续增强后续产业发展；亮化环境，生态宜居。
群众满意度：100%。</t>
  </si>
  <si>
    <t>堰塘清淤：3组胡一能屋西边堰塘4亩，；11组童波承屋前堰塘4亩；13组长堰8亩（现所有堰塘深度1.5米，加深1米）</t>
  </si>
  <si>
    <t>河堰护砌；道路硬化</t>
  </si>
  <si>
    <t>14组渔家堰3.5亩周围护砌300米长、1.8米高、50公分宽；堰塘旁长80米道路硬化，3.5米宽、高0.2米</t>
  </si>
  <si>
    <t>西环街机耕道长700米，均宽2.5米，厚0.05米，铺碎石；周边除杂、除污700米；周边修建1个化粪池</t>
  </si>
  <si>
    <t>10组张代双废品站至张代屋门前200米长、0.2米高、3米宽道路硬化</t>
  </si>
  <si>
    <t>天坪村</t>
  </si>
  <si>
    <t>20组邹元响屋前至排行沟渠道路硬化长：300米*宽：3米*厚：0.2</t>
  </si>
  <si>
    <t>产出指标：质量指标项目验收合格率100%，时效指标：项目完成及时率100%
效益指标：降低脱贫户生产生活成本，提高生产收益，持续增强后续产业发展，亮化生态环境。群众满意度：100%</t>
  </si>
  <si>
    <t>21组李佑明葡萄地至排行沟渠道路硬化长：300米*宽：3米*厚：0.2</t>
  </si>
  <si>
    <t>12组伍学东家至天坪10组止道路硬化长：300米*宽：3米*厚：0.2</t>
  </si>
  <si>
    <t>葡萄种植产业园道路硬化：8-12组刘继雄屋旁至张金祖鱼池道路硬化长：400米、宽：2.5米、厚：0.18米</t>
  </si>
  <si>
    <t>16组任长明屋后至任长明田边道路硬化长：400米*宽：3米*厚：0.2</t>
  </si>
  <si>
    <t>谭敦文屋前至张如生旱地道路硬化长：300米*宽：3米*厚：0.2</t>
  </si>
  <si>
    <t>产出指标：质量指标项目验收合格率100%，时效指标：项目完成及时率100%
效益指标：方便农产品运输，可持续性指标：增加农民收入；满意度指标：群众满意度100%</t>
  </si>
  <si>
    <t>参与前期项目入库会议、决议；项目实施过程中参与评选理事会，对施工质量和资金使用进行监督。间接受益人均：50</t>
  </si>
  <si>
    <t>10组汪国忠旱地至7组刘正大家道路硬化长：390米*宽：3米*厚：0.18</t>
  </si>
  <si>
    <t>20组任长庆家至王关文家道路硬化长：350米*宽：3米*厚：0.2</t>
  </si>
  <si>
    <t>杨家垱村</t>
  </si>
  <si>
    <t>粮食生产片产业路整修1500米：杨家垱村4组李后平家傍至熊显平老家门，道路开辟、整形、及铺设道砟碎石，长度1500米，均宽3米，厚0.04米</t>
  </si>
  <si>
    <t>参与前期项目入库会议、决议；项目实施过程中参与评选理事会，对资金使用进行监督。
间接受益人均：180元</t>
  </si>
  <si>
    <t>新建机埠</t>
  </si>
  <si>
    <t>1组抗旱机埠屋及机埠抗旱抽水设备新建</t>
  </si>
  <si>
    <t>6组新建U型槽380米。60公分高，90共宽，压顶：15公分x15公分</t>
  </si>
  <si>
    <t>4组新建U型槽350米。60公分高，90共宽，压顶：15公分x15公分</t>
  </si>
  <si>
    <t>原牌北大机埠流域1000米U型槽新建60公分高，90共宽，压顶：15公分x15公分</t>
  </si>
  <si>
    <t>李后军屋旁至李传春屋旁道路硬化500米长，5米宽20公分厚</t>
  </si>
  <si>
    <t>永镇村</t>
  </si>
  <si>
    <t>18组机埠至19组叶祚满田边330米水泥路硬化（涵管30个*长1米*高0.2米）</t>
  </si>
  <si>
    <t>参与前期项目入库会议、决议；项目实施过程中参与评选理事会，对资金使用进行监督。
间接受益人均：50元</t>
  </si>
  <si>
    <t>4支渠生态扶坡（330米*1.7米高*0.2米宽）涵闸1处</t>
  </si>
  <si>
    <t>葡萄种植产业园产业路整修：永镇村19组、18组、23组、20组产业田附近铺道渣1840米：铺道渣1840米（19组左大刚屋旁至叶祚刚老屋门口铺道渣340米*2.5米*0.05米，18组李景平家至鲁军渔池铺道渣220米*2.5米*0.05米，刘一丽屋至魏寸兵葡萄园铺道渣330米*2.5米*0.05米，23组机房至20组堤边铺道渣350米*2.5米*0.05米，涵管20个，彭培荣鱼池至卜茂军鱼池铺道渣250米*2.5米*0.05米。马远兵鱼池至黄计田鱼池铺道渣350米*2.5米*0.05米。农渠沟清淤150米17组</t>
  </si>
  <si>
    <t>3组新建机耕道（陈章环葡萄地至陈克华老屋）长350米*宽3米*厚0.05米，牌楼岗边界至永镇3组彭光彩鱼池，长200米*宽2.5米*厚0.05米</t>
  </si>
  <si>
    <t>胡家屋场7组1号沟（陈克玉田至刘连春田农沟沟渠硬化380米（面宽2米*底宽0.8*高0.8米）</t>
  </si>
  <si>
    <t>西边北斗1号至北斗2号赵绪云田至凡茂明田铺道渣367米*2.5宽*0.1高）东边北斗1号至北斗2号郑士元至周前双田新建机耕道（367米*宽2.5米*0.1米高），新建沟渠长367米*宽2米*深3.5米涵管10*0.8米</t>
  </si>
  <si>
    <t>北斗2号至北斗3号龚德兵家至陈本银葡萄地铺道渣长350米*宽2.5米*高0.1米 北斗2号至北斗3号陈克秋家至贺家成地长350米*宽2.5米*高0.1米（其中新建机耕道50米，50米安涵管50个50米*长1米*0.8厚）回填土80车</t>
  </si>
  <si>
    <t>三支渠李开文鱼池至易发玉家300米*2.8宽*0.1高，永镇村1组机房至北斗5号李书明田农渠沟抬高长270米*高0.3米*0.24宽</t>
  </si>
  <si>
    <t>裕农村</t>
  </si>
  <si>
    <t>裕农村6组，机房一间，长4米，宽3米，灌溉设备离心泵一套（8寸的进水皮管3米，8寸的出水钢管10米）弯套一个，电机13KW一台。机埠进水管三方护坡（高3米，宽1.2米）。</t>
  </si>
  <si>
    <t>参与前期项目入库会议、决议；项目实施过程中参与评选理事会，对施工质量和资金使用进行监督；项目实施后参与基础设施维护任务，项目完成后参与后持续维护管理。
间接受益人均：100</t>
  </si>
  <si>
    <t>裕农村4组，机房一间，长4米，宽3米，灌溉设备离心泵一套（8寸的进水皮管4米，8寸的出水钢管10米）弯套一个，电机13KW一台。机埠进水管三方护坡（高4米，宽1.2米）。</t>
  </si>
  <si>
    <t>裕农村2组，机房一间，长4米，宽3米，灌溉设备离心泵一套（8寸的进水皮管4米，8寸的出水钢管10米）弯套一个，电机13KW一台。机埠进水管三方护坡（高4米，宽1.2米）。</t>
  </si>
  <si>
    <t>长福村</t>
  </si>
  <si>
    <t xml:space="preserve">道路硬化：长福村3组邹迎春200米*2.5*0.2、4组张学平150米*2.5*0.2  </t>
  </si>
  <si>
    <t>帮扶车间（特色手工基地）建设</t>
  </si>
  <si>
    <t>就业项目</t>
  </si>
  <si>
    <t>打包车间钢构棚80平方米、场地扩容60平方米、保鲜库建设20平方米</t>
  </si>
  <si>
    <t>长福20组颜家雄至颜家洪家全长200*3*0.2公路硬化、200米除杂、运土等</t>
  </si>
  <si>
    <t>柑橘种植业基地</t>
  </si>
  <si>
    <t>长福村3组汪泽波屋后3亩、4组牙岗上坡4亩、严小明屋后10亩、7组10户10亩帮助挖地</t>
  </si>
  <si>
    <t>3组何宏财至刘传元至严学庆家140米*2.5*0.2，村部至魏传军家80米*2.5*0.2</t>
  </si>
  <si>
    <t>王家厂镇</t>
  </si>
  <si>
    <t>长乐村</t>
  </si>
  <si>
    <t>王家厂镇长乐村气儿冲至曹子军家门口公路硬化长400米、宽3米、厚0.2米</t>
  </si>
  <si>
    <t>产出指标：时效：整个公路硬化受益人约31人左右，为百姓节约出行时长0.3H，原出行时长0.5H，降低出行费用900元。生态效益：项目完工后能间接降低垃圾数量90%。可持续影响效益：方便群众田地耕种，山林开发，方便群众增产、增收、增效，盘活农产品流通。满意度指标：项目完工后群众满意度达100%。</t>
  </si>
  <si>
    <t>项目申报前召开了群众代表大会，商议决议立项内容，得到了广大群众代表的支持。在项目实施过程中，将设专人负责对项目的资金、质量进行监督；整个项目带动贫困户收益达600元</t>
  </si>
  <si>
    <t>优质稻产业片区产业路硬化450米：长乐村候德成家至长岭岗路段，长岭岗至王大春家长450米、宽3米、厚0.2米</t>
  </si>
  <si>
    <t>产出指标：时效：整个公路硬化受益人约32人左右，为百姓节约出行时长0.3H，原出行时长0.5H，降低出行费用900元。生态效益：项目完工后能间接降低垃圾数量90%。可持续影响效益：方便群众田地耕种，山林开发，方便群众增产、增收、增效，盘活农产品流通。满意度指标：项目完工后群众满意度达100%。</t>
  </si>
  <si>
    <t>机耕道硬化</t>
  </si>
  <si>
    <t>王家厂镇长乐村10组大堤沿线机耕道硬化长450米，宽2.5米，厚0.2米.</t>
  </si>
  <si>
    <t>产出指标：时效：整个公路硬化受益人约42人左右，为百姓节约出行时长0.1H，原出行时长0.2H，降低出行费用500元。生态效益：项目完工后能间接降低垃圾数量90%。可持续影响效益：方便群众田地耕种，山林开发，方便群众增产、增收、增效，盘活农产品流通。满意度指标：项目完工后群众满意度达100%。</t>
  </si>
  <si>
    <t>项目申报前召开了群众代表大会，商议决议立项内容，得到了广大群众代表的支持。在项目实施过程中，将设专人负责对项目的资金、质量进行监督；整个项目带动脱贫户户收益达800元</t>
  </si>
  <si>
    <t>大团村</t>
  </si>
  <si>
    <t>王家厂大团村板桥溶片孙际成房屋至肖支顺屋前公路硬化，长300米，宽2.8米，厚0.2米</t>
  </si>
  <si>
    <t xml:space="preserve">产出指标：该路面硬化受益38人。项目完工后质量达100％。为老百姓节约出行时间0.2小时，原出行时长0.5小时，为百姓出行节约成本1000元。                    社会效益指标：方便各种农耕设备进出，为机械化现在农业生产提供便利条件，降低能源污染消耗达70％，减轻农民负担，群众满意度达100％。                </t>
  </si>
  <si>
    <t>前期召开群众代表大会商量决议立项内容，在项目实施的过程中，设专人负责，对施工的质量和资金进行监管，在项目完工后，继续设专人进行维护管养，整个项目带动贫困户收益达950元</t>
  </si>
  <si>
    <t>王家厂大团村2组田峰屋后至田朝明屋旁道路硬化，长280米，宽2.8米，厚0.2米</t>
  </si>
  <si>
    <t xml:space="preserve">产出指标：该路面硬化受益28人。项目完工后质量达100％。为老百姓节约出行时间0.2小时，原出行时长0.5小时，为百姓出行节约成本1000元。                    社会效益指标：方便各种农耕设备进出，为机械化现在农业生产提供便利条件，降低能源污染消耗达70％，减轻农民负担，群众满意度达100％。                </t>
  </si>
  <si>
    <t>前期召开群众代表大会商量决议立项内容，在项目实施的过程中，设专人负责，对施工的质量和资金进行监管，在项目完工后，继续设专人进行维护管养，整个项目带动贫困户收益达580元</t>
  </si>
  <si>
    <t>水稻种植产业灌溉用堰塘清淤2亩：王家厂镇大团村7组堰塘清淤一口库内清淤外调2520方，浆砌39方。</t>
  </si>
  <si>
    <t>产业指标：整个堰塘清淤项目受益人数达72人，项目完工后质量达100%的标准，为百姓节约生产成本约625元。效益指标：项目完工后能方便百姓农业生产，降低生产成本，能间接降低环境污染90%，推动当地经济发展，满意度指标，项目完工后社会群众满意度达100%。</t>
  </si>
  <si>
    <t>前期召开群众代表大会商量决议立项内容，在项目实施的过程中，设专人负责，对施工的质量和资金进行监管，在项目完工后，继续设专人进行维护管养，整个项目带动脱贫户收益达1000元</t>
  </si>
  <si>
    <t>桥梁维修扩建</t>
  </si>
  <si>
    <t>王家厂大团村8组朱公桥维修扩建长10米，宽3.5</t>
  </si>
  <si>
    <t xml:space="preserve">产出指标：该桥维修扩建受益193人。项目完工后质量达100％。为老百姓节约出行时间0.5小时，原出行时长1小时，为百姓出行节约成本1000元。                    社会效益指标：方便各种农耕设备进出，为机械化现在农业生产提供便利条件，降低能源污染消耗达70％，减轻农民负担，群众满意度达100％。                </t>
  </si>
  <si>
    <t>前期召开群众代表大会商量决议立项内容，在项目实施的过程中，设专人负责，对施工的质量和资金进行监管，在项目完工后，继续设专人进行维护管养，整个项目带动贫困户收益达880元</t>
  </si>
  <si>
    <t>沟渠维修</t>
  </si>
  <si>
    <t>王家厂镇大团村民主沟渠清淤长度1200米，宽0.8米，高0.8米。</t>
  </si>
  <si>
    <t>产出指标：该沟受益农户节约生产成本5%，项目完成后质量达100%。社会效益指标，为群众生产提供便利条件，减轻农户负担，节省劳动能力。</t>
  </si>
  <si>
    <t>前期召开群众代表大会商量决议立项内容，在项目实施的过程中，设专人负责，对施工的质量和资金进行监管，在项目完工后，继续设专人进行维护管养，整个项目带动贫困户收益达960元</t>
  </si>
  <si>
    <t>优质稻产业片区产业路硬化280米：大团村3组丁仕国屋旁至任丕泉房屋前道路硬化280米，宽2.7米，厚0.2米。</t>
  </si>
  <si>
    <t>产业指标：整个公路硬化项目受益人数达109人，项目完工后质量达100%的标准，为百姓节约出行时长15分钟，原出行0.5小时，百姓节省出行成本500元。效益指标：项目完工后能方便百姓干净出行，提高运输效率，能间接降低环境污染90%，推动当地经济发展，满意度指标，项目完工后社会群众满意度达100%。</t>
  </si>
  <si>
    <t>王家厂镇大团村肖支军屋旁至戴作文屋后公路硬化400米，宽3米，厚0.2米。</t>
  </si>
  <si>
    <t>产业指标：整个公路硬化项目受益人数达102人，项目完工后质量达100%的标准，为百姓节约出行时长12分钟，原出行0.5小时，百姓节省出行成本300元。效益指标：项目完工后能方便百姓干净出行，提高运输效率，能间接降低环境污染90%，推动当地经济发展，满意度指标，项目完工后社会群众满意度达100%。</t>
  </si>
  <si>
    <t>中药材产业园产业机耕道整修550米：大团村16组机耕道整修铺碎石两条共长550米、宽3.5米、厚0.08米。</t>
  </si>
  <si>
    <t>王家厂镇大团村万红片陈家炳屋前至杨维华屋前道路硬化，长600米，宽3米，厚0.2米。</t>
  </si>
  <si>
    <t xml:space="preserve">产出指标：该路面硬化受益29人。项目完工后质量达100％。为老百姓节约出行时间0.2小时，原出行时长0.5小时，为百姓出行节约成本1000元。                    社会效益指标：方便各种农耕设备进出，为机械化现在农业生产提供便利条件，降低能源污染消耗达70％，减轻农民负担，群众满意度达100％。                </t>
  </si>
  <si>
    <t>前期召开群众代表大会商量决议立项内容，在项目实施的过程中，设专人负责，对施工的质量和资金进行监管，在项目完工后，继续设专人进行维护管养，整个项目带动脱贫户收益达900元</t>
  </si>
  <si>
    <t>王家厂镇大团村万红片杨维成屋后至肖支勇屋旁道路硬化，长500米，宽3米，厚0.2米。</t>
  </si>
  <si>
    <t>产业指标：整个公路硬化项目受益人数达32人，项目完工后质量达100%的标准，为百姓节约出行时长20分钟，原出行1小时，百姓节省出行成本450元。效益指标：项目完工后能方便百姓干净出行，提高运输效率，能间接降低环境污染90%，推动当地经济发展，满意度指标，项目完工后社会群众满意度达100%。</t>
  </si>
  <si>
    <t>前期召开群众代表大会商量决议立项内容，在项目实施的过程中，设专人负责，对施工的质量和资金进行监管，在项目完工后，继续设专人进行维护管养，整个项目带动脱贫户收益达1200元</t>
  </si>
  <si>
    <t>王家厂镇大团村大团片1组徐春凤屋前至任家清屋前道路硬化，长600米，宽3米，厚0.2米。</t>
  </si>
  <si>
    <t>产业指标：整个公路硬化项目受益24人，项目完工后质量达100%的标准，为百姓节约出行时长20分钟，原出行0.5小时，百姓节省出行成本450元。效益指标：项目完工后能方便百姓干净出行，提高运输效率，能间接降低环境污染90%，推动当地经济发展，满意度指标，项目完工后社会群众满意度达100%。</t>
  </si>
  <si>
    <t>王家厂镇大团村万红片万红水库南渠清淤护砌，西起双庆边界至大团村万红片9组，全长3000米。</t>
  </si>
  <si>
    <t>产业指标：整个堰塘清淤项目受益人数达259人，项目完工后质量达100%的标准，为百姓节约生产成本约625元。效益指标：项目完工后能方便百姓农业生产，降低生产成本，能间接降低环境污染90%，推动当地经济发展，满意度指标，项目完工后社会群众满意度达100%。</t>
  </si>
  <si>
    <t>前期召开群众代表大会商量决议立项内容，在项目实施的过程中，设专人负责，对施工的质量和资金进行监管，在项目完工后，继续设专人进行维护管养，整个项目带动脱贫户收益达1100元</t>
  </si>
  <si>
    <t>王家厂镇大团村万红片7组道路硬化，长400米，宽3.5米，厚度0.2米。</t>
  </si>
  <si>
    <t>产业指标：整个公路硬化项目受益人数达49人，项目完工后质量达100%的标准，为百姓节约出行时长20分钟，原出行0.5小时，百姓节省出行成本400元。效益指标：项目完工后能方便百姓干净出行，提高运输效率，能间接降低环境污染90%，推动当地经济发展，满意度指标，项目完工后社会群众满意度达100%。</t>
  </si>
  <si>
    <t>王家厂镇大团村万红片7组道路硬化，长450米，宽3.5米，厚度0.2米。</t>
  </si>
  <si>
    <t>产业指标：整个公路硬化项目受益人数达56人，项目完工后质量达100%的标准，为百姓节约出行时长20分钟，原出行0.5小时，百姓节省出行成本568元。效益指标：项目完工后能方便百姓干净出行，提高运输效率，能间接降低环境污染90%，推动当地经济发展，满意度指标，项目完工后社会群众满意度达100%。</t>
  </si>
  <si>
    <t>前期召开群众代表大会商量决议立项内容，在项目实施的过程中，设专人负责，对施工的质量和资金进行监管，在项目完工后，继续设专人进行维护管养，整个项目带动脱贫户收益达895元</t>
  </si>
  <si>
    <t>王家厂镇大团村四方3组玉皇庙至四方4组胡国珍屋后机耕道铺碎石长500米、宽3.5米、厚0.08米</t>
  </si>
  <si>
    <t>产业指标：整个机耕道项目受益人数达33人，项目完工后质量达100%的标准，为百姓节约出行时长12分钟，原出行0.5小时，百姓节省出行成本210元。效益指标：项目完工后能方便百姓干净出行，提高运输效率，能间接降低环境污染90%，推动当地经济发展，满意度指标，项目完工后社会群众满意度达100%。</t>
  </si>
  <si>
    <t>前期召开群众代表大会商量决议立项内容，在项目实施的过程中，设专人负责，对施工的质量和资金进行监管，在项目完工后，继续设专人进行维护管养，整个项目带动贫困户收益达860元</t>
  </si>
  <si>
    <r>
      <rPr>
        <sz val="10"/>
        <rFont val="Calibri"/>
        <charset val="134"/>
      </rPr>
      <t>①</t>
    </r>
    <r>
      <rPr>
        <sz val="10"/>
        <rFont val="宋体"/>
        <charset val="134"/>
      </rPr>
      <t>王家厂镇大团村</t>
    </r>
    <r>
      <rPr>
        <sz val="10"/>
        <rFont val="Calibri"/>
        <charset val="134"/>
      </rPr>
      <t>8</t>
    </r>
    <r>
      <rPr>
        <sz val="10"/>
        <rFont val="宋体"/>
        <charset val="134"/>
      </rPr>
      <t>组任申平屋旁至民主</t>
    </r>
    <r>
      <rPr>
        <sz val="10"/>
        <rFont val="Calibri"/>
        <charset val="134"/>
      </rPr>
      <t>5</t>
    </r>
    <r>
      <rPr>
        <sz val="10"/>
        <rFont val="宋体"/>
        <charset val="134"/>
      </rPr>
      <t>组向绪华屋旁机耕道铺碎石长</t>
    </r>
    <r>
      <rPr>
        <sz val="10"/>
        <rFont val="Calibri"/>
        <charset val="134"/>
      </rPr>
      <t>800</t>
    </r>
    <r>
      <rPr>
        <sz val="10"/>
        <rFont val="宋体"/>
        <charset val="134"/>
      </rPr>
      <t>米、宽</t>
    </r>
    <r>
      <rPr>
        <sz val="10"/>
        <rFont val="Calibri"/>
        <charset val="134"/>
      </rPr>
      <t>3.5</t>
    </r>
    <r>
      <rPr>
        <sz val="10"/>
        <rFont val="宋体"/>
        <charset val="134"/>
      </rPr>
      <t>米、厚</t>
    </r>
    <r>
      <rPr>
        <sz val="10"/>
        <rFont val="Calibri"/>
        <charset val="134"/>
      </rPr>
      <t>0.08</t>
    </r>
    <r>
      <rPr>
        <sz val="10"/>
        <rFont val="宋体"/>
        <charset val="134"/>
      </rPr>
      <t>米（含桥面长</t>
    </r>
    <r>
      <rPr>
        <sz val="10"/>
        <rFont val="Calibri"/>
        <charset val="134"/>
      </rPr>
      <t>3.5</t>
    </r>
    <r>
      <rPr>
        <sz val="10"/>
        <rFont val="宋体"/>
        <charset val="134"/>
      </rPr>
      <t>米</t>
    </r>
    <r>
      <rPr>
        <sz val="10"/>
        <rFont val="Calibri"/>
        <charset val="134"/>
      </rPr>
      <t>*</t>
    </r>
    <r>
      <rPr>
        <sz val="10"/>
        <rFont val="宋体"/>
        <charset val="134"/>
      </rPr>
      <t>宽</t>
    </r>
    <r>
      <rPr>
        <sz val="10"/>
        <rFont val="Calibri"/>
        <charset val="134"/>
      </rPr>
      <t>3.5</t>
    </r>
    <r>
      <rPr>
        <sz val="10"/>
        <rFont val="宋体"/>
        <charset val="134"/>
      </rPr>
      <t>、桥墩高</t>
    </r>
    <r>
      <rPr>
        <sz val="10"/>
        <rFont val="Calibri"/>
        <charset val="134"/>
      </rPr>
      <t>2.5</t>
    </r>
    <r>
      <rPr>
        <sz val="10"/>
        <rFont val="宋体"/>
        <charset val="134"/>
      </rPr>
      <t>米和桥面长</t>
    </r>
    <r>
      <rPr>
        <sz val="10"/>
        <rFont val="Calibri"/>
        <charset val="134"/>
      </rPr>
      <t>2.5</t>
    </r>
    <r>
      <rPr>
        <sz val="10"/>
        <rFont val="宋体"/>
        <charset val="134"/>
      </rPr>
      <t>米</t>
    </r>
    <r>
      <rPr>
        <sz val="10"/>
        <rFont val="Calibri"/>
        <charset val="134"/>
      </rPr>
      <t>*</t>
    </r>
    <r>
      <rPr>
        <sz val="10"/>
        <rFont val="宋体"/>
        <charset val="134"/>
      </rPr>
      <t>宽</t>
    </r>
    <r>
      <rPr>
        <sz val="10"/>
        <rFont val="Calibri"/>
        <charset val="134"/>
      </rPr>
      <t>3.5</t>
    </r>
    <r>
      <rPr>
        <sz val="10"/>
        <rFont val="宋体"/>
        <charset val="134"/>
      </rPr>
      <t>、桥墩高</t>
    </r>
    <r>
      <rPr>
        <sz val="10"/>
        <rFont val="Calibri"/>
        <charset val="134"/>
      </rPr>
      <t>1.8</t>
    </r>
    <r>
      <rPr>
        <sz val="10"/>
        <rFont val="宋体"/>
        <charset val="134"/>
      </rPr>
      <t>米的桥各</t>
    </r>
    <r>
      <rPr>
        <sz val="10"/>
        <rFont val="Calibri"/>
        <charset val="134"/>
      </rPr>
      <t>1</t>
    </r>
    <r>
      <rPr>
        <sz val="10"/>
        <rFont val="宋体"/>
        <charset val="134"/>
      </rPr>
      <t>座）</t>
    </r>
    <r>
      <rPr>
        <sz val="10"/>
        <rFont val="Calibri"/>
        <charset val="134"/>
      </rPr>
      <t>.②</t>
    </r>
    <r>
      <rPr>
        <sz val="10"/>
        <rFont val="宋体"/>
        <charset val="134"/>
      </rPr>
      <t>王家厂镇大团村四方</t>
    </r>
    <r>
      <rPr>
        <sz val="10"/>
        <rFont val="Calibri"/>
        <charset val="134"/>
      </rPr>
      <t>4</t>
    </r>
    <r>
      <rPr>
        <sz val="10"/>
        <rFont val="宋体"/>
        <charset val="134"/>
      </rPr>
      <t>组胡海波屋旁</t>
    </r>
    <r>
      <rPr>
        <sz val="10"/>
        <rFont val="Calibri"/>
        <charset val="134"/>
      </rPr>
      <t>——</t>
    </r>
    <r>
      <rPr>
        <sz val="10"/>
        <rFont val="宋体"/>
        <charset val="134"/>
      </rPr>
      <t>四方</t>
    </r>
    <r>
      <rPr>
        <sz val="10"/>
        <rFont val="Calibri"/>
        <charset val="134"/>
      </rPr>
      <t>3</t>
    </r>
    <r>
      <rPr>
        <sz val="10"/>
        <rFont val="宋体"/>
        <charset val="134"/>
      </rPr>
      <t>组胡家柱屋前机耕道铺碎石长</t>
    </r>
    <r>
      <rPr>
        <sz val="10"/>
        <rFont val="Calibri"/>
        <charset val="134"/>
      </rPr>
      <t>500</t>
    </r>
    <r>
      <rPr>
        <sz val="10"/>
        <rFont val="宋体"/>
        <charset val="134"/>
      </rPr>
      <t>米、</t>
    </r>
    <r>
      <rPr>
        <sz val="10"/>
        <rFont val="Calibri"/>
        <charset val="134"/>
      </rPr>
      <t xml:space="preserve"> </t>
    </r>
    <r>
      <rPr>
        <sz val="10"/>
        <rFont val="宋体"/>
        <charset val="134"/>
      </rPr>
      <t>宽</t>
    </r>
    <r>
      <rPr>
        <sz val="10"/>
        <rFont val="Calibri"/>
        <charset val="134"/>
      </rPr>
      <t>3.5</t>
    </r>
    <r>
      <rPr>
        <sz val="10"/>
        <rFont val="宋体"/>
        <charset val="134"/>
      </rPr>
      <t>米、厚</t>
    </r>
    <r>
      <rPr>
        <sz val="10"/>
        <rFont val="Calibri"/>
        <charset val="134"/>
      </rPr>
      <t>0.08</t>
    </r>
    <r>
      <rPr>
        <sz val="10"/>
        <rFont val="宋体"/>
        <charset val="134"/>
      </rPr>
      <t>米</t>
    </r>
    <r>
      <rPr>
        <sz val="10"/>
        <rFont val="Calibri"/>
        <charset val="134"/>
      </rPr>
      <t xml:space="preserve"> </t>
    </r>
  </si>
  <si>
    <t>产业指标：整个机耕道项目受益人数达24人，项目完工后质量达100%的标准，为百姓节约出行时长12分钟，原出行0.5小时，百姓节省出行成本300元。效益指标：项目完工后能方便百姓干净出行，提高运输效率，能间接降低环境污染90%，推动当地经济发展，满意度指标，项目完工后社会群众满意度达100%。</t>
  </si>
  <si>
    <t>前期召开群众代表大会商量决议立项内容，在项目实施的过程中，设专人负责，对施工的质量和资金进行监管，在项目完工后，继续设专人进行维护管养，整个项目带动贫困户收益达990元</t>
  </si>
  <si>
    <t xml:space="preserve">王家厂镇大团村四方5组孙昌舫屋前——四方4组胡海波屋旁机耕道铺碎石长700米、 宽3.5米、厚0.08米 </t>
  </si>
  <si>
    <t>产业指标：整个机耕道项目受益人数达35人，项目完工后质量达100%的标准，为百姓节约出行时长12分钟，原出行0.5小时，百姓节省出行成本310元。效益指标：项目完工后能方便百姓干净出行，提高运输效率，能间接降低环境污染90%，推动当地经济发展，满意度指标，项目完工后社会群众满意度达100%。</t>
  </si>
  <si>
    <t>前期召开群众代表大会商量决议立项内容，在项目实施的过程中，设专人负责，对施工的质量和资金进行监管，在项目完工后，继续设专人进行维护管养，整个项目带动贫困户收益达870元</t>
  </si>
  <si>
    <t xml:space="preserve">王家厂镇大团村民主8组四方桥至民主9组蒋建武屋前机耕道铺碎石长500米、宽3.5米、厚0.08米 </t>
  </si>
  <si>
    <t>产业指标：整个机耕道项目受益人数达30人，项目完工后质量达100%的标准，为百姓节约出行时长12分钟，原出行0.5小时，百姓节省出行成本320元。效益指标：项目完工后能方便百姓干净出行，提高运输效率，能间接降低环境污染90%，推动当地经济发展，满意度指标，项目完工后社会群众满意度达100%。</t>
  </si>
  <si>
    <t>前期召开群众代表大会商量决议立项内容，在项目实施的过程中，设专人负责，对施工的质量和资金进行监管，在项目完工后，继续设专人进行维护管养，整个项目带动贫困户收益达850元</t>
  </si>
  <si>
    <t xml:space="preserve">王家厂镇大团村8组白沙湾至民主6组任家全屋旁机耕道铺碎石长700米、宽3.5米、厚0.08米 （含桥面长3.5米*宽3.5、桥墩高2.5米的桥1座）  </t>
  </si>
  <si>
    <t>产业指标：整个机耕道项目受益人数达42人，项目完工后质量达100%的标准，为百姓节约出行时长12分钟，原出行0.5小时，百姓节省出行成本370元。效益指标：项目完工后能方便百姓干净出行，提高运输效率，能间接降低环境污染90%，推动当地经济发展，满意度指标，项目完工后社会群众满意度达100%。</t>
  </si>
  <si>
    <t>前期召开群众代表大会商量决议立项内容，在项目实施的过程中，设专人负责，对施工的质量和资金进行监管，在项目完工后，继续设专人进行维护管养，整个项目带动贫困户收益达1010元</t>
  </si>
  <si>
    <t>建设街社区</t>
  </si>
  <si>
    <t>王家厂镇建设街社区2组，从曹子周对面至王夕其屋前道路硬化，长190米，宽2.7米，厚0.2米</t>
  </si>
  <si>
    <t>11</t>
  </si>
  <si>
    <t>20</t>
  </si>
  <si>
    <t>12</t>
  </si>
  <si>
    <t>产出指标：道路硬化前路段耗时30分钟，硬化后路段耗时10分钟，时效：（30-10）/20。道路硬化前生产生活成本20000元，硬化后生产生活成本10000元，成本节约（20000-10000）/10000。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</si>
  <si>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间接受益人均：30</t>
  </si>
  <si>
    <t>王家厂镇建设街社区12组潘庆林屋至临澧县刻木山乡人参花炮厂接壤道路硬化，长，宽，厚：300米，2.7米，0.2米</t>
  </si>
  <si>
    <t>22</t>
  </si>
  <si>
    <t>3</t>
  </si>
  <si>
    <t>参与前期项目入库会议、决议；项目实施过程中参与评选理事会，对施工质量和资金使用进行监督；项目实施后参与道路护肩任务，项目完成后参与后持续维护管理。
间接受益人均：18</t>
  </si>
  <si>
    <t>王家厂镇建设街社区5组，从胡定珍屋旁至王维成屋前道路硬化，长400米，宽2.7米，厚0.2米</t>
  </si>
  <si>
    <t>42</t>
  </si>
  <si>
    <t>王家厂镇建设街社区十三组中堰堰塘扩容及大堤防渗堰塘清淤，泥土4000方，45000元；堰堤加固10000元，溢洪道整修5000.</t>
  </si>
  <si>
    <t>15</t>
  </si>
  <si>
    <t>51</t>
  </si>
  <si>
    <t>产出指标：整个堰塘整修项目受益人数达51人，项目竣工后质量达100%的标准，方便群众生产生活用水，节约劳动成本1000元。效益指标：项目完工后能节省百姓劳动成本，提高工作效率，使百姓增收。受到广大群众的高度好评。</t>
  </si>
  <si>
    <t>项目申报前召开了群众代表大会，商议决议立项内容，得到了广大群众代表的支持。在项目实施过程中，将设专人负责对项目的资金、质量进行监督；整个项目建成后带动群众受益增收达1600元以上。</t>
  </si>
  <si>
    <t>堰清淤扩容及大堤加固溢洪道整修</t>
  </si>
  <si>
    <t>王家厂镇建设街社区渔场组彭家堰清淤扩容及大堤加固溢洪道整修，泥土2500方，30000元，大堤加固7000元，修建溢洪道13000元</t>
  </si>
  <si>
    <t>38</t>
  </si>
  <si>
    <t>产出指标：整个堰塘整修项目受益人数达38人，项目竣工后质量达100%的标准，方便群众生产生活用水，节约劳动成本500元。效益指标：项目完工后能节省百姓劳动成本，提高工作效率，使百姓增收。受到广大群众的高度好评。</t>
  </si>
  <si>
    <t>项目申报前召开了群众代表大会，商议决议立项内容，得到了广大群众代表的支持。在项目实施过程中，将设专人负责对项目的资金、质量进行监督；整个项目建成后带动群众受益增收达1500元以上。</t>
  </si>
  <si>
    <t>水稻种植产业灌溉用清淤堰塘4亩：王家厂镇建设街社区7组王家大堰库内清淤2984方，浆砌132.6方。</t>
  </si>
  <si>
    <t>23</t>
  </si>
  <si>
    <t>68</t>
  </si>
  <si>
    <t>6</t>
  </si>
  <si>
    <t>产出指标：整个堰塘整修项目受益人数达68人，项目竣工后质量达100%的标准，方便群众生产生活用水，节约劳动成本1500元。效益指标：项目完工后能节省百姓劳动成本，提高工作效率，使百姓增收。受到广大群众的高度好评。</t>
  </si>
  <si>
    <t>项目申报前召开了群众代表大会，商议决议立项内容，得到了广大群众代表的支持。在项目实施过程中，将设专人负责对项目的资金、质量进行监督；整个项目建成后带动群众受益增收达1800元以上。</t>
  </si>
  <si>
    <t>王家厂镇建设街社区6组王维富至宝源合作社前公路扩宽，长300m，宽1.2m，厚0.2m；宝源合作社前公路硬化30m，宽3m，厚0.2m</t>
  </si>
  <si>
    <t>产出指标：整个公路硬化受益人约13人左右，其中脱贫户5人，为百姓节约出行时长15分钟，原出行时长30H，降低出行费用200元。生态效益：提高运输能力，降低60%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</si>
  <si>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前期召开群众代表大会，商量决议立项内容，在项目实施的过程中，设专人负责，对施工的质量和资金进行监督。在项目完成后，继续请专人对项目进行后续维护管养，整个项目带动脱贫户收益达100元。</t>
  </si>
  <si>
    <t>江西村</t>
  </si>
  <si>
    <t>水库内堤挡墙护砌</t>
  </si>
  <si>
    <t>王家厂镇江西村9组雷家湾水库堤内挡墙护砌，长85米，高2.5米，宽1.2米</t>
  </si>
  <si>
    <t>产业指标：整个项目受益人数达37人，项目完工后质量达100%的标准，为百姓提供农业用水，提高用水效率。效益指标：项目完工后能方便百姓旱涝保收，能完成农业用水补给，能间接降低环境污染90%，推动当地经济发展，满意度指标，项目完工后社会群众满意度达100%。</t>
  </si>
  <si>
    <t>前期召开群众代表大会，商议立项内容。在项目实施的过程中，设专人负责，对施工的质量和资金进行监督，在项目完工后继续设专人进行后续的维护管养，整个项目带动贫困户收益达500元。</t>
  </si>
  <si>
    <t xml:space="preserve">水果种植产业园灌溉用堰塘清淤扩容：江西村湖南四季水果专业合作社产业灌溉用大堰清淤扩容，大堤翻筑、堤长52米、土石方1612方。堰内清淤扩容土石方3450方。溢洪管道铺设，底涵、闸阀安装。
</t>
  </si>
  <si>
    <t>产业指标：整个堰塘清淤项目受益人数达22人，项目完工后质量达100%的标准，为百姓节省生产成本700元。效益指标：项目完工后能节省百姓生产农业成本，提高用水效率，能降低生活垃圾污染90%，推动当地经济发展，盘活地区经济效益。满意度指标，项目完工后社会群众满意度达100%。</t>
  </si>
  <si>
    <t>前期召开群众代表大会，商议立项内容。在项目实施的过程中，设专人负责，对施工的质量和资金进行监督，在项目完工后继续设专人进行后续的维护管养，整个项目带动贫困户收益达900元。</t>
  </si>
  <si>
    <t>王家厂镇江西村12组村主公路至朱小山屋边道路硬化长280米、宽3米.高0.20米</t>
  </si>
  <si>
    <t>产业指标：整个公路硬化项目受益人数达29人，项目完工后质量达100%的标准，为百姓节约出行时长20分钟，原出行43分钟，百姓节省出行成本800元。效益指标：项目完工后能方便百姓干净出行，提高运输效率，能间接降低环境污染70%，推动当地经济发展，满意度指标，项目完工后社会群众满意度达100%。</t>
  </si>
  <si>
    <t>前期召开群众代表大会，商议立项内容。在项目实施的过程中，设专人负责，对施工的质量和资金进行监督，在项目完工后继续设专人进行后续的维护管养，整个项目带动脱贫户收益达800元。</t>
  </si>
  <si>
    <t>王家厂镇江西村18组马山凹村主公路至曹文春屋旁公路硬化长240米，宽3米，厚0.2米。路基整修240米，安装涵管16米。</t>
  </si>
  <si>
    <t>产业指标：整个公路硬化项目受益人数达39人，项目完工后质量达100%的标准，为百姓节约出行时长10分钟，百姓节省出行成本100元。效益指标：项目完工后能方便百姓干净出行，提高运输效率，能间接降低环境污染90%，推动当地经济发展，满意度指标，项目完工后社会群众满意度达100%。</t>
  </si>
  <si>
    <t>前期召开群众代表大会，商议立项内容。在项目实施的过程中，设专人负责，对施工的质量和资金进行监督，在项目完工后继续设专人进行后续的维护管养，整个项目带动脱贫户收益达300元。</t>
  </si>
  <si>
    <t>王家厂镇江西村18组岩坑公路至曹文春屋边道路硬化长335米、宽3米.高0.20米</t>
  </si>
  <si>
    <t>产业指标：整个公路硬化项目受益人数达32人，项目完工后质量达100%的标准，为百姓节约出行时长10分钟，百姓节省出行成本100元。效益指标：项目完工后能方便百姓干净出行，提高运输效率，能间接降低环境污染90%，推动当地经济发展，满意度指标，项目完工后社会群众满意度达100%。</t>
  </si>
  <si>
    <t>前期召开群众代表大会，商议立项内容。在项目实施的过程中，设专人负责，对施工的质量和资金进行监督，在项目完工后继续设专人进行后续的维护管养，整个项目带动脱贫户收益达500元。</t>
  </si>
  <si>
    <t>王家厂镇江西村11组村主公路至朱茂军屋边道路硬化，长450米、宽3米.高0.20米</t>
  </si>
  <si>
    <t>0</t>
  </si>
  <si>
    <t>产业指标：整个公路硬化项目受益人数达52人，项目完工后质量达100%的标准，为百姓节约出行时长20分钟，原出行43分钟，百姓节省出行成本800元。效益指标：项目完工后能方便百姓干净出行，提高运输效率，能间接降低环境污染70%，推动当地经济发展，满意度指标，项目完工后社会群众满意度达100%。</t>
  </si>
  <si>
    <t>王家厂镇江西村24组曹承太屋边村主公路至张运凤屋边道路硬化，长190米。宽3米、高0.2</t>
  </si>
  <si>
    <t>生产街社区</t>
  </si>
  <si>
    <t>王家厂镇生产街社区7组观音庙至滩河道路硬化,长0.3公里，宽3米，厚0.2米</t>
  </si>
  <si>
    <t>17</t>
  </si>
  <si>
    <t>14</t>
  </si>
  <si>
    <t>13</t>
  </si>
  <si>
    <t xml:space="preserve">产出指标：该路面硬化受益25人，项目完工后质量达100％。为老百姓节约出行时间0.2小时，原出行时长0.3小时，为百姓出行节约成本600元。               社会效益指标：方便各种农耕设备进出，为机械化现在农业生产提供便利条件，降低能源污染消耗达50％，减轻农民负担，群众满意度达100％。                </t>
  </si>
  <si>
    <t>前期召开群众代表大会，商议立项内容，设专人负责，对施工质量和项目资金进行监督。项目竣工后带动脱贫户收益1000元。</t>
  </si>
  <si>
    <t>果林项目</t>
  </si>
  <si>
    <t>王家厂镇生产街社区6组范家湾果林项目种植果树50亩，其中柑橘25亩，桃树25亩，采用直接帮扶</t>
  </si>
  <si>
    <t xml:space="preserve">产出指标:整个果林项目实施后，收益人口200人，能够解决部分居民的就业问题，能提高居民收入，解决脱贫户务工难的问题。效益指标：推动当地经济发展，增加就业机会，增加脱贫户收入，项目完工后社会群众满意度达100％
</t>
  </si>
  <si>
    <t>前期召开群众代表大会商量决议立项内容，在项目实施的过程中，设专人负责，对施工的质量和资金进行监管，在项目完工后，继续设专人进行维护管养，整个项目带动脱贫户收益达1250元</t>
  </si>
  <si>
    <t>王家厂镇生产街社区八组刘立新家至林场总部通组公路280米、宽3米，厚0.2米</t>
  </si>
  <si>
    <t>产业指标：整个公路硬化项目受益人数达103人，项目完工后质量达100%的标准，为百姓节约出行时长23分钟，原出行50分钟，百姓节省出行成本300元。效益指标：项目完工后能方便百姓干净出行，提高运输效率，能间接降低环境污染90%，推动当地经济发展，满意度指标，项目完工后社会群众满意度达100%。</t>
  </si>
  <si>
    <t>王家厂镇生产街2组S233至刘二英家道路硬化，长280米，宽3米，厚0.2米</t>
  </si>
  <si>
    <t>16</t>
  </si>
  <si>
    <t>产出指标：该路面硬化受益30人，项目完工后质量达100％。为老百姓节约出行时间0.2小时，原出行时长0.3小时，为百姓出行节约成本800元。               社会效益指标：方便各种农耕设备进出，为机械化现在农业生产提供便利条件，降低能源污染消耗达50％，减轻农民负担，群众满意度达100％。</t>
  </si>
  <si>
    <t>前期召开群众代表大会，商议立项内容，设专人负责，对施工质量和项目资金进行监督。项目竣工后带动脱贫户收益999元。</t>
  </si>
  <si>
    <t>枞杨村</t>
  </si>
  <si>
    <t>2022.02</t>
  </si>
  <si>
    <t>王家厂镇枞杨村枞杨片10组、12组至7组沟渠清淤扶砌，沟渠长2300米、宽3.5米</t>
  </si>
  <si>
    <t>产出指标：时效：整个公路硬化受益人约70人左右，为百姓节约出行时长30分钟，原出行时长45分钟，节省出行费用1150元。生态效益：项目完工后能间接降低环境污染90%。可持续影响效益：改善百姓出门的烂路，提高公路运输效率。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</si>
  <si>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前期召开群众代表大会，商量决议立项内容，在项目实施的过程中，设专人负责，对施工的质量和资金进行监督。在项目完成后，继续请专人对项目进行后续维护管养，整个项目带动脱贫户收益达1300元</t>
  </si>
  <si>
    <t>机耕道新建</t>
  </si>
  <si>
    <t>王家厂镇枞杨村枞杨片10组、11组、12组连片机耕道1500米新建</t>
  </si>
  <si>
    <t>产出指标：时效：整个公路硬化受益人约50人左右，为百姓节约出行时长18分钟，原出行时长40分钟，节省出行费用1150元。生态效益：项目完工后能间接降低环境污染90%。可持续影响效益：改善百姓出门的烂路，提高公路运输效率。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</si>
  <si>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前期召开群众代表大会，商量决议立项内容，在项目实施的过程中，设专人负责，对施工的质量和资金进行监督。在项目完成后，继续请专人对项目进行后续维护管养，整个项目带动脱贫户收益达680元</t>
  </si>
  <si>
    <t>产业路硬化</t>
  </si>
  <si>
    <t>王家厂镇枞杨村5组张儒彪家至张家湾水库产业路硬化，长650米，宽3米、厚0.2米</t>
  </si>
  <si>
    <t>产出指标：时效：整个公路硬化受益人约23人左右，其中脱贫户8人，为百姓节约出行时长10分钟，原出行时长20分钟，节省出行费用1150元。生态效益：项目完工后能间接降低环境污染90%。可持续影响效益：改善百姓出门的烂路，提高公路运输效率。满意度指标：项目完工后群众满意度达100%。</t>
  </si>
  <si>
    <t>沟渠清淤扶砌</t>
  </si>
  <si>
    <t>王家厂镇枞杨村五百片2组胡北洲家至庙湾水沟渠清淤扶砌，长300米、宽3.5米</t>
  </si>
  <si>
    <t>产出指标：道路硬化前路段耗时35分钟，硬化后路段耗时20分钟，道路硬化前生产生活成本1250元，硬化后生产生活成本650元，成本节约600。
效益指标：经济效益，降低脱贫户生产生活成本，提高生产收益；可持续影响效益，持续增强后续产业发展；社会效益，出行方便、农副产品运输便捷，农户增产增收；生态效益，亮化环境，生态宜居。
满意度：100%。</t>
  </si>
  <si>
    <t>优质稻产业片区产业路硬化合计542米：枞杨村五白片戴述军至胡军桃公路硬化，长270m，宽3m，厚0.2m；王方公路—陈培松家公路硬化长272米、宽3米、厚0.2米</t>
  </si>
  <si>
    <t>王家厂镇枞杨村五白片王玉林至山林看守屋公路硬化，长355m，宽3m，厚0.2m</t>
  </si>
  <si>
    <t>王家厂镇枞杨村枞杨片1组新堰至戴林初家道路硬化，长500米，宽3米，厚0.2米</t>
  </si>
  <si>
    <t>王家厂镇枞杨村黄木片3组胡良国屋旁至罗丕枝屋旁道路硬化，长380米，宽3米，厚0.2米</t>
  </si>
  <si>
    <t>产出指标：时效：整个公路硬化受益人约39人左右，其中脱贫户有5人，为百姓节约出行时长30分钟，原出行时长45分钟，节省出行费用1250元。生态效益：项目完工后能间接降低环境污染90%。可持续影响效益：改善百姓出门的烂路，提高公路运输效率。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</si>
  <si>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前期召开群众代表大会，商量决议立项内容，在项目实施的过程中，设专人负责，对施工的质量和资金进行监督。在项目完成后，继续请专人对项目进行后续维护管养，整个项目带动脱贫户收益达1500元</t>
  </si>
  <si>
    <t>王家厂镇枞杨村新村部至五白片2组罗丕福屋前道路硬化;长600米，宽3米，厚0.2米</t>
  </si>
  <si>
    <t>产出指标：时效：整个公路硬化受益人约12人左右，为百姓节约出行时长30分钟，原出行时长45分钟，节省出行费用850元。生态效益：项目完工后能间接降低环境污染90%。可持续影响效益：改善百姓出门的烂路，提高公路运输效率。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</si>
  <si>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前期召开群众代表大会，商量决议立项内容，在项目实施的过程中，设专人负责，对施工的质量和资金进行监督。在项目完成后，继续请专人对项目进行后续维护管养，整个项目带动脱贫户收益达1850元</t>
  </si>
  <si>
    <t>王家厂镇枞杨村黄木片胡良勇屋后至胡忠金屋前路面硬化长230米，宽3.5米，厚0.2米。路基整修230米，安装φ30涵管24米。</t>
  </si>
  <si>
    <t>王家厂镇黄木片3组胡良金屋前至胡忠界屋后连组道路硬化，长255米，宽3米，厚0.2米</t>
  </si>
  <si>
    <t>产出指标：道路硬化前路段耗时30分钟，硬化后路段耗时15分钟。道路硬化前生产生活成本1050元，硬化后生产生活成本550元，成本节约500。
效益指标：经济效益，降低脱贫户生产生活成本，提高生产收益；可持续影响效益，持续增强后续产业发展；社会效益，出行方便、农副产品运输便捷，农户增产增收；生态效益，亮化环境，生态宜居。
满意度：100%。</t>
  </si>
  <si>
    <t>白马庙村</t>
  </si>
  <si>
    <t>王家厂镇白马庙村周连生屋前至万为军屋旁道路硬化，长450米宽2.5、厚0.2米</t>
  </si>
  <si>
    <t>产出指标：整个公路硬化受益人约105人左右，其中脱贫户7户21人，为百姓节约出行时长20分钟，原出行时长35分钟，降低出行费用400元。生态效益：提高运输能力，降低50%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</si>
  <si>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前期召开群众代表大会，商量决议立项内容，在项目实施的过程中，设专人负责，对施工的质量和资金进行监督。在项目完成后，继续请专人对项目进行后续维护管养，整个项目带动脱贫户收益达800元</t>
  </si>
  <si>
    <t>王家厂镇白马庙村4组破堰长90米，宽60米</t>
  </si>
  <si>
    <t>产业指标：整个堰塘整修项目受益人数达80人，项目完工后质量达100%的标准，为百姓节省生产成本1000元。效益指标：项目完工后能节省百姓生产农业成本，提高用水效率，能降低生活垃圾污染95%，推动当地经济发展，盘活地区经济效益。满意度指标，项目完工后社会群众满意度达100%。</t>
  </si>
  <si>
    <t>王家厂镇白马庙村5组堰塘整修，长60米，宽30米</t>
  </si>
  <si>
    <t>产业指标：整个堰塘整修项目受益人数达96人，项目完工后质量达100%的标准，为百姓节省生产成本800元。效益指标：项目完工后能节省百姓生产农业成本，提高用水效率，能降低生活垃圾污染95%，推动当地经济发展，盘活地区经济效益。满意度指标，项目完工后社会群众满意度达100%。</t>
  </si>
  <si>
    <t>前期召开群众代表大会，商议立项内容。在项目实施的过程中，设专人负责，对施工的质量和资金进行监督，在项目完工后继续设专人进行后续的维护管养，整个项目带动脱贫户收益达600元。</t>
  </si>
  <si>
    <t>王家厂镇白马庙村10组堰塘堰塘整修，长100米，宽25米</t>
  </si>
  <si>
    <t>产业指标：整个堰塘整修项目受益人数达112人，项目完工后质量达100%的标准，为百姓节省生产成本1000元。效益指标：项目完工后能节省百姓生产农业成本，提高用水效率，能降低生活垃圾污染95%，推动当地经济发展，盘活地区经济效益。满意度指标，项目完工后社会群众满意度达100%。</t>
  </si>
  <si>
    <t>前期召开群众代表大会，商议立项内容。在项目实施的过程中，设专人负责，对施工的质量和资金进行监督，在项目完工后继续设专人进行后续的维护管养，整个项目带动脱贫户收益达900元。</t>
  </si>
  <si>
    <t>王家厂镇白马庙村5组樟树嘴至胡定武屋旁公路硬化，长400米，宽3米，厚0.2米</t>
  </si>
  <si>
    <t>产出指标：整个公路硬化受益人约98人左右，其中脱贫户10户27人，为百姓节约出行时长30分钟，原出行时长45分钟，降低出行费用500元。生态效益：提高运输能力，降低50%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</si>
  <si>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前期召开群众代表大会，商量决议立项内容，在项目实施的过程中，设专人负责，对施工的质量和资金进行监督。在项目完成后，继续请专人对项目进行后续维护管养，整个项目带动脱贫户收益达500元</t>
  </si>
  <si>
    <t>桥梁新建</t>
  </si>
  <si>
    <t>优质稻产业片区产业路硬化170米：王家厂镇白马庙村9组曹祚平屋旁至阳鹊湾公路硬化长170米，宽3米，厚0.2米。路基整修280米，安装φ30涵管16米。</t>
  </si>
  <si>
    <t>产出指标：整个桥梁修建受益人约105人左右，其中贫困户7户18人，为百姓节约出行时长20分钟，原出行时长40分钟，降低出行费用200元。生态效益：提高运输能力，降低50%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</si>
  <si>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前期召开群众代表大会，商量决议立项内容，在项目实施的过程中，设专人负责，对施工的质量和资金进行监督。在项目完成后，继续请专人对项目进行后续维护管养，整个项目带动贫困户收益达300元</t>
  </si>
  <si>
    <t>王家厂镇白马庙村9组曹祚平至孙圣国家门前公路硬化，长300米，宽3米，厚0.2米</t>
  </si>
  <si>
    <t>产出指标：整个公路硬化受益人约93人左右，其中脱贫户10户22人，为百姓节约出行时长30分钟，原出行时长45分钟，降低出行费用500元。生态效益：提高运输能力，降低50%的环境污染。可持续影响效益：项目完工后能节省百姓出行时间，出行更方便，效率更高，能间接降低环境污染，推动当地经济发展。满意度指标：项目完工后群众满意度达100%。</t>
  </si>
  <si>
    <t>优质稻示范片产业路整修、铺沙石长700米：白马庙村7组猪槽堰至戴术春家，长700米，宽4米，厚0.1米，道路加宽及整形铺沙。</t>
  </si>
  <si>
    <t>产出指标：整个毛坯路整修受益人约103人左右，其中脱贫户10户25人，为百姓节约出行时长30分钟，原出行时长45分钟，降低出行费用500元。生态效益：提高运输能力，降低50%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</si>
  <si>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前期召开群众代表大会，商量决议立项内容，在项目实施的过程中，设专人负责，对施工的质量和资金进行监督。在项目完成后，继续请专人对项目进行后续维护管养，整个项目带动脱贫户收益达850元</t>
  </si>
  <si>
    <t>王家厂镇白马庙村4组老猫湾至肖大贵屋旁道路硬化，长275米，宽3米，厚0.2米</t>
  </si>
  <si>
    <t>产出指标：整个公路硬化受益人约89人左右，其中脱贫户7户17人，为百姓节约出行时长20分钟，原出行时长45分钟，降低出行费用200元。生态效益：提高运输能力，降低50%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</si>
  <si>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前期召开群众代表大会，商量决议立项内容，在项目实施的过程中，设专人负责，对施工的质量和资金进行监督。在项目完成后，继续请专人对项目进行后续维护管养，整个项目带动脱贫户收益达400元</t>
  </si>
  <si>
    <t>水库溢洪道整修</t>
  </si>
  <si>
    <t>王家厂镇白马庙村4组老猫湾水库溢洪道整修，长200米</t>
  </si>
  <si>
    <t>产业指标：整个堰塘整修项目受益人数达120人，项目完工后质量达100%的标准，为百姓节省生产成本1000元。效益指标：项目完工后能节省百姓生产农业成本，提高用水效率，能降低生活垃圾污染95%，推动当地经济发展，盘活地区经济效益。满意度指标，项目完工后社会群众满意度达100%。</t>
  </si>
  <si>
    <t>南河村</t>
  </si>
  <si>
    <t>王家厂镇南河村岩门片7组胡国夕至吕秋香家前：通组公路硬化，全长500米，宽2.5米，厚0.2米。</t>
  </si>
  <si>
    <t>产出指标：整个公路硬化受益人约65人左右，其中脱贫户6人，为百姓节约出行时长15分钟，原出行时长30H，降低出行费用400元。生态效益：提高运输能力，降低60%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</si>
  <si>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前期召开群众代表大会，商量决议立项内容，在项目实施的过程中，设专人负责，对施工的质量和资金进行监督。在项目完成后，继续请专人对项目进行后续维护管养，整个项目带动脱贫户收益达1100元。</t>
  </si>
  <si>
    <t>王家厂镇南河村柳树片1组陈培育屋前公路至皮振球家前：通组公路硬化，长600米，宽2.5米、厚0.2米。</t>
  </si>
  <si>
    <t>41</t>
  </si>
  <si>
    <t>产出指标：整个公路硬化受益人约110人左右，其中脱贫户14人，为百姓节约出行时长30分钟，原出行时长40m，降低出行费用200元。生态效益：提高运输能力，降低70%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</si>
  <si>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前期召开群众代表大会，商量决议立项内容，在项目实施的过程中，设专人负责，对施工的质量和资金进行监督。在项目完成后，继续请专人对项目进行后续维护管养，整个项目带动脱贫户收益达200元。</t>
  </si>
  <si>
    <t>王家厂镇南河村古城5组李子月门前至陈家大堰沟渠硬化，长400米、宽0.5米、高0.5米。</t>
  </si>
  <si>
    <t xml:space="preserve">产出指标：整个项目受益人数达112人，项目竣工后质量达100%的标准，方便农户灌溉农田、节约水资源、减少水土流失、节约种植成本、提高种植效率，节约灌溉成本6000元。效益指标：项目完工后能节约百姓灌溉成本，提高种植效率，使百姓增收增产。受到广大群众的高度好评。
</t>
  </si>
  <si>
    <t>项目申报前召开了群众代表大会，商议决议立项内容，得到了广大群众代表的支持。在项目实施过程中，将设专人负责对项目的资金、质量进行监督；整个项目建成后带动群众受益增收达25000元以上。</t>
  </si>
  <si>
    <t>王家厂镇南河村柳树片李家湾水库至10组河沟，长200米、宽0.6米、高0.6米。</t>
  </si>
  <si>
    <t xml:space="preserve">产出指标：整个项目受益人数达103人，项目竣工后质量达100%的标准，方便农户灌溉农田、节约水资源、减少水土流失、节约种植成本、提高种植效率，节约灌溉成本4000元。效益指标：项目完工后能节约百姓灌溉成本，提高种植效率，使百姓增收增产。受到广大群众的高度好评。
</t>
  </si>
  <si>
    <t>项目申报前召开了群众代表大会，商议决议立项内容，得到了广大群众代表的支持。在项目实施过程中，将设专人负责对项目的资金、质量进行监督；整个项目建成后带动群众受益增收达12000元以上。</t>
  </si>
  <si>
    <t>王家厂镇南河村岩河片11组孙圣耀屋前至黄道贵屋旁沟渠硬化，长500米、宽0.6米、高0.6米。</t>
  </si>
  <si>
    <t xml:space="preserve">产出指标：整个项目受益人数达71人，项目竣工后质量达100%的标准，方便农户灌溉农田、节约水资源、减少水土流失、节约种植成本、提高种植效率，节约灌溉成本6000元。效益指标：项目完工后能节约百姓灌溉成本，提高种植效率，使百姓增收增产。受到广大群众的高度好评。
</t>
  </si>
  <si>
    <t>项目申报前召开了群众代表大会，商议决议立项内容，得到了广大群众代表的支持。在项目实施过程中，将设专人负责对项目的资金、质量进行监督；整个项目建成后带动群众受益增收达16000元以上。</t>
  </si>
  <si>
    <t>道路整形、硬化</t>
  </si>
  <si>
    <t>王家厂镇南河村古城4组公路至7组大水沟（道路整形、硬化长330米，宽2.5米，高0.2米）。</t>
  </si>
  <si>
    <t>产出指标：整个公路硬化受益脱贫5户18人，为百姓节约出行时长20分钟，原出行时长40m，降低出行费用200元。生态效益：提高运输能力，降低70%的环境污染。可持续影响效益：项目完工后能节省百姓出行时间，出行更方便，效率更高，能间接降低环境污染，推动当地经济发展。满意度指标：项目完工后群众满意度达100%。</t>
  </si>
  <si>
    <t>王家厂镇南河村龙神潭桥头至1组垱沟宣传牌（道路硬化长300米，宽2.5米，厚0.2米）。</t>
  </si>
  <si>
    <t>产出指标：整个公路硬化受益脱贫5户13人，为百姓节约出行时长20分钟，原出行时长40m，降低出行费用200元。生态效益：提高运输能力，降低70%的环境污染。可持续影响效益：项目完工后能节省百姓出行时间，出行更方便，效率更高，能间接降低环境污染，推动当地经济发展。满意度指标：项目完工后群众满意度达100%。</t>
  </si>
  <si>
    <t>王家厂镇南河村古城1组垱沟宣传牌至2组吕方军屋后（道路硬化，长380米，宽2.5米，厚0.2米）。</t>
  </si>
  <si>
    <t>产出指标：整个公路硬化受益脱贫7户18人，为百姓节约出行时长20分钟，原出行时长40m，降低出行费用200元。生态效益：提高运输能力，降低70%的环境污染。可持续影响效益：项目完工后能节省百姓出行时间，出行更方便，效率更高，能间接降低环境污染，推动当地经济发展。满意度指标：项目完工后群众满意度达100%。</t>
  </si>
  <si>
    <t>道路整形</t>
  </si>
  <si>
    <t>王家厂镇南河村柳树3组向才科屋旁至陈宏春屋旁（道路整形、硬化长380米，宽2.5米，厚0.2米）。</t>
  </si>
  <si>
    <t>产出指标：整个公路硬化受益脱贫7户17人（其中监测户2户2人），为百姓节约出行时长20分钟，原出行时长40m，降低出行费用200元。生态效益：提高运输能力，降低70%的环境污染。可持续影响效益：项目完工后能节省百姓出行时间，出行更方便，效率更高，能间接降低环境污染，推动当地经济发展。满意度指标：项目完工后群众满意度达100%。</t>
  </si>
  <si>
    <t>水稻种植产业灌溉用沟渠清淤、硬化;王家厂镇南河村岩门7组潘义群屋旁至胡国夕屋旁沟渠清淤硬化1.渠道护砌95米，高0.9米，宽1.0米；2.轮角线420米，宽0.4米，厚0.07米。</t>
  </si>
  <si>
    <t xml:space="preserve">产出指标：整个项目受益脱贫6户16人，项目竣工后质量达100%的标准，方便农户灌溉农田、节约水资源、减少水土流失、节约种植成本、提高种植效率，节约灌溉成本5000元。效益指标：项目完工后能节约百姓灌溉成本，提高种植效率，使百姓增收增产。受到广大群众的高度好评。
</t>
  </si>
  <si>
    <t>项目申报前召开了群众代表大会，商议决议立项内容，得到了广大群众代表的支持。在项目实施过程中，将设专人负责对项目的资金、质量进行监督；整个项目建成后带动群众受益增收达8000元以上。</t>
  </si>
  <si>
    <t>渠道清理</t>
  </si>
  <si>
    <t>王家厂镇南河村古城南春堰水库至1组王俊屋后（渠道清理、安装60Ｕ槽400米，两侧回填）。</t>
  </si>
  <si>
    <t xml:space="preserve">产出指标：整个项目受益脱贫7户16人，项目竣工后质量达100%的标准，方便农户灌溉农田、节约水资源、减少水土流失、节约种植成本、提高种植效率，节约灌溉成本5000元。效益指标：项目完工后能节约百姓灌溉成本，提高种植效率，使百姓增收增产。受到广大群众的高度好评。
</t>
  </si>
  <si>
    <t>项目申报前召开了群众代表大会，商议决议立项内容，得到了广大群众代表的支持。在项目实施过程中，将设专人负责对项目的资金、质量进行监督；整个项目建成后带动群众受益增收达10000元以上。</t>
  </si>
  <si>
    <t>王家厂镇南河村古城5组王俊至1组王夕翠屋旁（渠道清理、安装60Ｕ槽500米，两侧回填）。</t>
  </si>
  <si>
    <t>王家厂镇南河村古城1组王夕翠屋旁至1组垱沟（渠道清理、安装60Ｕ槽400米，两侧回填）。</t>
  </si>
  <si>
    <t xml:space="preserve">产出指标：整个项目受益脱贫7户17人，项目竣工后质量达100%的标准，方便农户灌溉农田、节约水资源、减少水土流失、节约种植成本、提高种植效率，节约灌溉成本5000元。效益指标：项目完工后能节约百姓灌溉成本，提高种植效率，使百姓增收增产。受到广大群众的高度好评。
</t>
  </si>
  <si>
    <t>王家厂镇南河村古城7组李子贵屋旁至王与和的祖坟处道路整修硬化225米，宽3，高0.2米</t>
  </si>
  <si>
    <t>产出指标：整个公路硬化受益脱贫37户115人，为百姓节约出行时长10分钟，原出行时长30分钟，降低出行费用200元。生态效益：提高运输能力，降低70%的环境污染。可持续影响效益：项目完工后能节省百姓出行时间，出行更方便，效率更高，能间接降低环境污染，推动当地经济发展。满意度指标：项目完工后群众满意度达100%。</t>
  </si>
  <si>
    <t>王家厂镇南河村古城7组王与和的祖坟处至寨子垴公路整修硬化150米，宽3米，高0.2米</t>
  </si>
  <si>
    <t>王家厂镇南河村柳树陈竹林商店至曹远建屋边公路扩宽硬化450米，扩宽1.5米，高0.2米</t>
  </si>
  <si>
    <t>产出指标：整个公路硬化受益脱贫29户88人，为百姓节约出行时长20分钟，原出行时长30m分钟，降低出行费用200元。生态效益：提高运输能力，降低70%的环境污染。可持续影响效益：项目完工后能节省百姓出行时间，出行更方便，效率更高，能间接降低环境污染，推动当地经济发展。满意度指标：项目完工后群众满意度达100%。</t>
  </si>
  <si>
    <t>王家厂镇南河村柳树曹远建屋边至文登军屋旁公路扩宽硬化300米，扩宽1.5米，高0.2米</t>
  </si>
  <si>
    <t>王家厂镇南河村柳树文登军屋旁至柳树老村部公路扩宽350米，扩宽1.5米，高0.2米</t>
  </si>
  <si>
    <t>王家厂镇南河村柳树老村部至黄大玉屋旁公路扩宽硬化450米，扩宽1.5米，高0.2米</t>
  </si>
  <si>
    <t>产出指标：整个公路硬化受益脱贫28户83人，为百姓节约出行时长20分钟，原出行时长40分钟，降低出行费用200元。生态效益：提高运输能力，降低70%的环境污染。可持续影响效益：项目完工后能节省百姓出行时间，出行更方便，效率更高，能间接降低环境污染，推动当地经济发展。满意度指标：项目完工后群众满意度达100%。</t>
  </si>
  <si>
    <t>王家厂镇南河村柳树黄大玉屋旁至岩门黄大清屋旁公路扩宽硬化340米，扩宽1.5米，高0.2米</t>
  </si>
  <si>
    <t>王家厂镇南河村柳树岩门黄大清屋旁至陈金全屋前公路扩宽硬化340米，扩宽1.5米，高0.2米</t>
  </si>
  <si>
    <t>王家厂镇南河村岩门陈金全屋前至岩门黄道仁屋前公路扩宽硬化350米，扩宽1.5米，高0.2米</t>
  </si>
  <si>
    <t>王家厂镇南河村岩门黄道仁屋前至胡国夕屋旁公路扩宽硬化450米，扩宽1.5米，高0.2米</t>
  </si>
  <si>
    <t>产出指标：整个公路硬化受益脱贫26户79人，为百姓节约出行时长20分钟，原出行时长40分钟，降低出行费用200元。生态效益：提高运输能力，降低70%的环境污染。可持续影响效益：项目完工后能节省百姓出行时间，出行更方便，效率更高，能间接降低环境污染，推动当地经济发展。满意度指标：项目完工后群众满意度达100%。</t>
  </si>
  <si>
    <t>王家厂镇南河村岩门胡国夕屋旁至飞蛾咀水库公路扩宽硬化450米，扩宽1.5米，高0.2米</t>
  </si>
  <si>
    <t>柳津村</t>
  </si>
  <si>
    <t>王家厂镇柳津村9组郭绪铜家至9组黄道银家道路硬化，全长400米，宽2.7米，厚0.2米</t>
  </si>
  <si>
    <t>产出指标：整个公路硬化受益人约130人左右，项目完工后质量达100%的标准，为百姓节约出行时长约0.5H，原时长1H，节省出行成本1500元。效益指标：项目完工后能节省百姓出行时间，提高运输能力，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</si>
  <si>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前期召开群众代表大会，商量决议立项内容，在项目实施的过程中，设专人负责，对施工的质量和资金进行监督。在项目完成后，继续请专人对项目进行后续维护管养，整个项目带动贫困户收益达2000元。</t>
  </si>
  <si>
    <t>优质稻产业片区产业路硬化210米：王家厂镇柳津村1组郭定大到郭玉平家道路硬化长210米,宽2.5米，厚0.2米。路基整修210米，安装φ30涵管12米。</t>
  </si>
  <si>
    <t>产出指标：时效：整个公路硬化受益人约48人左右，为百姓节约出行时长0.2H，原出行时长0.5H，降低出行费用780元。生态效益：项目完工后能间接降低垃圾数量80%。可持续影响效益：方便群众田地耕种，山林开发，方便群众增产、增收、增效，盘活农产品流通。满意度指标：项目完工后群众满意度达100%。</t>
  </si>
  <si>
    <t>项目申报前召开了群众代表大会，商议决议立项内容，得到了广大群众代表的支持。在项目实施过程中，将设专人负责对项目的资金、质量进行监督；整个项目带动贫困户收益达800元</t>
  </si>
  <si>
    <t>王家厂镇柳津村花元片11组郭绪柏至花元庙道路硬化，全长350米，宽3米，厚0.2米。</t>
  </si>
  <si>
    <t>产出指标：时效：整个公路硬化受益人约28人左右，为百姓节约出行时长0.4H，原出行时长0.5H，降低出行费用500元。生态效益：项目完工后能间接降低垃圾数量90%。可持续影响效益：方便群众田地耕种，山林开发，方便群众增产、增收、增效，盘活农产品流通。满意度指标：项目完工后群众满意度达100%。</t>
  </si>
  <si>
    <t>项目申报前召开了群众代表大会，商议决议立项内容，得到了广大群众代表的支持。在项目实施过程中，将设专人负责对项目的资金、质量进行监督；整个项目带动贫困户收益达2000元</t>
  </si>
  <si>
    <t>王家厂镇柳津村花园片1组李元海至花园片3组郭敏屋前道路硬化，长300米，宽3米，厚0.2米。</t>
  </si>
  <si>
    <t>项目申报前召开了群众代表大会，商议决议立项内容，得到了广大群众代表的支持。在项目实施过程中，将设专人负责对项目的资金、质量进行监督；整个项目带动贫困户收益达12000元</t>
  </si>
  <si>
    <t>王家厂镇柳津村花园片3组郭敏至花园片3组王伯振前道路硬化，长250米，宽2.5米，厚0.2米。</t>
  </si>
  <si>
    <t>产出指标：时效：整个公路硬化受益人约300人左右，为百姓节约出行时长0.5H，原出行时长0.6H，降低出行费用1200元。生态效益：项目完工后能间接降低垃圾数量90%。可持续影响效益：方便群众田地耕种，山林开发，方便群众增产、增收、增效，盘活农产品流通。满意度指标：项目完工后群众满意度达100%。</t>
  </si>
  <si>
    <t>王家厂镇柳津村花园片2组肖小庆家至郭东生家路硬化，长200米，宽3米，厚0.2米。</t>
  </si>
  <si>
    <t>产出指标：时效：整个公路硬化受益人约80人左右，为百姓节约出行时长0.2H，原出行时长0.4H，降低出行费用780元。生态效益：项目完工后能间接降低垃圾数量80%。可持续影响效益：方便群众田地耕种，山林开发，方便群众增产、增收、增效，盘活农产品流通。满意度指标：项目完工后群众满意度达100%。</t>
  </si>
  <si>
    <t>王家厂镇柳津村花园6组村道至郭绪辉家道路硬化，长450米，宽2.5米，厚0.2米。</t>
  </si>
  <si>
    <t>产出指标：整个公路硬化受益人约150人左右，项目完工后质量达100%的标准，为百姓节约出行时长约0.2H，原时长0.5H，节省出行成本800元。效益指标：项目完工后能节省百姓出行时间，提高运输能力，能间接降低环境污染，推动当地经济发展。满意度指标：项目完工后群众满意度达100%。</t>
  </si>
  <si>
    <t>项目申报前召开了群众代表大会，商议决议立项内容，得到了广大群众代表的支持。在项目实施过程中，将设专人负责对项目的资金、质量进行监督；整个项目带动贫困户收益达1000元</t>
  </si>
  <si>
    <t>王家厂镇柳津村村部前北干渠新建桥梁，长8米，宽6米,两边不锈钢栏杆，桥墩2个宽6米，高4.5米，桥面钢筋混凝土结构。</t>
  </si>
  <si>
    <t>产出指标：时效：整个桥梁新建项目受益人约2800人左右，为百姓节约出行时长2H，原出行时长2.5H，降低出行费用800元。生态效益：项目完工后能间接降低环境污染88%。可持续影响效益：方便群众田地耕种，山林开发，方便群众出行增产、增收、增效，盘活农产品流通。满意度指标：项目完工后群众满意度达100%。</t>
  </si>
  <si>
    <t>项目申报前召开了群众代表大会，商议决议立项内容，得到了广大群众代表的支持。在项目实施过程中，将设专人负责对项目的资金、质量进行监督；整个项目带动贫困户收益达1600元</t>
  </si>
  <si>
    <t>王家厂镇柳津村柳津片3组村主公路到孙爱民家公路硬化，全长400米,宽2.5米，厚0.2米。</t>
  </si>
  <si>
    <t>产出指标：时效：整个公路硬化受益人约7人左右，为百姓节约出行时长0.2H，原出行时长0.5H，降低出行费用400元。生态效益：项目完工后能间接降低垃圾数量80%。可持续影响效益：方便群众田地耕种，山林开发，方便群众增产、增收、增效，盘活农产品流通。满意度指标：项目完工后群众满意度达100%。</t>
  </si>
  <si>
    <t>沟渠砌护</t>
  </si>
  <si>
    <t>王家厂镇柳津村11组黑家溶沟渠砌护350米</t>
  </si>
  <si>
    <t xml:space="preserve">产出指标：整个项目受益脱贫3户8人，项目竣工后质量达100%的标准，方便农户灌溉农田、节约水资源、减少水土流失、节约种植成本、提高种植效率，节约灌溉成本4000元。效益指标：项目完工后能节约百姓灌溉成本，提高种植效率，使百姓增收增产。受到广大群众的高度好评。
</t>
  </si>
  <si>
    <t>双庆村</t>
  </si>
  <si>
    <t>沟渠清淤防渗</t>
  </si>
  <si>
    <t>王家厂镇双庆村27组新垱至26组沟渠清淤防渗，沟渠全长2000米，断面宽0.6米，高0.7米，修建滚水坝1座，便民桥12座。</t>
  </si>
  <si>
    <t xml:space="preserve">产出指标：该沟渠防渗项目受益10户34人，项目完工后质量达100％。为百姓能提供生产生活用水，降低农产品消耗。社会效益指标：为机械化现在农业生产提供便利条件，降低能源污染消耗达70％，减轻农民负担300元，群众满意度达100％。                </t>
  </si>
  <si>
    <t>参与前期项目入库会议、决议；项目实施过程中参与评选理事会，对施工质量和资金使用进行监督；项目实施后参与渠道建没任务，项目完成后参与后持续维护管理。
间接受益人均：300</t>
  </si>
  <si>
    <t>西柚种植</t>
  </si>
  <si>
    <t>王家厂镇双庆村对52户脱贫户进行直接帮扶，发放西柚苗3450株，栽植西柚57.5亩，集中栽植西柚60亩用西柚苗3840株，合计共7290株117.5亩。</t>
  </si>
  <si>
    <t xml:space="preserve">产出指标：该项目受益179人，项目完工后质量达100％。为百姓能提供生产生活条件，降低农产品消耗。社会效益指标：为现代农业生产提供便利条件，发展新型农业产业，降低能源污染消耗达70％，减轻农民负担300元，群众满意度达100％。                </t>
  </si>
  <si>
    <t>参与前期项目入库会议、决议；项目实施过程中参与评选理事会，对施工质量和资金使用进行监督；项目实施后参与种植任务，项目完成后参与后持续维护管理。
间接受益人均：1000</t>
  </si>
  <si>
    <t>王家厂镇双庆村6组，从李大平屋旁至肖周清屋前新建机耕道，长850米，宽4米，铺碎石厚0.15米,铺设涵管8处。</t>
  </si>
  <si>
    <t>产出指标：道路修建前路段耗时35分钟，修建后路段耗时10分钟，时效：25分钟。道路俢建前生产生活成本250元，俢建后生产生活成本150元，成本节约100元。
效益指标：经济效益，降低贫困户生产生活成本，提高生产收益；可持续影响效益，持续增强后续产业发展；社会效益，出行方便、农副产品运输便捷，农户增产增收；生态效益，亮化环境，生态宜居。
满意度：100%。</t>
  </si>
  <si>
    <t>王家厂镇双庆村蜈蚣岭至11组李发国家公路硬化，长800m，宽2.5m，厚0.2m</t>
  </si>
  <si>
    <t>产出指标：整个公路硬化受益人约15人左右，其中脱贫户4人，为百姓节约出行时长15分钟，原出行时长30H，降低出行费用350元。生态效益：提高运输能力，降低60%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</si>
  <si>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前期召开群众代表大会，商量决议立项内容，在项目实施的过程中，设专人负责，对施工的质量和资金进行监督。在项目完成后，继续请专人对项目进行后续维护管养，整个项目带动脱贫户收益达600元。</t>
  </si>
  <si>
    <t>王家厂镇双庆村S233线至4组杨翠玉家公路硬化，长500m，宽2.5m，厚0.2m</t>
  </si>
  <si>
    <t>产出指标：整个公路硬化受益人约15人左右，其中脱贫户6人，为百姓节约出行时长15分钟，原出行时长30H，降低出行费用300元。生态效益：提高运输能力，降低60%的环境污染。可持续影响效益：项目完工后能节省百姓出行时间，出行更方便，效率更高，能间接降低环境污染，推动当地经济发展。满意度指标：项目完工后群众满意度达100%。</t>
  </si>
  <si>
    <t>前期召开群众代表大会，商量决议立项内容，在项目实施的过程中，设专人负责，对施工的质量和资金进行监督。在项目完成后，继续请专人对项目进行后续维护管养，整个项目带动脱贫户收益达500元。</t>
  </si>
  <si>
    <t>小渡口镇</t>
  </si>
  <si>
    <t>永丰村</t>
  </si>
  <si>
    <t>小渡口镇永丰村5组杨尚林家至吴学文家道路硬化，道路长430米，宽3米，厚0.2米</t>
  </si>
  <si>
    <t>产出指标：公路硬化前路段耗时10分钟，硬化后路段耗时7分钟，时效：0.3，道路硬化前路段成本40元，硬化后成本30元，成本节约25%。
效益指标：经济效益，降低脱贫户生产生活成本，提高生产收益；可持续影响效益，持续增强后续产业发展；社会效益，出行方便、农副产品运输便捷，农户增产增收；生态效益，亮化环境，生态宜居。
满意度：100%。</t>
  </si>
  <si>
    <t>参与前期项目确定会议、决议；项目实施过程中对施工质量和资金使用进行监督，项目完成后参与后持续维护管理。间接受益人均：100</t>
  </si>
  <si>
    <t>小渡口镇永丰村11组方锋家至唐如东家，任振邦家至10组沟渠碎石路铺设，道路长1250米，宽3米，厚0.06米</t>
  </si>
  <si>
    <t>产出指标：路基整理前路段耗时10分钟，路基整理后路段耗时7分钟，时效：0.3，道路硬化前路段成本40元，硬化后成本30元，成本节约25%。
效益指标：经济效益，降低脱贫户生产生活成本，提高生产收益；可持续影响效益，持续增强后续产业发展；社会效益，出行方便、农副产品运输便捷，农户增产增收；生态效益，亮化环境，生态宜居。
满意度：100%。</t>
  </si>
  <si>
    <t>小渡口镇永丰村14组周训美家至颜俊克家碎石路铺设，道路长1100米，宽3米，厚0.06米</t>
  </si>
  <si>
    <t>永丰村8组关良龙家至彭斯桃家道路硬化长235米，宽2.9米，厚0.18米</t>
  </si>
  <si>
    <t>夹堤口村</t>
  </si>
  <si>
    <t>夹堤口村11组刘建道屋至建堤道路硬化，长250米，宽3.5米，厚0.2米</t>
  </si>
  <si>
    <t>产出指标：道路硬化前路段耗时10分钟，硬化后路段耗时7分钟，时效：0.3。道路硬化前生产生活成本40元，硬化后生产生活成本30元，成本节约25%。
效益指标：经济效益，降低脱贫户生产生活成本，提高生产收益；可持续影响效益，持续增强后续产业发展；社会效益，出行方便、农副产品运输便捷，农户增产增收；生态效益，亮化环境，生态宜居。
满意度：100%。</t>
  </si>
  <si>
    <t>夹堤口村1组毛典元稻田至6组庹进新稻田机耕道铺碎石，长3500米，扩宽1.2米，厚0.06米。</t>
  </si>
  <si>
    <t>产出指标：道路硬化整理前路段耗时10分钟，整理后路段耗时7分钟，时效：0.3。道路整理前生产生活成本40元，整理后生产生活成本30元，成本节约25%。
效益指标：经济效益，降低脱贫户生产生活成本，提高生产收益；可持续影响效益，持续增强后续产业发展；社会效益，出行方便、农副产品运输便捷，农户增产增收；生态效益，亮化环境，生态宜居。
满意度：100%。</t>
  </si>
  <si>
    <t>夹堤口村1组-8组永团渠清淤长2250米，宽9米，下挖深0.7米。</t>
  </si>
  <si>
    <t>产出指标：沟渠清理前灌溉、排水不便，清淤后灌溉、排水效率提高
效益指标：提高生产收益；可持续影响效益，持续增强后续产业发展；生态效益，亮化环境，生态宜居。
满意度100%</t>
  </si>
  <si>
    <t>参与前期项目入库会议、决议；项目实施过程中参与评选理事会，对施工质量和资金使用进行监督；项目实施后参与沟渠清淤扶坡任务，项目完成后参与后持续维护管理。
间接受益人均：100</t>
  </si>
  <si>
    <t>夹堤口村3组李本军稻田-21组徐兆军鱼池机耕道碎石铺垫长1500米，宽2.5米，厚0.06米。</t>
  </si>
  <si>
    <t>产出指标：公路整修前路段耗时12分钟，整修后路段耗时8分钟，时效：0.25，公路整修前路段成本40元，整修后成本30元，成本节约25%；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满意度：100%</t>
  </si>
  <si>
    <t>夹堤口村11组-20组公路主沟渠长4800米，宽6米，下挖深1.5米</t>
  </si>
  <si>
    <t>夹堤口村18组李小平屋-丁家湖鱼池机耕道碎石铺垫长1500米，宽3米，厚 0.06米</t>
  </si>
  <si>
    <t>产出指标：公路整修前路段耗时12分钟，整修后路段耗时8分钟，时效：0.25，公路整修前路段成本40元，整修后成本30元，成本节约25%；效益指标：经济效益，在原有的基础上提高农户农产品卖出率30%；可持续影响效益，方便群众出行，减少耗时及事故发生率，带动本村经济发展。可持续影响效益，持续增强后续产业发展；社会效益，出行方便、农户增产增收；生态效益，亮化环境，生态宜居。满意度：100%</t>
  </si>
  <si>
    <t>毛家岔村</t>
  </si>
  <si>
    <t>毛家岔村七组黄兴伍家至沙河沟道路硬化全长250米，宽3米，厚0.18米</t>
  </si>
  <si>
    <t>产出指标：公路硬化前路段耗时10分钟，硬化后路段耗时7分钟，时效：0.3，道路硬化前路段成本40元，硬化后成本30元，成本节约25%；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</si>
  <si>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毛家岔村五组香橼产业园至村级主公路道路硬化全长195米，宽3米，厚0.18米</t>
  </si>
  <si>
    <t>毛家岔村七组沙河沟至村级主公路道路硬化全长250米，宽3米，厚：0.18米</t>
  </si>
  <si>
    <t>毛家岔村2组湖山岭南水路与七组四支灌至三支排铺碎石全长1500米，宽3米，厚0.06米</t>
  </si>
  <si>
    <t>土地洲村</t>
  </si>
  <si>
    <t>土地洲村15组一渔场王平至三倒扣1200米铺碎石，宽3.5米，厚0.06米</t>
  </si>
  <si>
    <t>产出指标：公路硬化前，走完全程耗时5分钟，硬化后只需3分钟，时效0.3。道路硬化前路段成本20元，硬化后成要14元，节约30%。效益指标：经济效益在原有的基础上提高农产品卖出率10%，方便群众出行，减少事故发生率，带动本村经济发展，满意度100%</t>
  </si>
  <si>
    <t>土地洲村21组郭道荣至周云梅家道路硬化180米，宽3米，厚0.2米</t>
  </si>
  <si>
    <t>土地洲村9组李俊屋旁至覃涛屋后道路硬化长230米，宽3米，厚0.2米</t>
  </si>
  <si>
    <t>土地洲村9组从聂敏屋旁至覃业元家道路硬化长150米，宽3米，厚0.2米</t>
  </si>
  <si>
    <t>土地洲村17组邹永全陶习才鱼池沟渠清淤全长2000米，底宽8米，面宽12米，清淤量约12000立方</t>
  </si>
  <si>
    <t>土地洲村土地片17组邹永元到郭道荣沟渠清淤全长约1000米，底宽8米，面宽10米，清淤量约6000立方米</t>
  </si>
  <si>
    <t>仁和村</t>
  </si>
  <si>
    <t>小渡口镇仁和村4组侯宝林屋旁至陈章云屋前道路硬化长260米，宽3米，厚0.2米</t>
  </si>
  <si>
    <t>小渡口镇仁和村4组陈章云屋前至陈政屋前道路硬化长300米，宽3米，厚0.2米</t>
  </si>
  <si>
    <t>桥梁建设</t>
  </si>
  <si>
    <t>小渡口镇仁和村3组十八斗三垅桥梁原8米长，2.5米宽，0.2米厚，加宽1.5米，加装铁质护栏</t>
  </si>
  <si>
    <t>产出指标：桥梁修建前路段多耗时10分钟，桥梁修建后通行时间1分钟，时效：0.1，桥梁修建前路段成本20元，桥梁修建后后成本5元，成本节约75%；
效益指标：经济效益，在原有的基础上提高农户生产效率；可持续影响效益，方便群众出行及田间劳作，减少事故发生率，带动本村经济发展。可持续影响效益，持续增强后续产业发展；社会效益，出行方便、农户增产增收；生态效益，亮化环境，生态宜居。
满意度：100%</t>
  </si>
  <si>
    <t>仁和村4组十七斗北四垅桥，2个桥墩，长10米，宽4米，厚0.2米，加装铁质护栏</t>
  </si>
  <si>
    <t>仁和村7组张清河屋前至低排闸桥头道路硬化长300米，宽3米，厚0.2米</t>
  </si>
  <si>
    <t>机埠建设</t>
  </si>
  <si>
    <t>种植业灌溉用机埠建设1处：仁和村5组新修机房面积6平米、10千瓦电机和水泵设施1套</t>
  </si>
  <si>
    <t xml:space="preserve">
产出指标：机埠修建前灌溉、排水不便，机埠修建后灌溉、排水效率提高。效益指标：提高生产效益。经济效益指标：降低脱贫户生产取水成本；可持续影响效益，持续增强后续产业发展；社会效益：农户增产增收；生态效益，亮化环境，生态宜居。
满意度：100%。</t>
  </si>
  <si>
    <t>红庙村</t>
  </si>
  <si>
    <t>红庙村九斗江台渠至一垄渠道路硬化全长250米，宽3.5米，厚0.2米</t>
  </si>
  <si>
    <t>产出指标：公路硬化前路段耗时20分钟，硬化后路段耗时10分钟，时效：0.25，道路硬化前路段成本40元，硬化后成本30元，成本节约25%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</si>
  <si>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红庙村六斗渠至七斗渠道路硬化全长300米，宽3米，厚0.2米</t>
  </si>
  <si>
    <t>产出指标：公路硬化前路段耗时20分钟，硬化后路段耗时10分钟，时效：0.25，道路硬化前路段成本40元，硬化后成本30元，成本节约25%；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</si>
  <si>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红庙村14组九斗董王渠至哑河沟渠清淤长3000米，面宽4米，面宽3米，深2米，下挖0.8米</t>
  </si>
  <si>
    <t>粮食生产片沟渠整修2500米：红庙村C53乡道沟渠整修全长2500米，底宽7米，面宽24米，高4.5米，对沟渠两旁整修、扫障及转移土方</t>
  </si>
  <si>
    <t>红庙村14-17组12斗渠董王渠--江台渠（徐茂平家-麻云秋家）机耕道铺设全长2300米，宽3米，厚0.06米</t>
  </si>
  <si>
    <t>红庙村13组江台渠六斗至九斗清淤（李清平家-九斗渠机房）全长3500米，面宽4米，面宽3米，深2米，下挖0.8米</t>
  </si>
  <si>
    <t>红庙村4组六斗渠沿线至黄生华家道路硬化扩宽，全长900米，原宽3米，加宽0.6米，厚0.2米</t>
  </si>
  <si>
    <t>水稻种植产业片产业路整修1388米：红庙村17组一垄九斗渠至十一斗渠机耕道铺碎石长1388米、宽3米、厚0.06米</t>
  </si>
  <si>
    <t>雁鹅湖村</t>
  </si>
  <si>
    <t>雁鹅湖村五组鸡场至黄大刚家道路硬化长300米，宽3米，厚0.2米</t>
  </si>
  <si>
    <t>雁鹅湖村4组18斗至19斗东西向铺碎石2400米，宽3米，厚0.08米</t>
  </si>
  <si>
    <t>雁鹅湖村沟渠清淤6组17斗机埠南北长1800米，宽3米；18斗机埠至仁和村交界处1200米，宽4米，下挖0.8米</t>
  </si>
  <si>
    <t>护坡护池</t>
  </si>
  <si>
    <t>江台主路两边鱼池护坡网护坡长2000米，宽3.5米</t>
  </si>
  <si>
    <t>产出指标：利用扶坡 维护道路。出行方便、农户增产增收；
效益指标：经济效益，提高农户生产收益；可持续影响效益，持续增强后续发展；社会效益，可带动休闲旅游等关联配套产业发展，农户增产增收；生态效益，亮化环境，生态宜居
群众满意度100%</t>
  </si>
  <si>
    <t>雁鹅湖村董王北十一斗毛冠勇家至董王北十三斗半与仁和村交界处路基整理，长1000米，宽3米，厚0.08米</t>
  </si>
  <si>
    <t>参与前期项目入库会议、决议；项目实施过程中参与评选理事会，对施工质量和资金使用进行监督；项目实施后参与培管任务，项目完成后参与后持续维护管理。
间接受益人均：100</t>
  </si>
  <si>
    <t>小渡口社区</t>
  </si>
  <si>
    <t>小渡口社区2组从廖可江家到赵德伍家道路硬化长265米，宽2米，厚0.2米</t>
  </si>
  <si>
    <t>小渡口社区2组从赵德伍家到颜昌健家道路硬化长267米，宽2米，厚0.2米</t>
  </si>
  <si>
    <t>小渡口社区4-5组从李玉峰家到张献成家道路硬化长245米，宽2米，厚0.2米</t>
  </si>
  <si>
    <t>小渡口社区江观支渠700米，二垅渠750米沟渠清淤，底宽8米，面宽13米，清淤深度0.6米</t>
  </si>
  <si>
    <t>小渡口社区四组从颜干生到李炳喜道路硬化长260米，宽2.5米，厚0.2米</t>
  </si>
  <si>
    <t>从李炳喜到李婷珍道路硬化长273米，宽2.5米，厚0.2米</t>
  </si>
  <si>
    <t>小渡口社区四组从施祖安到沈海涛道路硬化长385米，宽2.5米，厚0.2米</t>
  </si>
  <si>
    <t>许家铺村</t>
  </si>
  <si>
    <t>小渡口镇许家铺村2组从李本元屋前至雷大元屋旁道路硬化，长150米，宽3米，厚0.2米</t>
  </si>
  <si>
    <t>小渡口镇许家铺村杨家片7组道路硬化长300米，宽3米，厚0.2米</t>
  </si>
  <si>
    <t>小渡口镇许家铺村7组李昌军家到王连辉家道路硬化，长300米，宽3米，厚0.2米</t>
  </si>
  <si>
    <t>许家铺村杨家片7组机耕桥建设长16米，宽3.5米，厚0.25米，2个桥墩</t>
  </si>
  <si>
    <t>产出指标：机耕桥修建前需耗时10分钟，修建后耗时2分钟，时效：0.2，机耕桥前路段成本40元，建设后成本30元，成本节约25%；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</si>
  <si>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小渡口镇许家铺村杨家片4组机埠建设，需机房1个面积6平方米，水泵设施1个，电机1个10千瓦</t>
  </si>
  <si>
    <t>小渡口镇许家铺村5组从邓继柏屋旁至恒公台村交界处道路硬化长150米，宽3米，厚0.2米</t>
  </si>
  <si>
    <t>粮食生产区灌溉用机埠维修1处：许家铺村红星片5组机房修整、安装10千瓦电机和水泵设施1套</t>
  </si>
  <si>
    <t>竹天湖村</t>
  </si>
  <si>
    <t>竹天湖村3组小渡口中学东边到竹天湖3组曾凡美家道路硬化长280米,宽3米，厚0.18米</t>
  </si>
  <si>
    <t>竹天湖3组曾凡美家到董先华家道路硬化长220米，宽3米，厚0.18米</t>
  </si>
  <si>
    <t>竹天湖村10组卢忠兵家到10组李以武老屋道路硬化长270米，宽3米，厚0.18米</t>
  </si>
  <si>
    <t>竹天湖村8组周波家到竹天湖村8组周亚军家道路硬化330米，宽3米，厚0.18米</t>
  </si>
  <si>
    <t>竹天湖村5斗渠到翟振文渔湖道路硬化长200米，宽3米，厚0.18米</t>
  </si>
  <si>
    <t>竹天湖村翟振文渔湖到台沟道路硬化长330米，宽3米，厚0.18米</t>
  </si>
  <si>
    <t>竹天湖村3组抗旱机埠翻修机房、购买22kw电机和水泵设施</t>
  </si>
  <si>
    <t>黄丝村</t>
  </si>
  <si>
    <t>小渡口镇黄丝村一斗渠沟渠清淤，长3700米，面宽20米，底宽8米，深2米。下挖0.8米</t>
  </si>
  <si>
    <t>小渡口镇黄丝8组，从汪晓辉屋前至冯春喜屋前，曾凡楚屋前起至宋正标家止，填土600方，铺碎石路基整理，全长1000米，宽3米，厚0.06米</t>
  </si>
  <si>
    <t>小渡口镇黄丝7组，从曾贤开家至王先伦家，二级田间道铺碎石全长1000米，宽3米，厚0.06米</t>
  </si>
  <si>
    <t>小渡口镇黄村1组，从龚敏屋前至五垄渠，二级田间道铺碎石全长1000米，宽3米，厚0.08米</t>
  </si>
  <si>
    <t>小渡口镇黄丝村11组田碧华家到一斗渠，韩绍发家至14组机埠，二级田间道铺碎石路基整理，全长1300米，宽3米，厚0.06米</t>
  </si>
  <si>
    <t>甘家湾村</t>
  </si>
  <si>
    <t>甘家湾村4组二条港铺碎石，长2500米，宽3米，厚0.06米</t>
  </si>
  <si>
    <t>产出指标：公路铺碎石前路段耗时20分钟，铺碎石后路段耗时10分钟，铺碎石前路段成本40元，硬化后成本20元，成本节约50%；
效益指标：经济效益，在原有的基础上提高农户农业生产收入25%；可持续影响效益，持续增强后续产业发展；社会效益，出行方便、农户增产增收；生态效益，整洁道路，生态宜居。
满意度：100%</t>
  </si>
  <si>
    <t>甘家湾村23组（严奉岗屋旁边）新建机埠，机房:长5米，宽3.2米，高3.5米，22千瓦电机，904水泵，降压启动器1台</t>
  </si>
  <si>
    <t>甘家湾村17组黄学福家至刘云祥家道路硬化250米，宽3米，厚0.2米</t>
  </si>
  <si>
    <t>甘家湾村3组俞宏平家旁边至甘家湾村9组小桥铺碎石长1600米，宽3米，厚0.06米</t>
  </si>
  <si>
    <t>产出指标：公路铺碎石前路段耗时10分钟，铺碎石后路段耗时5分钟，铺碎石前路段成本40元，硬化后成本20元，成本节约50%；
效益指标：经济效益，在原有的基础上提高农户农业生产收入25%；可持续影响效益，持续增强后续产业发展；社会效益，出行方便、农户增产增收；生态效益，整洁道路，生态宜居。
满意度：100%</t>
  </si>
  <si>
    <t>甘家湾村20组谈远峰家至黄学军家铺碎石长1500米，宽3米，厚0.06米</t>
  </si>
  <si>
    <t>甘家湾村3组机房至杨复喜渔池沟渠，1200米，底宽8米，面宽10米，下挖0.8米</t>
  </si>
  <si>
    <t>水稻种植产业片产业路整修1800米：甘家湾村26组严奉银老家至28组机埠铺碎石，长1800米，宽3米，厚0.06米</t>
  </si>
  <si>
    <t>恒公台村</t>
  </si>
  <si>
    <t>恒公台村六垅南十二斗至十四斗，铺碎石全长1000米，宽3米，厚0.08米</t>
  </si>
  <si>
    <t>产出指标：公路整修前路段耗时10分钟，整修后路段耗时7分钟，时效：0.3，道路整修前路段成本40元，整修后成本30元，成本节约25%；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</si>
  <si>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恒公台村十斗六垅南清淤长500米，底2米，面5米。
十斗六垅南铺碎石长500米，宽2米，厚0.08米。
十斗六垅北铺碎石长800米，宽3米，厚0.08米。
抬兴片8组机埠清淤长1000米，底2米，面5米。
抬兴片8组机埠铺碎石长1000米，宽2米，厚0.08米。抬兴片十一斗7组机埠清淤长500米，底3米，面8米。抬兴片十一斗铺碎石长500米，宽3米，厚0.08米。</t>
  </si>
  <si>
    <t>恒公台村六垅南十二斗至七斗铺碎石全长1100米，宽3米，厚0.06米</t>
  </si>
  <si>
    <t>恒公台村沟渠清淤恒兴片分家沟七组机埠至一组彭兴红家全长1000米，底宽3米，面宽10米；恒兴片三组李文垸排水沟长200米，底宽1.5米，面宽2.5米；恒兴片四组李文垸分家沟至左家沟500米，底宽3米，面宽10米；恒兴片四组大围垸中心沟长700米，底宽1.5米，面宽4米。总长2400米，下挖0.6米</t>
  </si>
  <si>
    <t>恒公台村恒兴片七组金德海家至熊传久家道路硬化全长300米，宽3米，厚0.2米</t>
  </si>
  <si>
    <t>恒公台村恒兴片九组朱光炎家至李连昌家通组公路道路硬化全长300米，宽3米，厚0.2米。</t>
  </si>
  <si>
    <t>嘉山村</t>
  </si>
  <si>
    <t>嘉山村1组朱二堰游道砼硬化总长280m,宽3.0m（1、路基础部分：路填道渣：280*3.4*0.2，铺碎石：280*3.2*0.05;2、砼路面c25:280*3*0.15）</t>
  </si>
  <si>
    <t>岩石护砌</t>
  </si>
  <si>
    <t>嘉山村5组机埠410涵管及浆砌石：1、堵垱及排水：浆砌石长度30m（堵垱及拆除：涵管长度8m；排水）；2、涵管部分（土方开挖及回填：8*1.5*3；砂垫层：8*1.2*0.2；涵管﹩1m；涵管周围填砂：8*1.2**0.5）3、浆砌石阻滑墙（土方开挖及回填：30*2*2.5；浆砌石阻滑墙m7.5：断面积3m*30）；4、节制闸部分（径口部分；拦污栅）</t>
  </si>
  <si>
    <t>1.产出指标：清淤前平均每亩农用取水耗时60分钟，清淤后平均每亩农用取水耗时30分钟，时效0.5.清淤前平均每亩农用取水25元，清淤后平均每亩农用取水15元，成本节约40%。
2.效益指标：经济效益，降低脱贫户生产生活成本，提高生产收益；可持续影响效益，持续增强后续产业发展；社会效益，农户增产增收；生态效益，亮化环境，生态宜居。
3.满意度：农户满意度98%。</t>
  </si>
  <si>
    <t>嘉山村1组生产沟清淤长500米（底宽0.5米，面宽1.5米，高度1.5米），沟渠护砌，及土方开挖长度500米</t>
  </si>
  <si>
    <t>嘉山村2组310机埠灌沟修建长135米（310机埠95米，邵家嘴40米），波纹管直径500mm</t>
  </si>
  <si>
    <t>节水阀建设</t>
  </si>
  <si>
    <t>水稻种植产业片区节水阀重建1处：嘉山村5组节水闸新换闸门，护筒，及修建墙身、消力池，和沟渠清淤600米（底宽5米，面宽15米，高度4米）</t>
  </si>
  <si>
    <t>水稻种植产业片产业路整修总长1700米：总长1700米，宽3米，厚0.05米（其中老2组，团湖4组600米，老8组500米，老13组600米）</t>
  </si>
  <si>
    <t>东风村</t>
  </si>
  <si>
    <t>粮食生产片沟渠整修2000米：东风村3组二农旁沟渠整修及扫障除杂共长2000米，底宽6米，面宽22米，高4米</t>
  </si>
  <si>
    <t>产出指标：坡面整形前灌溉、排水不便，整形后灌溉、排水效率提高
效益指标：提高生产收益；可持续影响效益，持续增强后续产业发展；生态效益，亮化环境，生态宜居。
满意度100%</t>
  </si>
  <si>
    <t>东风村10组刘勇屋后至潘宜飞屋后铺碎石长1500米，宽4米，厚度0.06米</t>
  </si>
  <si>
    <t>东风村10组陶兴明至万传福屋后区域内沟渠清淤长1500米，底宽3米，面宽8米，下挖1米</t>
  </si>
  <si>
    <t>东风村10组刘慎国屋旁朝天口区域内沟渠清淤长2000米，底宽3米，面宽8米，下挖0.8米</t>
  </si>
  <si>
    <t>东风村10组机埠建设，24平方米机房、55千瓦电机、抗旱排渍水泵。</t>
  </si>
  <si>
    <t>高标准农田建设</t>
  </si>
  <si>
    <t>东风村1、2组300亩高标准农田建设，开沟开渠护坡加固，农田机耕道加宽整平</t>
  </si>
  <si>
    <t>产出指标：农田建设前灌溉、排水不便，机耕道狭窄，建设后灌溉、排水效率提高，机耕道加宽
效益指标：提高生产收益；可持续影响效益，持续增强后续产业发展；生态效益，亮化环境，生态宜居。
满意度100%</t>
  </si>
  <si>
    <t>东风村11组红湖倒口路基整理长1300米，宽3.5米，铺砖渣厚0.15米及铺碎石厚0.06米</t>
  </si>
  <si>
    <t>添围村</t>
  </si>
  <si>
    <t>添围村17组红渠管至添围村村部前公路道路硬化扩宽长500米，加宽1米，厚0.2米</t>
  </si>
  <si>
    <t>添围村8组谭辉云屋旁至十五组胡佑伍屋旁道路硬化长850米路扩宽1米，厚0.2米</t>
  </si>
  <si>
    <t>添围4组杨家林屋前至添围村大港路道路硬化加宽全长700米，宽1米，厚0.2米</t>
  </si>
  <si>
    <t>添围村13组至15组沟渠清淤长2500米,面宽宽4米,底宽2米，高2米，下挖1米</t>
  </si>
  <si>
    <t>添围村1组至添围村7组沟渠清淤长1250米，面宽8米，底宽4米高4米，下挖1米</t>
  </si>
  <si>
    <t>出草坡村</t>
  </si>
  <si>
    <t>出草坡村3组刘后化-1组孙承波沟渠清淤1300米、面宽10米，底宽6米，下挖1米，1组孙继双-6组田培秀沟渠清淤长1200米面宽6米、底宽4米、下挖1米。共计2500米</t>
  </si>
  <si>
    <t>产出指标：公路整修前路段耗时13分钟，整修后路段耗时9分钟，时效：0.25，公路整修前路段成本40元，整修后成本30元，成本节约25%；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满意度：100%</t>
  </si>
  <si>
    <t>出草坡村合兴5组韩克江到合兴6组周道富家铺碎石全长1000米、宽3.5米、厚0.06米;出草坡村7组李德银到出草坡村8组金忠春道路铺碎石长1000米、宽3.5米、厚0.06米.共计2000米</t>
  </si>
  <si>
    <t>产出指标：公路整修前路段耗时10分钟，整修后路段耗时7分钟，时效：0.25，公路整修前路段成本40元，整修后成本30元，成本节约25%；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满意度：100%</t>
  </si>
  <si>
    <t>出草坡村32组苏武荣到32组村级桥道路硬化全长320米，宽3.0米，厚0.18米</t>
  </si>
  <si>
    <t>产出指标：公路硬化前路段耗时11分钟，硬化后路段耗时7分钟，时效：0.3，道路硬化前路段成本40元，硬化后成本30元，成本节约25%；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</si>
  <si>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出草坡村铺碎石总长2500米，其中永和9组邹永义到永和10组道路铺碎石长900米、宽3.5米、厚0.06米;11组机埠-13组唐会银家铺碎石长1600米、宽3.5米、厚0.06米</t>
  </si>
  <si>
    <t>毕黄村</t>
  </si>
  <si>
    <t>毕黄村2组益苗果蔬合作社2组大棚至5组陈克梅家铺碎石长1900米，宽3.2米，厚0.06米</t>
  </si>
  <si>
    <t>毕黄村24组北大堤至11组砖厂铺碎石1500米。宽3.5米，厚0.06米</t>
  </si>
  <si>
    <t>毕黄村5组至8组沟渠清淤长1600米，面宽3米，底宽2.2米；集中小学至陈方协家，沟渠清淤长2000米，底宽1.8米，面宽3米。总长3600米，下挖0.8米，清淤量约7500立方米</t>
  </si>
  <si>
    <t>毕黄村24组集中片鱼池刘志湘家旁24平方米机房、55千瓦电机、抗旱排渍水泵。</t>
  </si>
  <si>
    <t xml:space="preserve">
产出指标：机埠修建前灌溉、排水不便，机埠修建后灌溉、排水效率提高。效益指标：提高生产效益。经济效益，降低脱贫户生产取水成本；可持续影响效益，持续增强后续产业发展；社会效益：农户增产增收；生态效益，亮化环境，生态宜居。
满意度：100%。</t>
  </si>
  <si>
    <t>毕黄村隔堤23组至24组大堤坡道路硬化长155米，宽3米，厚0.2米</t>
  </si>
  <si>
    <t>五公村</t>
  </si>
  <si>
    <t>五公村五公片4组张祖华屋旁至卢志家屋后长：750米，宽：3米，厚：0.08米饶大芳屋前至八垅沟，约长：500米，宽：3米，厚：0.08米。（路基整理总长1250米）</t>
  </si>
  <si>
    <t>五公村五公片4组刘大文屋后至刘先益屋前路基整理长：1500米，宽：3米，厚：0.06米</t>
  </si>
  <si>
    <t>五公村五公片3-8组徐永力屋旁至左家红旗馆沟渠清淤约长3500米，面宽：3米，深：1.5米，坡度1比2，底宽：1米；罗才忠屋后至左家红旗馆约长：700米，面宽：3米，深：1.5米，坡度1比2，底宽：1米。清淤量7500立方米。徐永力屋旁至樊孝顺屋旁路基整理长500米，宽2.5米，厚0.1米</t>
  </si>
  <si>
    <t>五公村6、8组五公片老村部后至徐永力屋前长：800米，面宽：5米，深：2米，坡度1比2，底宽：1米2；五公片董五沟渠清淤长：2000米，面宽：20米，深：3米，坡度1比2，底宽：5米,。清淤量17000立方米</t>
  </si>
  <si>
    <t>毕陈村</t>
  </si>
  <si>
    <t>毕陈村14组-16组陈章喜至易善怀家渔池铺碎石长710米，宽3.5米，厚0.06米；毕陈村3-4组谢南春至陈克俭铺碎石长728米，宽3.5米，厚0.06米。总长1438米</t>
  </si>
  <si>
    <t>毕陈村1-18组沟渠清淤，长2349米，面宽4米，底宽2米，清淤深0.8米</t>
  </si>
  <si>
    <t>产出指标：沟渠清理前灌溉、排水不便，清淤后灌溉、排水效率提高
效益指标：提高生产收益；可持续影响效益指标，持续增强后续产业发展；生态效益，亮化环境，生态宜居。
满意度100%</t>
  </si>
  <si>
    <t>毕陈村11组陈祖万至12组陈祖贵家道路硬化长139米，宽3米，厚0.2米。</t>
  </si>
  <si>
    <t>参与前期项目入库会议、决议；项目实施过程中参与评选理事会，对施工质量和资金使用进行监督；项目实施后参与道路护肩任务，项目完成后参与后持续维护管理。
间接受益人均：101</t>
  </si>
  <si>
    <t>毕陈村5-6组杨振松-王选梅道路硬化长245米，宽3米，厚0.2米</t>
  </si>
  <si>
    <t>毕陈村3组林成宁家至村部前桥道路硬化长145米，宽3米，厚0.2米。</t>
  </si>
  <si>
    <t>优质稻种植产业片区灌溉用沟渠护砌：6组柏礼先家旁毕福渠浆砌长50米，主体墙高2米，宽0.5米，大样脚宽0.8米</t>
  </si>
  <si>
    <t xml:space="preserve">
产出指标：沟渠护砌前灌溉、排水不便，沟渠护砌后排水效率提高。效益指标：提高生产效益。经济效益，降低脱贫户生产取水成本；可持续影响效益，持续增强后续产业发展；社会效益：农户增产增收；生态效益，亮化环境，生态宜居。
满意度：100%。</t>
  </si>
  <si>
    <t>盐井镇</t>
  </si>
  <si>
    <t>原金桥3组彭启新屋旁至喝风岭合城路公路路面整修，长1300米，宽3米，铺设碎石1300*3*0.06</t>
  </si>
  <si>
    <t>产出指标：道路整修前路段耗时20分钟，整修硬化后路段耗时15分钟，时效：0.25。道路整修前生产生活成本40元，整修后生产生活成本30元，成本节约25%。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</si>
  <si>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间接收益人均100元。</t>
  </si>
  <si>
    <t>白马庙村6组合城路鸡场至桥伍渠长1000米，宽3.5米，侧沟扫障疏通，碎石铺设</t>
  </si>
  <si>
    <t>产出指标：道路硬化前路段耗时20分钟，硬化后路段耗时10分钟，时效：0.5。道路硬化前生产生活成本30元，硬化后生产生活成本15元，成本节约50%。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</si>
  <si>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间接收益人均：5人。</t>
  </si>
  <si>
    <t>白马庙村6组黄泽新屋后至吴学军屋后公路路面整修，长600米，宽3米，铺设碎石600*3*0.06</t>
  </si>
  <si>
    <t>白马庙村3组胡义贵屋旁至桥青渠续洞口公路硬化，长350米，宽3米，厚0.18米</t>
  </si>
  <si>
    <t>白马庙村1组吴学为屋前至李宽华屋前公路路面整修，长600米，宽4.5米，铺设碎石600*4.5*0.06</t>
  </si>
  <si>
    <t>白马庙村5组蔡家屋场至庹登连屋前公路路面硬化，长300米，宽3米，厚0.2米</t>
  </si>
  <si>
    <t>白马庙村3组关堰至岩桥垱沟渠清淤扫障1000米，新建机耕道，修建改口3处</t>
  </si>
  <si>
    <t>产出指标：垱口清淤前平均每亩农用取水耗时60分钟，清淤后平均每亩农用取水耗时30分钟，时效：0.5。清淤前每亩农用取水成本40元，清淤后每亩农用取水成本20元，成本节约50%。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</si>
  <si>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参与前期项目确定会议、决议；项目实施过程中对施工质量和资金使用进行监督；项目实施工程中支持挖机进出田地，接受淤泥入田，实施完平整淤泥，蓄水管理与监督。
间接受益100元</t>
  </si>
  <si>
    <t>白马庙村3组桥青渠续洞口至骆光华屋旁公路硬化，长350米，宽3米，厚0.18米</t>
  </si>
  <si>
    <t>白马庙村6组胡开轩屋前长堰清淤扩容5亩、邓恢平屋前吃水堰清淤扩容5亩，土方共计3000方</t>
  </si>
  <si>
    <t>产业公路整修</t>
  </si>
  <si>
    <t>合城路周泽春屋前至澧北干线叶文协屋前桔柚产业公路整修，铺设碎石，宽3.5米，长1800米，厚0.08米</t>
  </si>
  <si>
    <t>1、产出指标：时效3分钟，0.4；成本100元，0.5
2、效益指标：社会效益，改善农村生活环境；可持续性指标，促进农业经济发展。  
3、满意度指标：群众满意度百分之百</t>
  </si>
  <si>
    <t>参与前期项目确定会议，项目实施过程中对施工质量和资金使用进行监督，收益人均600元。</t>
  </si>
  <si>
    <t>豹子岭村</t>
  </si>
  <si>
    <t>雷家峪水库至豹官路交叉道路硬化500米长，宽3米，0.2米厚</t>
  </si>
  <si>
    <t>1、产出指标：时效1.5分钟，0.5；成本40元，0.5
2、效益指标：社会效益，出行方便；可持续性指
标，增强后续产业发展
3、满意度指标：群众满意度100%。</t>
  </si>
  <si>
    <t>参与前期项目入库会议、决议；项目实施过程中参与评选理事会，对施工质量和资金使用进行监督；项目完成后参与后续运维管护间接收益人均400元</t>
  </si>
  <si>
    <t>雷学元屋门前至彭述雄老屋前道路硬化500米长，宽3米，厚0.2米</t>
  </si>
  <si>
    <t>1、产出指标：时效2分钟，0.5；成本50元，0.5
2、效益指标：社会效益，出行方便；可持续性指
标，增强后续产业发展
3、满意度指标：群众满意度100%。</t>
  </si>
  <si>
    <t>项目完成后参与后续运维管护间接收益人均400元</t>
  </si>
  <si>
    <t>刘迅屋至彭明兴屋道路硬化长220米，宽3米，0.2米厚</t>
  </si>
  <si>
    <t xml:space="preserve">1、产出指标：时效1.6分钟，0.5；成本40元，0.5
2、效益指标：社会效益，出行方便；可持续性指
标，增强后续产业发展
3、满意度指标：群众满意度100%。
</t>
  </si>
  <si>
    <t>参与前期项目入库会议、决议；项目实施过程中参与评选理事会，对施工质量和资金使用进行监督；项目实施过程中对施工质量和资金使用进行监督，间接收益人均400元。</t>
  </si>
  <si>
    <t>老村部至雷体云屋后道路硬化长395米，宽3米，厚0.2米</t>
  </si>
  <si>
    <t xml:space="preserve">1、产出指标：时效2.5分钟，0.5；成本50元，0.5
2、效益指标：社会效益，出行方便；可持续性指
标，增强后续产业发展
3、满意度指标：群众满意度100%。
</t>
  </si>
  <si>
    <t>参与前期项目入库会议、决议；项目实施过程中参与评选理事会，对施工质量和资金使用进行监督；项目实施过程中对施工质量和资金使用进行监督，间接收益人均500元。</t>
  </si>
  <si>
    <t>水稻种植产业片产业路硬化210米：豹子岭村六组张春堂屋前至毛泽春屋旁道路硬化，长210米，宽2.5米，厚0.2米</t>
  </si>
  <si>
    <t xml:space="preserve">1、产出指标：时效1.3分钟，0.4；成本40元，0.5
2、效益指标：社会效益，出行方便；可持续性指
标，增强后续产业发展
3、满意度指标：群众满意度100%。
</t>
  </si>
  <si>
    <t>参与前期项目入库会议、决议；项目实施过程中参与评选理事会，对施工质量和资金使用进行监督；项目实施过程中对施工质量和资金使用进行监督，间接收益人均300元。</t>
  </si>
  <si>
    <t>张运齐屋后至雷学华屋后道路硬化长280米，宽3.5米，厚0.2米</t>
  </si>
  <si>
    <t>参与前期项目入库会议、决议；项目实施过程中参与评选理事会，对施工质量和资金使用进行监督；项目实施过程中对施工质量和资金使用进行监督，间接收益人均600元。</t>
  </si>
  <si>
    <t>电信塔至苏丕银屋后道路硬化长300米，宽3.5米，厚0.2米</t>
  </si>
  <si>
    <t>骆诗青屋旁至余兴兵屋前长4000米，宽3.3米支渠清淤扫障</t>
  </si>
  <si>
    <t>1、产出指标：节约生产成本每亩10元，收益面积960亩
2、效益指标：经济效益，保障农作物不受干旱；可持续性指标，增强后续产业发展
3、满意度指标：群众满意度100%。</t>
  </si>
  <si>
    <t>参与前期项目入库会议、决议；项目实施过程中参与评选理事会，对施工质量和资金使用进行监督；项目完成后参与后续运维管护间接收益人均600元</t>
  </si>
  <si>
    <t>雷学爱屋旁至金可元屋前道路硬化长600米，宽3米，厚0.18米</t>
  </si>
  <si>
    <t>毛家垱堰塘清淤30亩</t>
  </si>
  <si>
    <t>1、产出指标：节约生产成本每亩10元，收益面积500亩
2、效益指标：经济效益，保障农作物不受干旱；可持续性指标，增强后续产业发展
3、满意度指标：群众满意度100%。</t>
  </si>
  <si>
    <t>杨垱堰塘清淤5亩</t>
  </si>
  <si>
    <t>1、产出指标：节约生产成本每亩10元，收益面积300亩
2、效益指标：经济效益，保障农作物不受干旱；可持续性指标，增强后续产业发展
3、满意度指标：群众满意度100%。</t>
  </si>
  <si>
    <t>洪杨村</t>
  </si>
  <si>
    <t>洪杨村12组李宽亮屋旁至陈军平屋、猪场铺碎石，长1.5公里，宽4.5米，厚0.08米</t>
  </si>
  <si>
    <t>参与前期项目入库会议、决议；项目实施过程中参与评选理事会，对施工质量和资金使用进行监督；决议间接受益人500元</t>
  </si>
  <si>
    <t>洪杨村3组原高桥8队至11队沟渠硬化，长1500米，宽1.2米，高1.5米，厚0.1米</t>
  </si>
  <si>
    <t>1、产出指标：沟渠硬化后，农田利用率提升
2、效益指标：社会效益，改善农村生活环境；可持续性指标，促进农业经济发展。  
3、满意度指标：群众满意度百分之百</t>
  </si>
  <si>
    <t>洪杨村2组张自双屋前至刘文海屋后道路硬化，长250米，宽3米，厚0.2米</t>
  </si>
  <si>
    <t>产出指标：道路整修前路段耗时20分钟，整修硬化后路段耗时15分钟，时效：0.25。道路整修前生产生活成本40元，整修后生产生活成本30元，成本节约25%。效益指标：经济效益，降低脱贫户生产生活成本，提高生产收益；可持续影响效益，持续增强后续产业发展；社会效益，出行方便、农副产品运输便捷，农户增产增收；生态效益，亮化环境，生态宜居。满意度：100%。</t>
  </si>
  <si>
    <t>洪杨村14组刘仕春屋旁至黄祖全屋前铺碎石，长1.5公里，宽2.5米，厚0.08米</t>
  </si>
  <si>
    <t>洪杨村4组张自桃屋至张自成屋铺碎石，长1公里，宽2.5米，厚0.08米洪杨村10组公路桥至王宏新屋前铺碎石，长1.5公里，宽2.5米，厚05米</t>
  </si>
  <si>
    <t>洪杨村4组彭培悦屋前至小垭湾渠道硬化，长0.6公里，宽1.2米，高1.5米，厚0.2米</t>
  </si>
  <si>
    <t>参与前期项目入库会议、决议；项目实施过程中参与评选理事会，对施工质量和资金使用进行监督；间接收益人均300元。</t>
  </si>
  <si>
    <t>洪杨村3组荷花堰至玉皇庙公路硬化，长300米，宽3米，厚0.5米</t>
  </si>
  <si>
    <t>项目实施过程中对施工质量和资金使用进行监督，间接收益人均300元。</t>
  </si>
  <si>
    <t>洪杨村5组老桔园至施祖炳屋旁道路硬化580米，宽3米，厚0.18米</t>
  </si>
  <si>
    <t>参与前期项目入库会议、决议；项目实施过程中参与评选理事会，项目实施过程中对施工质量和资金使用进行监督，间接收益人均300元。</t>
  </si>
  <si>
    <t>水稻、玉米种植产业片产业路硬化380米：洪杨村6组洈水管理所至张可权屋前通组公路硬化380米，宽2.8米，厚0.18米</t>
  </si>
  <si>
    <t>洪杨村6组变电站至张自元屋旁道路硬化长380米，宽3米，厚0.08米</t>
  </si>
  <si>
    <t>参与前期项目入库会议、决议；项目实施过程中参与评选理事会，项目实施过程中对施工质量和资金使用进行监督，决议间接受益人500元</t>
  </si>
  <si>
    <t>洪杨村4组张金轩屋旁至14组铺碎石韩家湾长1500,米，宽0.3米，厚0.08米</t>
  </si>
  <si>
    <t>洪杨村7组李冬成屋旁至刘上金屋旁铺碎石长480米，宽3米，厚0.08米</t>
  </si>
  <si>
    <t>金马社区</t>
  </si>
  <si>
    <t>农田灌溉沟渠水泥扶坡570米、清淤扫障300米：金马社区1组（原白莲十队）叶元平屋旁至吴振枝屋前沟渠570米（两侧扶坡总长），高1米，厚0.08公分两侧水泥扶坡；长300米，宽0.8米排水沟渠清淤扫障。</t>
  </si>
  <si>
    <t>参与前期项目入库会议、决议；项目实施过程中参与评选理事会，对施工质量和资金使用进行监督；项目实施后参与道路护肩任务，项目完成后参与后持续维护管理。
间接收益人均：12人。</t>
  </si>
  <si>
    <t>原樟树村5组堰塘清淤扩容3口（谭本庆堰塘2亩、罗梅芳堰塘2.5亩、段上久堰塘2.2亩）</t>
  </si>
  <si>
    <t>产出指标：沟渠清淤前平均每亩农用取水耗时60分钟，清淤后平均每亩农用取水耗时30分钟，时效：0.5。清淤前每亩农用取水成本40元，清淤后每亩农用取水成本20元，成本节约50%。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</si>
  <si>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原樟树6组田泽生至叶正付1公里道路硬化，有效宽度3.5米，厚度不少于18公分。</t>
  </si>
  <si>
    <t>产出指标：道路整修前路段耗时30分钟，整修硬化后路段耗时15分钟，时效：0.5。道路整修前生产生活成本40元，整修后生产生活成本20元，成本节约50%。
效益指标：经济效益，降低农户生产生活成本，提高生产收益；可持续影响效益，持续增强后续产业发展；社会效益，出行方便、农副产品运输便捷，农户增产增收；生态效益，亮化环境，生态宜居。
满意度：100%。</t>
  </si>
  <si>
    <t>桔园段惠舫至段传汉300米道路硬化，有效宽度3米，厚度不少于0.2米。</t>
  </si>
  <si>
    <t>产出指标：道路整修前路段耗时25分钟，整修硬化后路段耗时15分钟，时效：0.4。道路整修前生产生活成本40元，整修后生产生活成本30元，成本节约25%。
效益指标：经济效益，降低脱贫户生产生活成本，提高生产收益；可持续影响效益，持续增强后续产业发展；社会效益，出行方便、农副产品运输便捷，农户增产增收；生态效益，亮化环境，生态宜居。
满意度：100%。</t>
  </si>
  <si>
    <t>施祖祥至菊花岭村1公里道路整修，路基平整、道渣垫底及碎石铺设，有效宽度4米，厚度不少于0.06米。</t>
  </si>
  <si>
    <t>原樟树3组王平安屋旁至段一平屋旁桔柚产业路，长1800米，宽3.5米，厚0.08米道路整修，铺设砂石</t>
  </si>
  <si>
    <t>金马社区原樟树村四组沟渠300米清淤扫障加固</t>
  </si>
  <si>
    <t>1、产出指标：节约生产成本每亩10元，收益面积220亩
2、效益指标：经济效益，保障农作物不受干旱；可持续性指标，增强后续产业发展
3、满意度指标：群众满意度100%。</t>
  </si>
  <si>
    <t>伍家岗
社区</t>
  </si>
  <si>
    <t>7组双岭公路至董承舫屋旁公路硬化210米，宽2.5米，厚0.2米</t>
  </si>
  <si>
    <t>1、产出指标：时效3分钟，0.3；成本100元，0.452、效益指标：社会效益，激活了农村消费的市场；可持续性指标，增强后续产业发展。3、满意度指标：群众满意度96﹪</t>
  </si>
  <si>
    <t>参与前期项目入库会议、决议；项目实施过程中参与评选理事会，项目实施过程中对施工质量和资金使用进行监督，间接收益人均600元。</t>
  </si>
  <si>
    <t>洈水渠至夏宗春屋前公路整路基铺砂石长1000米，宽3米，厚0.06米</t>
  </si>
  <si>
    <t>1、产出指标：时效3分钟，0.3；成本100元，0.452、效益指标：社会效益，激活了农村消费的市场；可持续性指标，增强后续产业发展。3、满意度指标：群众满意度98﹪</t>
  </si>
  <si>
    <t>项目实施过程中对施工质量和资金使用进行监督；间接收益人均600元。</t>
  </si>
  <si>
    <t>青龙5组至何绍军屋旁公路硬化长200米，宽3米，厚0.2米</t>
  </si>
  <si>
    <t>1、产出指标：时效3分钟，0.3；成本100元，0.452、效益指标：社会效益，激活了农村消费的市场；可持续性指标，增强后续产业发展。3、满意度指标：群众满意度99﹪</t>
  </si>
  <si>
    <t>参与前期项目入库会议、决议；项目实施过程中参与评选理事会，项目实施过程中对施工质量和资金使用进行监督，间接收益人均700元。</t>
  </si>
  <si>
    <t>盐宝公路至张儒云屋旁桔柚产业公路硬化长300米，宽3米，厚0.2米</t>
  </si>
  <si>
    <t>产出指标：道路硬化前路段耗时8分钟，硬化后路段耗时5分钟，时效：0.37。道路硬化前生产生活成本25元，硬化后生产生活成本13元，成本节约48%。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</si>
  <si>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间接收益人均250元。</t>
  </si>
  <si>
    <t>雷明舫屋旁至夏宗春屋前公路硬化长250米、宽2.5米、厚0.2米</t>
  </si>
  <si>
    <t>产出指标：道路硬化前路段耗时5分钟，硬化后路段耗时5分钟，时效：0.37。道路硬化前生产生活成本25元，硬化后生产生活成本10元，成本节约48%
效益指标：经济效益，降低贫困户生产生活成本，提高生产收益；可持续影响效益，持续增强后续产业发展；社会效益，出行方便、农副产品运输便捷，农户增产增收；生态效益，亮化环境，生态宜居。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</si>
  <si>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间接收益人均350元。</t>
  </si>
  <si>
    <t>桔柚种植产业片产业路硬化200米：盐宝公路至毛世舫屋旁
公路硬化长200米，宽3米，厚0.2米</t>
  </si>
  <si>
    <t>澧北干线至刘家舫屋前
公路硬化长170米，宽2.5米，厚0.2米</t>
  </si>
  <si>
    <t>产出指标：道路硬化前路段耗时5分钟，硬化后路段耗时5分钟，时效：0.37。道路硬化前生产生活成本25元，硬化后生产生活成本10元，成本节约48%
效益指标：经济效益，降低贫困户生产生活成本，提高生产收益；可持续影响效益，持续增强后续产业发展；社会效益，出行方便、农副产品运输便捷，农户增产增收；生态效益，亮化环
境，生态宜居。满意度：100%。</t>
  </si>
  <si>
    <t>参与前期项目入库会议、决议；项目实施过程中参与评选理事会，对施工质量和资金使用进行监督；项目实施后参与道路护肩任务，项目完成后参与后持续维护管理。
间接收益人均200元。</t>
  </si>
  <si>
    <t>岩桥村</t>
  </si>
  <si>
    <t>岩桥村共计三口堰塘清淤，伍育学门口4亩，刘圣国门口4.1亩，伍贤银门口4.3亩，清淤面积共12.4亩</t>
  </si>
  <si>
    <t>产出指标：清淤前平均每亩农用取水耗时60分钟，清淤后平均每亩农用取水耗时30分钟，时效：0.5。清淤前每亩农用取水成本40元，清淤后每亩农用取水成本20元，成本节约50%。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</si>
  <si>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参与前期项目入库会议、决议；项目实施过程中参与评选理事会，对施工质量和资金使用进行监督；项目实施后参与道路护肩任务，项目完成后参与后持续维护管理。
间接受益人均：4</t>
  </si>
  <si>
    <t>伍贤明屋前至邓家屋场长沟渠硬化410米*厚0.07米*1米宽</t>
  </si>
  <si>
    <t>参与前期项目入库会议、决议；项目实施过程中参与评选理事会，对施工质量和资金使用进行监督；项目实施后参与道路护肩任务，项目完成后参与后持续维护管理。
间接受益人均：5人</t>
  </si>
  <si>
    <t>谭恢银屋前至9组接口处2.7米宽*0.2米厚*310米长</t>
  </si>
  <si>
    <t>产出指标：道路整修前路段耗时30分钟，整修后路段耗时15分钟，时效：0.5。道路硬化前生产生活成本50元，硬化后生产生活成本25元，成本节约50%。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</si>
  <si>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间接收益人均：11人。</t>
  </si>
  <si>
    <t>王宏军屋前至赵宏喜屋前长680米沟渠清淤</t>
  </si>
  <si>
    <t>伍良军屋前至张业凡屋旁道路整修铺碎石长1250米*宽3.5米*0.08米厚</t>
  </si>
  <si>
    <t>参与前期项目入库会议、决议；项目实施过程中参与评选理事会，对施工质量和资金使用进行监督；项目实施后参与道路护肩任务，项目完成后参与后持续维护管理。
间接收益人均：7人。</t>
  </si>
  <si>
    <t>当家堰至主公路沟渠清淤820米、修建机耕道宽3米</t>
  </si>
  <si>
    <t>产出指标：清淤前平均每亩农用取水耗时60分钟，清淤后平均每亩农用取水耗时30分钟，时效：0.5。清淤前每亩农用取水成本40元，清淤后每亩农用取水成本20元，成本节约50%。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满意度：100%</t>
  </si>
  <si>
    <t>彭小平到缸窑8组道路整修铺碎石长520米，宽3.5，厚0.08米</t>
  </si>
  <si>
    <t>产出指标：道路整修前路段耗时25分钟，整修硬化后路段耗时15分钟，时效：0.4。道路整修前生产生活成本40元，整修后生产生活成本30元，成本节约25%。
效益指标：经济效益，降低脱贫户生产生活成本，提高生产收益；可持续影响效益，持续增强后续产业发展；社会效益，出行方便、农副产品运输便捷，农户增产增收；生态效益，亮化环境，生态宜居。满意度：100%。</t>
  </si>
  <si>
    <t>张家垱村</t>
  </si>
  <si>
    <t>刘朝林屋前至黄宜虎屋旁铺砂石长1000米，宽3米，厚0.07米</t>
  </si>
  <si>
    <t>参与前期项目入库会议、决议；项目实施过程中参与评选理事会，项目实施过程中对施工质量和资金使用进行监督，项目完成后参与后续运维管护间接收益人均400元</t>
  </si>
  <si>
    <t>文继明屋后至叶明国屋旁太白南渠护砌长1000米，宽3米，厚0.1米</t>
  </si>
  <si>
    <t>1、产出指标：渠道护砌后，农田利用率提升
2、效益指标：社会效益，改善农村生活环境；可持续性指标，促进农业经济发展。  
3、满意度指标：群众满意度百分之百</t>
  </si>
  <si>
    <t>项目实施过程中对施工质量和资金使用进行监督，间接收益人均400元。</t>
  </si>
  <si>
    <t>移动塔至刘朝仿屋后铺砂石长2000米，宽3米，厚0.06米</t>
  </si>
  <si>
    <t>金合学校至周泽贵屋旁铺砂石长2000米，宽3米，0.06米厚</t>
  </si>
  <si>
    <t>熊昌华屋旁至何绍金屋旁铺砂石长1500米，宽3米，厚0.07米</t>
  </si>
  <si>
    <t>1.产出指标：时效0.5小时，0.25成本200元,0.5
2.效益指标：社会效益，出行方便，可持续性指标，增强后续产业发展
3.满意度指标：群众满意度百分百</t>
  </si>
  <si>
    <t>参与前期项目入库会议、决议；项目实施过程中参与评选理事会，项目实施过程中对施工质量和资金使用进行监督，决议间接受益人300元</t>
  </si>
  <si>
    <t>罗祖红门前大堰4.5亩，卢言军大堰4亩，彭世栋大堰清淤4亩</t>
  </si>
  <si>
    <t>老村部水泥路出口至苏振付屋后铺砂石长1500米，宽3.5米，厚0.07米，</t>
  </si>
  <si>
    <t>廖万松门前至观山凸接壤铺砂石1500米，宽3.5米，厚0.07米</t>
  </si>
  <si>
    <t>李书法屋后至叶正坤门前铺砂石1500米，宽3.5米，厚0.07米</t>
  </si>
  <si>
    <t>蔡家坡村</t>
  </si>
  <si>
    <t>3组草堰3亩，3组马堰4.5亩，3组张家大堰4亩</t>
  </si>
  <si>
    <t>参与前期项目入库会议、决议；项目实施过程中参与评选理事会，对施工质量和资金管理使用进行监督；项目实施完成后参与后续维护管理，直接帮扶，受益人均600元。</t>
  </si>
  <si>
    <t>澧北公路屋后至叶正灿道路硬化全长200米，宽3米，厚0.2米</t>
  </si>
  <si>
    <t>产出指标：道路铺砂卵石前路段耗时10分钟，铺砂卵石后路段耗时5分钟，时效：0.5。铺砂卵石前路段成本10元，铺砂卵石后成本5元，成本节约50%；
效益指标：经济效益，在原有的基础上提高农户农业生产收入10%；可持续影响效益，持续增强后续产业发展；社会效益，出行方便、农副产品运输便捷，农户增产增收；生态效益，亮化环境，生态宜居。
满意度：100%</t>
  </si>
  <si>
    <t>原蔡家村道至朝门咀组道道路硬化全长300米，宽3米，厚0.2米</t>
  </si>
  <si>
    <t>原蔡家村道至丁仕珍屋前道路硬化全长300米，宽3米，厚0.2米</t>
  </si>
  <si>
    <t>菊花岭村</t>
  </si>
  <si>
    <t>菊花岭村6组村道至鄢汉兵门口道路硬化长150米，宽3米，0.2米厚</t>
  </si>
  <si>
    <t>张业舫门口至叶正权屋后道路硬化长300米，宽3米，0.2米厚</t>
  </si>
  <si>
    <t>陈付东门口至叶正权屋后道路硬化长500米，宽3米，0.2米厚</t>
  </si>
  <si>
    <t>参与前期项目入库会议、决议；项目实施过程中参与评选理事会，项目实施过程中对施工质量和资金使用进行监督，间接收益人均500元。</t>
  </si>
  <si>
    <t>黄祖松门口至谭学珍屋旁道路硬化长150米，宽3米，0.2米厚</t>
  </si>
  <si>
    <t>参与前期项目入库会议、决议；项目实施过程中参与评选理事会，项目实施过程中对施工质量和资金使用进行监督，项目实施过程中对施工质量和资金使用进行监督，间接收益人均300元。</t>
  </si>
  <si>
    <t>菊花岭村6组乡道至黄圣柏门口道路硬化长150米，宽3米，0.2米厚</t>
  </si>
  <si>
    <t>叶红堰塘12亩堰塘清淤</t>
  </si>
  <si>
    <t>菊花岭村6组鸡公垱500米排水垱沟疏通，垱底宽1米，垱高1.2米</t>
  </si>
  <si>
    <t>产出指标：清淤前平均每亩农用取水耗时60分钟，清淤后平均每亩农用取水耗时30分钟，时效：0.5。清淤前每亩农用取水成本40元，清淤后每亩农用取水成本20元，成本节约50%。效益指标：经济效益，节约放水时间，增加沟渠水流，平均每亩灌溉田节约10元；可持续影响效益，持续增强后续产业发展；社会效益，方便灌溉、排渍，农户增产增收；生态效益，清除杂草，清洁水源，亮化周边环境。满意度：100%</t>
  </si>
  <si>
    <t>菊花岭村原宜万老村部至李书贵门口道路硬化长300米，宽3米，0.2米厚</t>
  </si>
  <si>
    <t>产出指标：道路整修前路段耗时30分钟，整修后路段耗时15分钟，时效：0.5。道路硬化前生产生活成本50元，硬化后生产生活成本25元，成本节约50%。效益指标：经济效益，降低脱贫户生产生活成本，提高生产收益；可持续影响效益，持续增强后续产业发展；社会效益，出行方便、农副产品运输便捷，农户增产增收；生态效益，亮化环境，生态宜居。满意度：100%。</t>
  </si>
  <si>
    <t>万花村</t>
  </si>
  <si>
    <t>万花</t>
  </si>
  <si>
    <t>袁明望门口至范自平打米厂断头路300米硬化，300米*3.5米*0.2米规格</t>
  </si>
  <si>
    <t>1、产出指标：时效3分钟，0.4；成本100元，0.5
2、效益指标：社会效益，改善农村生活环境；可持续性指标，促进农业经济发展。  
5、满意度指标：群众满意度百分之百</t>
  </si>
  <si>
    <t>参与前期项目入库会议、决议；项目实施过程中参与评选理事会，对施工质量和资金管理使用进行监督；项目实施完成后参与后续维护管理，间接受益人均600元。</t>
  </si>
  <si>
    <t>万家铺至新华村断头路300米硬化，300米*3.5米*0.2米规格</t>
  </si>
  <si>
    <t>万家学校至袁明朗屋前1500米公路整形扫障铺渣。碎石：1500米*3米*0.03米</t>
  </si>
  <si>
    <t>万家铺至邓开德及刘上清屋旁1500米公路整形扫障铺渣。碎石：1500米*3米*0.03米</t>
  </si>
  <si>
    <t>李宽军门口至黄平屋旁及李劲松屋旁1500米公路整形扫障铺渣。碎石：1500米*3米*0.03米</t>
  </si>
  <si>
    <t>黄岭岗至张家垱村1000米公路整形扫障铺渣。碎石：1000米*3米*0.04米</t>
  </si>
  <si>
    <t>唐南海门口至冉家台1300米公路整形扫障铺渣。碎石：1800米*3米*0.04米</t>
  </si>
  <si>
    <t>尖角山至夏治灯屋旁520米组级公路硬化。规格：520米*3米*015米</t>
  </si>
  <si>
    <t>观山凸村</t>
  </si>
  <si>
    <t>河坝整修</t>
  </si>
  <si>
    <t>观山凸一组团垱河坝翻修150米*3米宽，人行桥新建长8米宽3米，垱口翻修长10米宽8米</t>
  </si>
  <si>
    <t>产出指标：垱口翻修前平均每亩农用取水耗时60分钟，清淤后平均每亩农用取水耗时30分钟，时效：0.5。清淤前每亩农用取水成本40元，清淤后每亩农用取水成本20元，成本节约50%。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</si>
  <si>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观山凸二组双垱河坝人行桥新建长8米宽3米，垱口翻修长10米宽8米</t>
  </si>
  <si>
    <t>观山凸四组王垱垱坝路面整面整修长300米*4.5米，桥 面加宽加固长8米*宽4.5米</t>
  </si>
  <si>
    <t>1、产出指标：堤坝路面整修后，农田利用率提升
2、效益指标：社会效益，改善农村生活环境；可持续性指标，促进农业经济发展。  
3、满意度指标：群众满意度百分之百</t>
  </si>
  <si>
    <t>参与前期项目入库会议、决议；项目实施过程中参与评选理事会，对施工质量和资金管理使用进行监督；项目实施完成后参与后续维护管理，间接受益人均601元。</t>
  </si>
  <si>
    <t>产业桥</t>
  </si>
  <si>
    <t>观山凸村桔柚产业桥，中垱桥4米*3米*0.3米新建，消力池4米*3米*1米护砌翻新</t>
  </si>
  <si>
    <t>1、产出指标：桥新建前，农耕机械不能就近到农田进行作业。桥修建后，农耕机械可以就近进场，有利于农业生产现代化。
2.效益指标：解决200亩农田灌溉问题，为农业生产机械化提供了保障。
3.满意度指标：群众满意度百分百</t>
  </si>
  <si>
    <t>参与前期项目确定会议决议，项目完成后参与后续运维管护</t>
  </si>
  <si>
    <t>苏道千至谭永仁屋前路长200米*宽3米厚度0.2米</t>
  </si>
  <si>
    <t>观山凸村部家片2组、3组公路整修铺碎石长3000米，宽3米，厚0.06m,道路整修，铺设砂石</t>
  </si>
  <si>
    <t>苏道千至邓恢圣屋旁公路整修，铺碎石长1000米，宽3米，厚0.06m</t>
  </si>
  <si>
    <t>宜万岭村</t>
  </si>
  <si>
    <t>2组九百户冲沟渠清淤长3000米，上宽2.5米，下款2米</t>
  </si>
  <si>
    <t>参与前期项目入库会议、决议；项目实施过程中参与评选理事会，项目实施过程中对施工质量和资金使用进行监督，</t>
  </si>
  <si>
    <t>宜万岭村2组公路整修铺碎石长3000米，宽3米，总525m³，道路整修，铺设砂石。</t>
  </si>
  <si>
    <t>1.产出指标：时效1小时，0.5成本200元
2.效益指标：社会效益，出行方便，可持续性指标，增强后续产业发展
3.满意度指标：群众满意度百分百</t>
  </si>
  <si>
    <t>参与前期项目入库会议、决议；项目实施过程中参与评选理事会，项目实施过程中对施工质量和资金使用进行监督，决议间接受益人200元</t>
  </si>
  <si>
    <t>胡友术屋前至段传凡屋前公路硬化长300米，宽3米，厚0.2米</t>
  </si>
  <si>
    <t>产出指标：道路硬化前路段耗时8分钟，硬化后路段耗时5分钟，时效：0.37。道路硬化前生产生活成本25元，硬化后生产生活成本13元，成本节约48%。效益指标：经济效益，降低贫困户生产生活成本，提高生产收益；可持续影响效益，持续增强后续产业发展；社会效益，出行方便、农副产品运输便捷，农户增产增收；生态效益，亮化环境，生态宜居。满意度：100%。</t>
  </si>
  <si>
    <t>宜万岭村4组公路整修铺碎石长2000米，宽3米，总300m³，道路整修，铺设砂石。</t>
  </si>
  <si>
    <t>李柏清屋旁至李书香屋旁公路硬化长300米，宽3米，厚0.2米</t>
  </si>
  <si>
    <t>周平屋前至庹先康屋前公路硬化长300米，宽3米，厚0.2米</t>
  </si>
  <si>
    <t>3组宜万水库排水沟渠清淤长1500米，上宽2.5米，下宽1.2米</t>
  </si>
  <si>
    <t>参与前期项目入库会议、决议；项目实施过程中参与评选理事会，对施工质量和资金管理使用进行监督；项目实施完成后参与后续维护管理，间接受益人均400元。</t>
  </si>
  <si>
    <t>垱口整修</t>
  </si>
  <si>
    <t>1组胡长春屋前垱口整修，底宽3米，顶宽1米，长5米，高2.5米</t>
  </si>
  <si>
    <t>三圣庙村</t>
  </si>
  <si>
    <t>盐关公路至3组张高家整路基，公路硬化，长500米，宽2.5米，厚0.2米</t>
  </si>
  <si>
    <t>盐关公路至3组齐小平家整路基，公路硬化，长400米，宽2.5米，厚0.2米</t>
  </si>
  <si>
    <t>6组蒋谋英家至蒋祖军家铺碎石整路基1200米，宽4米，厚0.06米</t>
  </si>
  <si>
    <t>盐关公路至2组骆诗红家整路基，公路硬化，长400米，宽2.5米，厚0.2米</t>
  </si>
  <si>
    <t>1、产出指标：时效2分钟，0.5；成本100元，0.5
2、效益指标：社会效益，出行方便；可持续性指
标，增强后续产业发展
3、满意度指标：群众满意度100%。</t>
  </si>
  <si>
    <t>参与前期项目入库会议、决议；项目实施过程中参与评选理事会，项目实施过程中对施工质量和资金使用进行监督，项目完成后参与后续运维管护间接收益人均500元</t>
  </si>
  <si>
    <t>水稻种植产业片产业路硬化260米：三圣庙村6组邓恢霞家至蒋谋英家整路基，公路硬化，长260米，宽2.5米，厚0.18米</t>
  </si>
  <si>
    <t>1、产出指标：时效3分钟，0.5；成本100元，0.5
2、效益指标：社会效益，出行方便；可持续性指
标，增强后续产业发展
3、满意度指标：群众满意度100%。</t>
  </si>
  <si>
    <t>盐关公路至7组骆诗全家整路基，铺碎石，公路整修，长1500米，宽3.5米，厚0.06米</t>
  </si>
  <si>
    <t>1、产出指标：时效10分钟，0.5；成本50元，0.5
2、效益指标：社会效益，出行方便；可持续性指
标，增强后续产业发展
3、满意度指标：群众满意度100%。</t>
  </si>
  <si>
    <t>盐关公路至1组熊自定家整路基，铺碎石，公路整修，长1200米，宽4米，厚0.06米</t>
  </si>
  <si>
    <t>1、产出指标：时效8分钟，0.5；成本50元，0.5
2、效益指标：社会效益，出行方便；可持续性指
标，增强后续产业发展
3、满意度指标：群众满意度100%。</t>
  </si>
  <si>
    <t>民关公路至5组杨书贵家整路基，铺碎石，公路整修，长1500米，宽3.5米，厚0.06米</t>
  </si>
  <si>
    <t>新华村</t>
  </si>
  <si>
    <t>新华村5组桔柚产业路大院路硬化300米。300米*2.8米*0.2米。</t>
  </si>
  <si>
    <t>1、产出指标：时效1.5分钟，0.5；成本50元，0.5
2、效益指标：社会效益，优化了硬件基础设施；可持续性指标，地方自愿得到有效利用和开发
3、满意度指标：群众满意度100%</t>
  </si>
  <si>
    <t>参与前期项目入库会议、决议；项目实施过程中参与评选理事会，对施工质量和资金使用进行监督，项目完成后参与后持续维护管理。
间接受益人均：100</t>
  </si>
  <si>
    <t>新华村3组赵绪枝屋后-李永海（250*3*0.2m)公路硬化。</t>
  </si>
  <si>
    <t>新华村1、3组清淤扩容8亩1组吴家堰3亩、3组大堰5亩。</t>
  </si>
  <si>
    <t>产出指标：沟渠清淤前平均每亩农用取水耗时60分钟，清淤后平均每亩农用取水耗时30分钟，时效：0.5。清淤前每亩农用取水成本40元，清淤后每亩农用取水成本20元，成本节约50%。效益指标：经济效益，节约放水时间，增加沟渠水流，平均每亩灌溉田节约10元；可持续影响效益，持续增强后续产业发展；社会效益，方便灌溉、排渍，农户增产增收；生态效益，清除杂草，清洁水源，亮化周边环境。满意度：100%</t>
  </si>
  <si>
    <t>新华村4、5组清淤扩容8亩
4组大堰4亩，5组长堰4亩。</t>
  </si>
  <si>
    <t>产出指标：沟渠清淤前平均每亩农用取水耗时60分钟，清淤后平均每亩农用取水耗时30分钟，时效：0.5。清淤前每亩农用取水成本40元，清淤后每亩农用取水成本20元，成本节约50%。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满意度：100%</t>
  </si>
  <si>
    <t>新华村1、2、3组沟渠1.5KM清淤扫障</t>
  </si>
  <si>
    <t>新华村4、5组沟渠1.5KM清淤扫障</t>
  </si>
  <si>
    <t>种植业基地</t>
  </si>
  <si>
    <t>新华村发展种植菊芋、豆角。帮扶措施：直接帮扶</t>
  </si>
  <si>
    <t>1、产出指标：人均纯收入提高800元
2、效益指标：社会效益，改善农村生活环境；可持续性指标，促进农业经济发展。  
5、满意度指标：群众满意度百分之百</t>
  </si>
  <si>
    <t>新华村3组李海波至任泽秀屋后长1000米，宽3米，厚0.08米，道路整修，铺碎石</t>
  </si>
  <si>
    <t>新华村4组刘上军至吴家仿屋后长1000米，宽3米，厚0.08米，道路整修，铺碎石</t>
  </si>
  <si>
    <t>参与前期项目确定会议，决议间接受益人500元</t>
  </si>
  <si>
    <t>水稻、玉米种植产业片产业路硬化260米：新华村5组黄炎军屋前（张国清屋旁）至黄炎生屋后公路硬化长230米,宽3米,厚0.2米</t>
  </si>
  <si>
    <t>吴学明屋旁堰塘清淤扩容2亩，扶堤加固。</t>
  </si>
  <si>
    <t>福新村</t>
  </si>
  <si>
    <t>从罗佰林至彭道金门口路铺碎石以及路边扫障，长1500米，宽4.5米，厚0.08米</t>
  </si>
  <si>
    <t>产出指标：道路铺砂卵石前路段耗时10分钟，铺砂卵石后路段耗时5分钟，时效：0.5。铺砂卵石前路段成本10元，铺砂卵石后成本5元，成本节约50%；效益指标：经济效益，在原有的基础上提高农户农业生产收入10%；可持续影响效益，持续增强后续产业发展；社会效益，出行方便、农副产品运输便捷，农户增产增收；生态效益，亮化环境，生态宜居。满意度：100%</t>
  </si>
  <si>
    <t>福新村3、5、6组堰塘清扩容6口堰塘（1、黄祖银-段家堰 2、谭恢银-谭家堰 3、汤方财-矮子堰 4、刘学金-杨树堰 5、刘传金-土里堰 6、李德香-中堰）</t>
  </si>
  <si>
    <t>参与前期项目确定会议、决议；项目实施过程中对施工质量和资金使用进行监督；项目实施工程中支持挖机进出田地，接受淤泥入田，实施完平整淤泥，蓄水管理与监督。
间接受益人均100元</t>
  </si>
  <si>
    <t>从蔡家坡刘前龙门口至刘柏林屋旁道路整修，铺砂卵石，长830米，宽3米，厚0.08米</t>
  </si>
  <si>
    <t>从黄圣金门口至周用玉门口道路整修，铺砂卵石，开新路长450米，宽3米，厚0.08米</t>
  </si>
  <si>
    <t>从超北湾至黄泽元门道路整修，铺砂卵石，长650米，宽3米，厚0.08米</t>
  </si>
  <si>
    <t>李书栋门口至刘柏生门口道路铺碎石以及路边扫障，长1000米，宽4.5米，厚0.08米</t>
  </si>
  <si>
    <t>刘以东屋旁至刘以春屋旁道路铺砂卵石，全长720米，宽3米，厚0.08米</t>
  </si>
  <si>
    <t>桔柚种植产业片新修产业路400米、铺碎石800米：福新村1组、李宽财屋后至李家大山新修产业路400米、铺碎石800米，宽3米，厚0.06米。</t>
  </si>
  <si>
    <t>上垱修复</t>
  </si>
  <si>
    <t>福新村1组上垱修复长30米、宽3.5米、厚20cm、垱口清淤、除杂、大型培土整形固垱</t>
  </si>
  <si>
    <t>产出指标：垱口清淤前平均每亩农用取水耗时60分钟，清淤后平均每亩农用取水耗时30分钟，时效：0.5。清淤前每亩农用取水成本40元，清淤后每亩农用取水成本20元，成本节约50%。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满意度：100%</t>
  </si>
  <si>
    <t>盐井村</t>
  </si>
  <si>
    <t>7组通组路公路平整、路面硬化</t>
  </si>
  <si>
    <t>7组通组路公路平整、路面硬化300米，宽3米，厚度0.2米，</t>
  </si>
  <si>
    <t>产出指标：道路硬化前路段耗时25分钟，整修硬化后路段耗时15分钟，时效：0.4。道路整修前生产生活成本40元，整修后生产生活成本30元，成本节约25%。
效益指标：经济效益，降低脱贫户生产生活成本，提高生产收益；可持续影响效益，持续增强后续产业发展；社会效益，出行方便、农副产品运输便捷，农户增产增收；生态效益，亮化环境，生态宜居。
满意度：100%。</t>
  </si>
  <si>
    <t>5组通组路公路整修、铺设碎石</t>
  </si>
  <si>
    <t>5组通组路公路整修、铺设碎石1500米，宽3.5米，厚0.06米</t>
  </si>
  <si>
    <t>1组水库堤坝整修</t>
  </si>
  <si>
    <t>1组水库堤坝整修，长120米，宽10米，厚0.2米</t>
  </si>
  <si>
    <t>1、产出指标：堤坝整修后，农田利用率提升
2、效益指标：社会效益，改善农村生活环境；可持续性指标，促进农业经济发展。  
3、满意度指标：群众满意度百分之百</t>
  </si>
  <si>
    <t>原民主村部至忘记岗公路硬化配套设施、铺设道渣碎石</t>
  </si>
  <si>
    <t>原民主村部至忘记岗公路硬化配套设施、铺设道渣碎石2000米，宽5.5米，厚不少于0.05米</t>
  </si>
  <si>
    <t>道路扩宽硬化</t>
  </si>
  <si>
    <t>张家垱村1组老年活动中心至张自习屋后，加宽路段80米，原宽2.5米，现加宽3.5米，路基整形及道路硬化320米，宽3.5米，总长度400米，厚0.2米</t>
  </si>
  <si>
    <t>火连坡镇</t>
  </si>
  <si>
    <t>柏樟村</t>
  </si>
  <si>
    <t>5组孙家湾水库大堤整修55米</t>
  </si>
  <si>
    <t>5组孙家湾大堤整修，55米长大堤整修、加宽2米、加高0.5米、15米溢洪道护砌、宽度1.2米、放水涽管18米埋设。</t>
  </si>
  <si>
    <t xml:space="preserve">
效益指标：经济效益，提高生产收益；可持续影响效益，持续增强后续产业发展；社会效益，农户增产增收；生态效益，亮化环境，生态宜居。
满意度：98%。</t>
  </si>
  <si>
    <t>参与前期项目入库会议、决议；项目实施过程中参与评选理事会，对施工质量和资金使用进行监督；项目实施后参与后续维护管理。
间接受益人均：100</t>
  </si>
  <si>
    <t>柑橘苗木发放8000株</t>
  </si>
  <si>
    <t>以直接帮扶的方式，柑橘苗木发放8000株</t>
  </si>
  <si>
    <t>效益指标：经济效益，提高生产收益；可持续影响效益，持续增强后续产业发展；社会效益，农户增产增收；生态效益，亮化环境，生态宜居。
满意度：100%。</t>
  </si>
  <si>
    <t>参与前期项目入库会议、决议；项目实施过程中参与评选理事会，对施工质量和资金使用进行监督；项目实施后参与道路护肩任务，项目完成后参与后持续维护管理。
直接受益人均：200</t>
  </si>
  <si>
    <t>7组大公路至丁贺从公路硬化0.4公里</t>
  </si>
  <si>
    <t>柏樟村7组大公路至丁贺从0.15公里、7组大公路至戴述元0.15公里、7组大公路至戴述炎0.1合计：0.4公里，宽3.5米、厚0.2米</t>
  </si>
  <si>
    <t>产出指标：道路硬化前路段耗时5分钟，硬化后路段耗时4分钟，时效：0.1。
效益指标：经济效益，降低脱贫户生产生活成本，提高生产收益；可持续影响效益，持续增强后续产业发展；社会效益，出行方便、农副产品运输便捷，农户增产增收；生态效益，亮化环境，生态宜居。
满意度：98%。</t>
  </si>
  <si>
    <t>14组堰塘清淤3口</t>
  </si>
  <si>
    <t>种植业配套灌溉用堰塘清淤3口：柏樟14组杨家大堰1口、面积2亩（堰堤整修20米、淤泥高处返堆、阀门涽管埋设8米）。11组大堰1口、面积2.5亩（淤泥高处返堆、阀门涽管埋设12米）。2组山堰1口、面积1亩（整修堰堤25米、埋设放水阀门涽管10米，溢洪道整修。）。合计5.5亩。</t>
  </si>
  <si>
    <t>8组王焕立屋旁公路硬化240米</t>
  </si>
  <si>
    <t>8组王焕立屋旁至8组彭新连屋旁道路硬化240米，宽3.5米，厚0.2米（包含路基整修，内径40公分涵管埋设20米）</t>
  </si>
  <si>
    <t>效益指标：经济效益，提高生产收益；可持续影响效益，持续增强后续产业发展；社会效益，农户增产增收；生态效益，亮化环境，生态宜居。
满意度：98%。</t>
  </si>
  <si>
    <t>参与前期项目入库会议、决议；项目实施过程中参与评选理事会，对施工质量和资金使用进行监督；项目实施后参与道路护肩任务，项目完成后参与后持续维护管理。
间接受益人均：50</t>
  </si>
  <si>
    <t>柑橘收购场地建设1200平方</t>
  </si>
  <si>
    <t>柏樟村新建柑橘收购点场地1200平方米、长度80米、宽15米。土层均高2.5米。转运土方3000方。</t>
  </si>
  <si>
    <t>参与前期项目入库会议、决议；项目实施过程中参与评选理事会，对施工质量和资金使用进行监督；项目实施后参与后续维护管理。
间接受益人均：200</t>
  </si>
  <si>
    <t>柏樟村堰塘清淤9口</t>
  </si>
  <si>
    <t>2组杨家堰1.2亩、6组雷志春屋后大堰2.2亩、7组檀树堰1.3亩、张家湾堰1.2亩、丁贺崇门前堰1.8亩、8组天心堰1.5亩、9组方堰2.8亩、10组小堰1.5亩、14组杨家大堰2.5亩，合计9口共16亩堰塘清淤。放水涽管65米埋设，放水110直径阀门9个安装。</t>
  </si>
  <si>
    <t>古城岗村</t>
  </si>
  <si>
    <t>7组孙昌平至余正兰公路硬化292米</t>
  </si>
  <si>
    <t>古城岗村7组孙昌平对面至余正兰门前约292米公路硬化，涵管30米，硬化规格宽3米，厚0.2米</t>
  </si>
  <si>
    <t>产出指标：道路硬化前路段耗时15分钟，硬化后路段耗时5分钟，时效：0.6。道路硬化前生产生活成本300元，硬化后生产生活成本150元，成本节约50%。效益指标：经济效益，降低脱贫户生产生活成本，提高生产收益；可持续影响效益，持续增强后续产业发展；社会效益，出行方便、农副产品运输便捷，农户增产增收；满意度：100%。</t>
  </si>
  <si>
    <t>参与前期项目确定会议，施工质量和资金使用监管，项目完工后参与维管。</t>
  </si>
  <si>
    <t>3.7.8.9组通组入户公路扩宽1500米</t>
  </si>
  <si>
    <t>古城岗村3.7.8.9组通组入户公路扩宽，铺渣，长度1500米，宽3.5米，厚0.15米，填方450方，涵管埋设40米（φ25-40）</t>
  </si>
  <si>
    <t>产出指标：数量目标：完成约1500米通组入户公路扩宽铺渣填方。质量目标：质量良好。效益指标：经济效益，降低脱贫户生产成本约100元/人，提高生产收益；可持续影响效益，持续增强后续产业发展；社会效益，农业生产便利，灌溉方便、农户增产增收；满意度：100%。</t>
  </si>
  <si>
    <t>叶家湾果木基地道路提质500米</t>
  </si>
  <si>
    <t>古城岗村四组叶家湾果木基地道路提质维修500米，新建100米，涵管4条24米，160米U型槽建设</t>
  </si>
  <si>
    <t>产出指标：数量目标：叶家湾果木基地道路提质维修500米新建100米160米U型槽建设。质量目标：质量良好。效益指标：经济效益，降低脱贫户生产生活成本100元/人，提高生产收益；可持续影响效益，持续增强后续产业发展；社会效益，农业生产便利，出行方便、消除安全隐患，农户增产增收；满意度：100%。</t>
  </si>
  <si>
    <t>8组堰塘清淤扩容及维修5口</t>
  </si>
  <si>
    <t>古城岗村8组3口堰塘（杨明成，张业祥，许关菊）清淤扩容，四围建新，闸阀安装，4组（杨翠银）和7组（幸福院前）两口堰塘堤坝整修，闸阀安装</t>
  </si>
  <si>
    <t>产出指标：数量目标：完成3口堰塘清淤扩容及两口堰塘堤坝整修。质量目标：质量良好。效益指标：经济效益，降低脱贫户生产成本，提高生产收益；可持续影响效益，持续增强后续农业发展；社会效益，灌溉方便、农户增产增收；满意度：100%。</t>
  </si>
  <si>
    <t>4组叶家湾排灌沟渠建设250米</t>
  </si>
  <si>
    <t>古城岗村4组叶家湾至土地庙U型槽建设250米，岩砌建设100米，尺寸高0.8米*宽0.6米</t>
  </si>
  <si>
    <t>产出指标：数量目标：完成叶家湾至土地庙U型槽建设250米，岩砌建设100米。质量目标：质量良好。效益指标：经济效益，降低脱贫户生产成本，提高生产收益；可持续影响效益，持续增强后续产业发展；社会效益：生产生活便利，出行方便，消除安全隐患；满意度：100%。</t>
  </si>
  <si>
    <t>6.7.8.9组新建机耕道建设2000米</t>
  </si>
  <si>
    <t>古城岗村3.7.8.9组机耕道建设，新修机耕道2000米，道渣铺设3.5*0.15米，涵管约80米（φ25-40）</t>
  </si>
  <si>
    <t>产出指标：数量目标：完成3.7.8.9组新修机耕道2000米。质量目标：质量良好。效益指标：经济效益，降低脱贫户生产成本，提高生产收益；可持续影响效益，持续增强后续产业发展；社会效益：生产生活便利，出行方便，消除安全隐患；满意度：100%。</t>
  </si>
  <si>
    <t>3.4组产业开发</t>
  </si>
  <si>
    <t>古城岗村3组红薯基地追肥、抗旱施水及人工管，
4组葡萄柚基地上肥、苗木剪枝、打药、除草、抗旱施水及人工培管</t>
  </si>
  <si>
    <t>产出指标：有利于农产品生产，集体经济发展，农户增收。
效益指标：有利于农产品生产，集体经济发展，农户增收。
满意度：100%。</t>
  </si>
  <si>
    <t>古台村</t>
  </si>
  <si>
    <t>3组机耕道建设700米</t>
  </si>
  <si>
    <t>古台村3组机耕道修建、铺渣700米、宽3米、厚0.1米</t>
  </si>
  <si>
    <t>产出指标：减少务农时间、劳动强度。有利于农产品运输。效益指标：减少务农时间、劳动强度。增加经济效益，便于运输农品，农户增产增收；</t>
  </si>
  <si>
    <t>参与前期项目确定会议，施工质量和资金质量和资金使用监管</t>
  </si>
  <si>
    <t>4组刘少芬屋前桥梁架设7米</t>
  </si>
  <si>
    <t>古台村4组刘少芬屋前火古公路小型桥梁建设，长7米、宽3米、高2米；道路扩宽硬化4.5立方米</t>
  </si>
  <si>
    <t>产出指标：减少务农时间、劳动强度。有利于农产品运输。效益指标：有利于农户安全出行，便于运输农品；满意度：100%</t>
  </si>
  <si>
    <t>4组孙际春屋旁桥梁架设4米</t>
  </si>
  <si>
    <t>古台村4组孙际春屋旁火古公路小型桥梁建设，长4米、宽5米、高4.5米；道路扩宽硬化4立方米</t>
  </si>
  <si>
    <t>产出指标：有利于农户安全出行，农产品运输。
效益指标：有利于农户安全出行，便于运输农品；
满意度：100%。</t>
  </si>
  <si>
    <t>3组活力水库闸门修建</t>
  </si>
  <si>
    <t>古台村3组孙昌春屋旁活力水库闸门新建涵管铺设，手拉式闸门安装，闸门两端岩石浆砌，公路损毁修复</t>
  </si>
  <si>
    <t>产出指标：有利于220亩农田灌溉受益农户40户、143人（其中脱贫户及监测户11户40人
满意度：100%。</t>
  </si>
  <si>
    <t>4组浑水堰堤公路加宽加固60米</t>
  </si>
  <si>
    <t>古台村4组浑水堰堤公路加宽2米、长60米；岩石浆砌长60米、宽1米、高2米</t>
  </si>
  <si>
    <t>产出指标：堰堤加固，公路扩宽有利于村民安全出行。满意度：100%。</t>
  </si>
  <si>
    <t>1组周书全屋新建机耕道700米</t>
  </si>
  <si>
    <t>古台村1组种植业配套产业路机耕道新建：长700米、宽3米、铺碴厚0.1米（周书全屋旁至孙际平屋前）</t>
  </si>
  <si>
    <t>观音阁社区</t>
  </si>
  <si>
    <t>18组东溪河桥河提浆砌140米</t>
  </si>
  <si>
    <t>18组东溪河桥到彭家大桥水泥砂石浆砌长140m、高3.5m、宽1.5m</t>
  </si>
  <si>
    <t>产出指标数量目标：完成3回填1000m³河堤浆砌。质量目标：浆砌质量良好。时效目标：降低周边运输、出行时间0.5小时，时效降低34%。成本目标：平均降低成本20元，降低约10%。效益指标经济效益：减少群众出行成本，促进农业生产生活。社会效益：改善农村基础设施条件。可持续影响效益：促进当地经济发展，扩大就业机会，增加农民收入。服务对象满意度100%。</t>
  </si>
  <si>
    <t>参与前期项目确定会议，施工质量和资金使用监管，项目完工后参与维管，间接增收100元</t>
  </si>
  <si>
    <t>2组东溪河便民桥10米</t>
  </si>
  <si>
    <t>2组东溪河便民桥修建长10米，高2米，宽3米</t>
  </si>
  <si>
    <t>产出指标数量目标：完成便民桥修建。质量目标：便民桥质量良好。时效目标：降低周边运输、出行时间0.5小时，时效降低34%。成本目标：平均降低成本20元，降低约10%。效益指标经济效益：减少群众出行成本，促进农业生产生活。社会效益：改善农村基础设施条件。可持续影响效益：促进当地经济发展，扩大就业机会，增加农民收入。服务对象满意度100%。</t>
  </si>
  <si>
    <t>16组S233省道公路硬化380米</t>
  </si>
  <si>
    <t>16组S233省道至孙丽平木材厂公路硬化长380米、宽3.5米、厚0.2米</t>
  </si>
  <si>
    <t>产出指标数量目标：完成公路硬化。质量目标：公路硬化质量良好。时效目标：降低周边运输、出行时间0.5小时，时效降低34%。成本目标：平均降低成本20元，降低约10%。效益指标经济效益：减少群众出行成本，促进农业生产生活。社会效益：改善农村基础设施条件。可持续影响效益：促进当地经济发展，扩大就业机会，增加农民收入。服务对象满意度100%。</t>
  </si>
  <si>
    <t>13组周启兵公路窄改宽480米</t>
  </si>
  <si>
    <t>13组周启兵家至芦桥交界处公路窄改宽长480米、宽1.3米、厚0.2米</t>
  </si>
  <si>
    <t>产出指标数量目标：完成公路窄改宽。质量目标：公路窄改宽质量良好。时效目标：降低周边运输、出行时间0.5小时，时效降低34%。成本目标：平均降低成本20元，降低约10%。效益指标经济效益：减少群众出行成本，促进农业生产生活。社会效益：改善农村基础设施条件。可持续影响效益：促进当地经济发展，扩大就业机会，增加农民收入。服务对象满意度100%。</t>
  </si>
  <si>
    <t>14组松祝拦河坝沟渠清淤硬化500米</t>
  </si>
  <si>
    <t>14组松祝拦河坝至戴作满门口沟渠清淤硬化长500米，宽1.5米，高1米</t>
  </si>
  <si>
    <t>产出指标数量目标：完成沟渠清淤硬化。质量目标：沟渠清淤硬化质量良好。时效目标：降低周边运输、出行时间0.5小时，时效降低34%。成本目标：平均降低成本20元，降低约10%。效益指标经济效益：减少群众出行成本，促进农业生产生活。社会效益：改善农村基础设施条件。可持续影响效益：促进当地经济发展，扩大就业机会，增加农民收入。服务对象满意度100%。</t>
  </si>
  <si>
    <t>花园湾社区</t>
  </si>
  <si>
    <t>8组便民桥维修加固、加宽安装护栏16米</t>
  </si>
  <si>
    <t>8组便民桥维修加固长约16米，加宽2米及安装护栏。</t>
  </si>
  <si>
    <t>产出指标：桥梁维修加固、加宽前路段耗时6分钟，项目实施后路段耗时4分钟，时效：2/3。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</si>
  <si>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参与前期项目入库会议、决议；项目实施过程中参与评选理事会，对施工质量和资金使用进行监督；项目实施后参与桥梁管护任务，项目完成后参与后持续维护管理。
间接受益人均：100元</t>
  </si>
  <si>
    <t>5-7组孙际银屋公路硬化700米</t>
  </si>
  <si>
    <t>花园湾社区5组孙际银屋后至7组孙际军家路段公路硬化长约700米，宽3米，厚0.2米。</t>
  </si>
  <si>
    <t>产出指标：道路硬化前路段耗时10分钟，硬化后路段耗时5分钟，时效：1/2。
效益指标：经济效益，降低贫困户生产生活成本，提高生产收益；可持续影响效益，持续增强后续产业发展；社会效益，出行方便、农副产品运输便捷，农户增产增收；生态效益，亮化环境，生态宜居。
满意度：100%。</t>
  </si>
  <si>
    <t>7组至5组通景公路公路加宽800米</t>
  </si>
  <si>
    <t>从7组通景公路孙昌习门口至5组孙贵州屋后路段公路窄改宽、路基整形及护砌长约800米，加宽2米，厚0.18米。</t>
  </si>
  <si>
    <t>产出指标：道路加宽前路段耗时10分钟，硬化后路段耗时5分钟，时效：1/2。
效益指标：经济效益，降低贫困户生产生活成本，提高生产收益；可持续影响效益，持续增强后续产业发展；社会效益，出行方便、农副产品运输便捷，农户增产增收；生态效益，亮化环境，生态宜居。
满意度：100%。</t>
  </si>
  <si>
    <t>5组至新东街公路加宽800米</t>
  </si>
  <si>
    <t>从5组孙贵州屋后至新东街戴林贤门前路段公路窄改宽、路基整形及护砌长约800米，加宽2米，厚0.18米。</t>
  </si>
  <si>
    <t>1、5、7组果木种植50亩</t>
  </si>
  <si>
    <t>以委托帮扶的形式，在花园湾社区1、5、7组果木种植50亩，带动34户92人每人每年增收200元</t>
  </si>
  <si>
    <t>产出指标：种植果木树50亩。
效益指标：经济效益，提高脱贫户收入，提高生产收益；可持续影响效益，持续增强后续产业发展；社区效益，农户增产增收，脱贫户受益人数22户65人。
满意度：100%。</t>
  </si>
  <si>
    <t>参与前期项目入库会议、决议；项目实施过程中参与评选理事会，对施工质量和资金使用进行监督；项目实施后参与道路护肩任务，项目完成后参与后持续维护管理。
直接受益人均：150</t>
  </si>
  <si>
    <t>金山村</t>
  </si>
  <si>
    <t>2组火杨公路孙逢球公路硬化300米</t>
  </si>
  <si>
    <t>2组火杨公路孙逢球屋旁至金山村孙军林门前产业公路硬化长300米，宽3米，厚0.2米（包括整理路基，部分路边浆砌、护路肩）</t>
  </si>
  <si>
    <t>产出指标：道路硬化前路段耗时16分钟，硬化后路段耗时12分钟，时效：0.25h，0.5；2.效益指标：经济效益，降低脱贫户生产生活成本，提高生产收益；可持续影响效益，持续增强后续产业发展；社会效益，出行方便、农副产品运输便捷，农户增产增收；生态效益，亮化环境，生态宜居。3.满意度：100%。</t>
  </si>
  <si>
    <t>一组堰塘清淤扩容2口925平方米</t>
  </si>
  <si>
    <t>金山村堰塘清淤扩容2口，面积925平方米（1.李武新门前堰1口；2.周章军门前堰1口；包括外堤扶坡2.5米高，部分浆砌及扫障）</t>
  </si>
  <si>
    <t>一组堰塘清淤扩容2口1900平方米</t>
  </si>
  <si>
    <t>金山村堰塘清淤扩容2口,面积1900平方米（1.刘朝舫屋后堰1口；2.孙暑清屋旁堰1口；包括外堤扶坡2.5米高，部分浆砌及扫障）</t>
  </si>
  <si>
    <t>一、三组产业公路硬化200米</t>
  </si>
  <si>
    <t>1.金山村一组入户公路硬化,红发生态养猪场100米、宽3米，厚0.2米;2.金山村一组杨运红屋后至尹军屋旁100米产业公路硬化，宽3米，厚0.2米</t>
  </si>
  <si>
    <t>一、二组新修建机耕道1000米</t>
  </si>
  <si>
    <t>金山村一、二组新修建机耕道合计1000米（1.一组火古公路至周章松门前600米；2.二组孙昌俞门前至孙际庆门前400米；宽3米，包铺碎石，扫障括）</t>
  </si>
  <si>
    <t>澧淞村</t>
  </si>
  <si>
    <t>三泉片药材种植7.5亩</t>
  </si>
  <si>
    <t>以直接帮扶的形式在三泉片种植药材7.5亩（包括田间整理、种苗，肥料），受益脱贫户10户30人</t>
  </si>
  <si>
    <t>产出指标数量目标：完成药材种植。质量目标：药材种植作物成活率高。时效目标：完成率100%。成本目标：0.8万元/亩。效益指标经济效益：脱贫户增收。社会效益：改善农村基础设施条件。可持续影响效益：促进当地经济发展，扩大就业机会，增加农民收入。服务对象满意度100%。</t>
  </si>
  <si>
    <t>厂房建设4间</t>
  </si>
  <si>
    <t>药材初加工生产车间钢构棚4间，每间长10米，宽6米，共240平方米</t>
  </si>
  <si>
    <t>产出指标数量目标：完成厂房建设。质量目标：厂房建设完成。时效目标：完成率100%。效益指标经济效益：脱贫户增收。社会效益：改善农村基础设施条件。可持续影响效益：促进当地经济发展，扩大就业机会，增加农民收入。服务对象满意度100%。</t>
  </si>
  <si>
    <t>厂房加工设备烘干机12组</t>
  </si>
  <si>
    <t>药材初加工生产车间温控自动烘干机12组TQH12型容积87个立方米</t>
  </si>
  <si>
    <t>厂房加工设备烘干机8组</t>
  </si>
  <si>
    <t>药材初加工生产车间温控自动烘干机8组TQH8型，容积58个立方</t>
  </si>
  <si>
    <t>芦桥村</t>
  </si>
  <si>
    <t>2组戴琼辉公路硬化300米</t>
  </si>
  <si>
    <t>芦桥片2组戴琼辉屋前至戴承楚屋前公路硬化长300m、宽3m、厚0.2m</t>
  </si>
  <si>
    <t>产出指标：道路硬化前路段耗时x分钟，硬化后路段耗时y分钟，时效：（x-y）/x。道路硬化前生产生活成本a元，硬化后生产生活成本b元，成本节约（a-b）/a。
效益指标：经济效益，降低脱贫户生产生活成本，提高生产收益；可持续影响效益，持续增强后续产业发展；社会效益，出行方便、农副产品运输便捷，农户增产增收；生态效益，亮化环境，生态宜居。
满意度：100%。</t>
  </si>
  <si>
    <t>观音崖桥机耕道建设300米</t>
  </si>
  <si>
    <t>观音崖桥至9组皮丕春屋前机耕道建设长300m、宽3.5m、厚0.2m</t>
  </si>
  <si>
    <t>郭家河桥头公路硬化700米</t>
  </si>
  <si>
    <t>郭家河桥头至大屋场水库公路硬化700m、宽3.5m、厚度0.2m</t>
  </si>
  <si>
    <t>13组张家湾桥梁维修加固23米</t>
  </si>
  <si>
    <t>13组张家湾桥维修加固长23米，宽3米，厚0.3米</t>
  </si>
  <si>
    <t>参与前期项目入库会议、决议；项目实施过程中参与评选理事会，对施工质量和资金使用进行监督；项目实施后参与施工建设任务，项目完成后参与后持续维护管理。
间接受益人均：100</t>
  </si>
  <si>
    <t>丰报片11组桥梁附属工程引桥硬化20米</t>
  </si>
  <si>
    <t>丰报片11组观音崖桥引桥硬化建设长20米，宽5.5米，厚0.2米</t>
  </si>
  <si>
    <t>丰报片8组公路硬化200米</t>
  </si>
  <si>
    <t>丰报片8组郑博柏屋后至郑昌化屋前公路硬化长200米，宽2.8米，厚0.2米</t>
  </si>
  <si>
    <t>1.产出指标：道路硬化前路段耗时16分钟，硬化后路段耗时5分钟，时效0.25h,0.5;2.效益指标：效益指标：经济效益，降低脱贫户生产生活成本，提高生产收益；可持续影响效益，持续增强后续产业发展；社会效益，出行方便、农副产品运输便捷，农户增产增收；生态效益，亮化环境，生态宜居。3.满意度100％</t>
  </si>
  <si>
    <t>楠木村</t>
  </si>
  <si>
    <t>4组公路硬化120米</t>
  </si>
  <si>
    <t>4组配电室至王佑国门口道路硬化长120米，宽3米，厚0.2米</t>
  </si>
  <si>
    <t>参与前期项目确定会议，施工质量和资金使用监管，项目完工后参与维管，间接增收120元</t>
  </si>
  <si>
    <t>2组村道公路硬化220米</t>
  </si>
  <si>
    <t>楠木村2组村道—孙际国屋前220米，硬化宽3米，厚0.2米</t>
  </si>
  <si>
    <t>1.产出指标：道路硬化前路段耗时16分钟，硬化后路段耗时12分钟，时效0.25h,0.5;2.效益指标：效益指标：经济效益，降低脱贫户生产生活成本，提高生产收益；可持续影响效益，持续增强后续产业发展；社会效益，出行方便、农副产品运输便捷，农户增产增收；生态效益，亮化环境，生态宜居。3.满意度100％</t>
  </si>
  <si>
    <t>2组周章瑞公路硬化172米</t>
  </si>
  <si>
    <t>楠木村2组周章瑞-孙昌和屋前172米，硬化宽3米，厚0.2米</t>
  </si>
  <si>
    <t>产出指标数量目标：完成172米公路硬化。质量目标：公路质量良好。时效目标：降低周边运输、出行时间0.5小时，时效降低34%。成本目标：平均降低成本20元，降低约10%。效益指标经济效益：减少群众出行成本，促进农业生产生活。社会效益：改善农村基础设施条件。可持续影响效益：促进当地经济发展，扩大就业机会，增加农民收入。服务对象满意度100%。</t>
  </si>
  <si>
    <t>楠木村堰塘清淤20口</t>
  </si>
  <si>
    <t>堰塘20口，清淤扩容，面积40亩，每亩3000元</t>
  </si>
  <si>
    <t>1.产出指标：：堰塘清淤前取水耗时16分钟，堰塘清淤后取水耗时12分钟，时效0.25h,0.5;2.效益指标：经济效益，降低脱贫户生产生活成本，提高生产收益；可持续影响效益，持续增强后续产业发展；社会效益，吃水取水方便、水质提高，农户增产增收；生态效益，亮化环境，生态宜居。3.满意度100％</t>
  </si>
  <si>
    <t>参与前期项目确定会议，施工质量和资金使用监管，项目完工后参与维管，间接增收150元</t>
  </si>
  <si>
    <t>三元村</t>
  </si>
  <si>
    <t>8组沟渠清淤浆砌730米</t>
  </si>
  <si>
    <t>8组峪儿口水库至汤祚明屋旁沟渠清淤浆砌长730米，宽0.7米，高0.8米</t>
  </si>
  <si>
    <t>产出指标：数量目标：完成730米沟渠清淤浆砌，。质量目标：质量良好。效益指标：经济效益，降低农户生产成本，提高生产收益；可持续影响效益，持续增强后续产业发展；社会效益，灌溉方便、农户增产增收；满意度：100%。</t>
  </si>
  <si>
    <t>参与前期项目入库会议、决议；项目实施过程中参与评选理事会，对施工质量和资金使用进行监督；项目完成后参与后续维护管理。
间接收益人均：100</t>
  </si>
  <si>
    <t>2组沟渠清淤浆砌800米</t>
  </si>
  <si>
    <t>2组孙际耀屋旁至涔河入口沟渠清淤浆砌长800米，宽1米，高1米</t>
  </si>
  <si>
    <t>产出指标：数量目标：完成800米沟渠清淤浆砌，。质量目标：质量良好。效益指标：经济效益，降低农户生产成本，提高生产收益；可持续影响效益，持续增强后续产业发展；社会效益，灌溉方便、农户增产增收；满意度：100%。</t>
  </si>
  <si>
    <t>2组机耕道720米</t>
  </si>
  <si>
    <t>2组女儿桥至木儿湾桥机耕道建设：1、单面浆砌720米长，0.8米宽，0.8米高，2、路面整形铺渣720米长，3.5米宽，0.2米高</t>
  </si>
  <si>
    <t>产出指标：数量目标：完成720米机耕道建设。质量目标：质量良好。效益指标：经济效益，降低农户生产成本，提高生产收益；可持续影响效益，持续增强后续产业发展；社会效益，灌溉方便、农户增产增收；满意度：100%。</t>
  </si>
  <si>
    <t>八组堰塘清淤扩容及公路浆砌硬化</t>
  </si>
  <si>
    <t>八组汤家楼子堰塘清淤扩容2000方；护坡浆砌35米长，公路浆砌15米长，2.2米高，1米宽；公路硬化20米长，3米宽，0.2米厚</t>
  </si>
  <si>
    <t>产出指标：数量目标：完成堰塘清淤扩容，护坡浆砌50米。质量目标：质量良好。效益指标：经济效益，降低农户生产成本，提高生产收益；可持续影响效益，持续增强后续产业发展；社会效益，灌溉方便、农户增产增收；满意度：100%。</t>
  </si>
  <si>
    <t>村部十字沟公路硬化250米</t>
  </si>
  <si>
    <t>村部十字沟至孙际耀屋旁公路硬化长250米，宽3.5米，厚0.2米</t>
  </si>
  <si>
    <t>产出指标：道路硬化前路段耗时15分钟，硬化后路段耗时5分钟，时效：2。道路硬化前生产生活成本200元，硬化后生产生活成本100元，成本节约1。效益指标：经济效益，降低农户生产生活成本，提高生产收益；可持续影响效益，持续增强后续产业发展；社会效益，出行方便、农副产品运输便捷，农户增产增收；生态效益，亮化环境，生态宜居。满意度：100%。</t>
  </si>
  <si>
    <t>参与前期项目入库会议、决议；项目实施过程中参与评选理事会，对施工质量和资金使用进行监督；项目实施后参与道路护肩任务，项目完成后参与后续维护管理。
间接收益人均：100</t>
  </si>
  <si>
    <t>7组沟渠清淤浆砌200米</t>
  </si>
  <si>
    <t>7组水库至罗祖武屋旁沟渠清淤浆砌200米，规格：200米长*0.8米高*1米宽</t>
  </si>
  <si>
    <t>产出指标：数量目标：完成200米沟渠浆砌。质量目标：质量良好。效益指标：经济效益，降低农户生产成本，提高生产收益；可持续影响效益，持续增强后续产业发展；社会效益，灌溉方便、农户增产增收；满意度：100%。</t>
  </si>
  <si>
    <t>三组公路硬化130米</t>
  </si>
  <si>
    <t>三组樟树坡至孙月初屋旁，长130米，宽3.5米，厚0.2米</t>
  </si>
  <si>
    <t>三组公路硬化140米</t>
  </si>
  <si>
    <t>三组原老村部至孙圣成屋旁长140米，宽3.5米，厚0.2米道路硬化</t>
  </si>
  <si>
    <t>山门直属村</t>
  </si>
  <si>
    <t>5组公路窄改宽1300米</t>
  </si>
  <si>
    <t>5组罗亨松屋后至4组杨家岭公路硬化扩宽长1300米，拓宽1米，厚0.2米，混凝土260方</t>
  </si>
  <si>
    <t>产出指标：道路硬化前路段耗时16分钟，硬化后路段耗时12分钟，时效：0.25h，0.5；2.效益指标：经济效益，降低贫困户生产生活成本，提高生产收益；可持续影响效益，持续增强后续产业发展；社会效益，出行方便、农副产品运输便捷，农户增产增收；生态效益，亮化环境，生态宜居。3.满意度：100%。</t>
  </si>
  <si>
    <t>参与前期项目确定会议，施工质量和资金使用监管</t>
  </si>
  <si>
    <t>6组路基扩宽1200米</t>
  </si>
  <si>
    <t>6组孙丽兵屋旁至汤永屋旁公路路基长1200米，扩宽2米</t>
  </si>
  <si>
    <t>石庄村</t>
  </si>
  <si>
    <t>5组郭继晤农村道路护砌60米</t>
  </si>
  <si>
    <t>石庄5组郭继晤屋后至郑大香屋旁前路基三个（团结水库30米，郑大国屋前20米，孙圣菊屋前10米）路基护砌长60米，宽1米，平均5米高</t>
  </si>
  <si>
    <t>产出指标：石庄5组郭继晤屋后至郑大香屋旁前路基三个（团结水库30米，郑大国屋前20米，孙圣菊屋前10米）路基护砌长60米，宽1米，平均5米高，贫困户人均增收200元
效益指标：经济效益，降低贫困户生产生活成本，提高生产收益；可持续影响效益，持续增强后续产业发展；社会效益，出行方便、农副产品运输便捷，农户增产增收；生态效益，亮化环境，生态宜居。
满意度：100%。</t>
  </si>
  <si>
    <t>七零片6组公路加宽路基整修1200米</t>
  </si>
  <si>
    <t>石庄村七零片6组（七零老村部后至六组和古城岗村连接处）公路加宽路基整修宽2米，长1200米</t>
  </si>
  <si>
    <t>产出指标：公路加宽路基整修宽2米，长1200米，贫困户人均增收200元
效益指标：经济效益，降低贫困户生产生活成本，提高生产收益；可持续影响效益，持续增强后续产业发展；社会效益，出行方便、农副产品运输便捷，农户增产增收；生态效益，亮化环境，生态宜居。
满意度：100%。</t>
  </si>
  <si>
    <t>村主干道路基整修硬化13处256米</t>
  </si>
  <si>
    <t>石庄村村主干道7公里路基整修硬化13处256米（石庄1组2处硬化20米，石庄3组2处硬化16米，石庄4组1处硬化14米，石庄7组2处硬化18米，石庄10组4处，硬化100米，村部前硬化1处30米,石庄13组1处硬化50米）</t>
  </si>
  <si>
    <t>产出指标：石庄村村主干道7公里路基整修硬化13处256米（石庄1组2处硬化20米，石庄3组2处硬化16米，石庄4组1处硬化14米，石庄7组2处硬化18米，石庄10组4处，硬化100米，村部前硬化1处30米,石庄13组1处硬化50米），贫困户人均增收500元
效益指标：经济效益，降低贫困户生产生活成本，提高生产收益；可持续影响效益，持续增强后续产业发展；社会效益，出行方便、农副产品运输便捷，农户增产增收；生态效益，亮化环境，生态宜居。
满意度：100%。</t>
  </si>
  <si>
    <t>七零7组公路加宽320米</t>
  </si>
  <si>
    <t>七零7组（戴作兵屋前至孙昌平屋旁）公路加宽1米，长320米，厚20公分。</t>
  </si>
  <si>
    <t>产出指标：道路扩宽前路段耗时10分钟，扩宽后路段耗时5分钟
效益指标：经济效益，降低脱贫户生产生活成本，提高生产收益；可持续影响收益，持续增强后续产业发展；社会效益，出行方便、农副产品运输便捷，农户增产增收；生态效益，亮化环境，生态宜居。
满意度：100%</t>
  </si>
  <si>
    <t>参与前期项目确定会议，施工质量和资金使用监管，项目完工后参与维管，间接增收280元</t>
  </si>
  <si>
    <t>农村堰塘清淤2口</t>
  </si>
  <si>
    <t>石庄村种植业配套堰塘清淤2口，汤家堰、大堰合计5亩，其中汤家堰堰塘护砌</t>
  </si>
  <si>
    <t>产出指标：堰塘清淤5亩，贫困户人均增收200元
效益指标：经济效益，降低贫困户生产生活成本，提高生产收益；可持续影响效益，持续增强后续产业发展；社会效益，出行方便、农副产品运输便捷，农户增产增收；生态效益，亮化环境，生态宜居。
满意度：100%。</t>
  </si>
  <si>
    <t>3组主干道公路护砌32米</t>
  </si>
  <si>
    <t>3组主干道王先召屋后至王国楚屋后公路护砌总长32米，宽1.2米，高3米。</t>
  </si>
  <si>
    <t>产出指标数量目标：完成32米公路护砌。质量目标：公路质量良好。时效目标：降低周边运输、出行时间0.5小时，时效降低34%。成本目标：平均降低成本20元，降低约10%。效益指标经济效益：减少群众出行成本，促进农业生产生活。社会效益：改善农村基础设施条件。可持续影响效益：促进当地经济发展，扩大就业机会，增加农民收入。服务对象满意度100%。</t>
  </si>
  <si>
    <t>1组3队农田灌溉拦水坝13米</t>
  </si>
  <si>
    <t>1组3队农田灌溉拦水坝修建，总长13米，宽2米，高0.8米。</t>
  </si>
  <si>
    <t>产出指标数量目标：完成13米拦水坝。质量目标：拦水坝质量良好。时效目标：平均减少周边农田灌溉时间1天，降低时间33%。成本目标：平均降低成本20元，降低约10%。效益指标经济效益：减少群众出行成本，促进农业生产生活。社会效益：改善周边农田灌溉条件提高农业综合生产能力。生态效益：有效保持水土，保护生态。可持续影响效应：基本农田水利设施的完善，对当地农业产业化有积极的促进作用，服务对象满意度100%。</t>
  </si>
  <si>
    <t>村主干道3组公路硬化450米</t>
  </si>
  <si>
    <t>双溪村3组公路硬化450米，宽3米，厚0.2米（村主干道至王汝中门前，分支路口到王忠爱屋前）</t>
  </si>
  <si>
    <t>产出指标数量目标：完成600米公路硬化。质量目标：公路质量良好。时效目标：降低周边运输、出行时间0.5小时，时效降低34%。成本目标：平均降低成本20元，降低约10%。效益指标经济效益：减少群众出行成本，促进农业生产生活。社会效益：改善农村基础设施条件。可持续影响效益：促进当地经济发展，扩大就业机会，增加农民收入。服务对象满意度100%。</t>
  </si>
  <si>
    <t>2组团结水库泄洪沟渠护砌长60米</t>
  </si>
  <si>
    <t>双溪村2组团结水库泄洪沟渠除险、护砌长60米，宽0.5米，高0.6米，泄洪沟渠至王焕协屋前</t>
  </si>
  <si>
    <t>产出指标数量目标：完成60米沟渠护砌。质量目标：沟渠质量良好。时效目标：平均减少周边农田灌溉时间1天，降低时间33%。成本目标：平均降低成本20元，降低约10%。效益指标经济效益：减少群众出行成本，促进农业生产生活。社会效益：改善周边农田灌溉条件提高农业综合生产能力。生态效益：有效保持水土，保护生态。可持续影响效应：基本农田水利设施的完善，对当地农业产业化有积极的促进作用，服务对象满意度100%。</t>
  </si>
  <si>
    <t>2组王焕金沟渠除险浆砌长200米</t>
  </si>
  <si>
    <t>双溪村2组沟渠除险、浆砌，长200米，底宽1.2米，高1.5米，王焕金田至皮丕淑屋</t>
  </si>
  <si>
    <t>产出指标数量目标：完成200米沟渠护砌。质量目标：沟渠质量良好。时效目标：平均减少周边农田灌溉时间1天，降低时间33%。成本目标：平均降低成本20元，降低约10%。效益指标经济效益：减少群众出行成本，促进农业生产生活。社会效益：改善周边农田灌溉条件提高农业综合生产能力。生态效益：有效保持水土，保护生态。可持续影响效应：基本农田水利设施的完善，对当地农业产业化有积极的促进作用，服务对象满意度100%。</t>
  </si>
  <si>
    <t>3组王云清水毁修复护砌15米</t>
  </si>
  <si>
    <t>3组王云清屋前公路水毁修复护砌，总长15米，宽2米，高6米。</t>
  </si>
  <si>
    <t>产出指标数量目标：完成20米公路护砌。质量目标：公路质量良好。时效目标：降低周边运输、出行时间0.5小时，时效降低34%。成本目标：平均降低成本20元，降低约10%。效益指标经济效益：减少群众出行成本，促进农业生产生活。社会效益：改善农村基础设施条件。可持续影响效益：促进当地经济发展，扩大就业机会，增加农民收入。服务对象满意度100%。</t>
  </si>
  <si>
    <t>水汆洞村</t>
  </si>
  <si>
    <t>4组沟渠浆砌500米</t>
  </si>
  <si>
    <t>4组戴述庆屋后至高标准基本农田沟渠浆砌长500米，宽1米，深0.7米</t>
  </si>
  <si>
    <t>产出指标：沟渠建设前农田灌溉面积有限，沟渠建设后灌溉面积增加120亩。
效益指标：经济效益，降低脱贫户生产生活成本，提高生产收益；可持续影响效益，持续增强后续产业发展；社会效益，出行方便、农副产品运输便捷，农户增产增收；生态效益，亮化环境，生态宜居。
满意度：100%。</t>
  </si>
  <si>
    <t>10组沟渠浆砌500米</t>
  </si>
  <si>
    <t>官冲片10组刘世金屋后至9组孙际国屋旁沟渠浆砌长500米，宽1.2米，深0.9米</t>
  </si>
  <si>
    <t>官冲片7组路基扩宽750米</t>
  </si>
  <si>
    <t>水汆洞村官冲老村部至官冲片7组胡家国屋旁长750米，路基扩宽至5米，土石方填方1150方，挖方700方，块石浆护砌175方（从原2.5米宽路面扩宽至5米）</t>
  </si>
  <si>
    <t>产出指标：道路硬化前路段耗时16分钟，硬化后路段耗时12分钟，时效：0.25，0.5。
效益指标：经济效益，降低脱贫户生产生活成本，提高生产收益；可持续影响效益，持续增强后续产业发展；社会效益，出行方便、农副产品运输便捷，农户增产增收；生态效益，亮化环境，生态宜居。
满意度：100%。</t>
  </si>
  <si>
    <t>官冲片10组路基扩宽750米</t>
  </si>
  <si>
    <t>水汆洞村官冲7组胡家国屋前至官冲片10组孙松山屋旁长750米，路基扩宽至5米，土石方填方1150方，挖方700方，块石浆护砌175方（从原2.5米宽路面扩宽至5米）</t>
  </si>
  <si>
    <t>水汆2组新建路基400米</t>
  </si>
  <si>
    <t>水汆2组戴国林屋旁至官冲片10组孙松山屋旁公路建设长400米，宽5米，土石方填方1600方，挖方2000方，块石浆护砌150方，桥涵跨度2.5米建设工程。</t>
  </si>
  <si>
    <t>产出指标：道路硬化前路段耗时20分钟，硬化后路段耗时12分钟，时效：0.25，0.5。
效益指标：经济效益，降低脱贫户生产生活成本，提高生产收益；可持续影响效益，持续增强后续产业发展；社会效益，出行方便、农副产品运输便捷，农户增产增收；生态效益，亮化环境，生态宜居。
满意度：100%。</t>
  </si>
  <si>
    <t>水汆2组新建路基500米</t>
  </si>
  <si>
    <t>水汆2组戴国林屋旁至2组丁仁仿屋前公路路基建设长500米，宽5米，土石方填方1600方，挖方2100方，块石浆护砌160方，建设工程。</t>
  </si>
  <si>
    <t>水汆2组丁仁仿屋公路硬化270米</t>
  </si>
  <si>
    <t>水汆2组丁仁仿屋前至2组戴元林屋前公路硬化长270米，宽4米，厚0.2米</t>
  </si>
  <si>
    <t>产出指标：道路硬化前路段耗时12分钟，硬化后路段耗时8分钟，时效：0.25，0.5。
效益指标：经济效益，降低脱贫户生产生活成本，提高生产收益；可持续影响效益，持续增强后续产业发展；社会效益，出行方便、农副产品运输便捷，农户增产增收；生态效益，亮化环境，生态宜居。
满意度：100%。</t>
  </si>
  <si>
    <t>水汆2组戴元林屋公路硬化270米</t>
  </si>
  <si>
    <t>水汆2组戴元林屋前至会岭岗水沟公路硬化长270米，宽4米，厚0.2米</t>
  </si>
  <si>
    <t>官冲片10组公路硬化270米</t>
  </si>
  <si>
    <t>会岭岗水沟至官冲片10组孙松山屋旁公路硬化长270米，宽4米，厚0.2米</t>
  </si>
  <si>
    <t>5组公路硬化410米</t>
  </si>
  <si>
    <t>官冲片二灰矿分叉道至5组孙际玉屋前公路长410米，宽3米，厚0.18米硬化及路基整修。</t>
  </si>
  <si>
    <t>产出指标：道路硬化前路段耗时8分钟，硬化后路段耗时3分钟，时效：0.25，0.5。
效益指标：经济效益，降低脱贫户生产生活成本，提高生产收益；可持续影响效益，持续增强后续产业发展；社会效益，出行方便、农副产品运输便捷，农户增产增收；生态效益，亮化环境，生态宜居。
满意度：100%。</t>
  </si>
  <si>
    <t>新桥村</t>
  </si>
  <si>
    <t>11组戴述贵公路硬化170米</t>
  </si>
  <si>
    <t>11组桥至戴述贵门口公路硬化长170米，宽3米，厚0.2米。</t>
  </si>
  <si>
    <t xml:space="preserve">产出指标：道路硬化前路段耗时16分钟，硬化后路段耗时12分钟，时效0.25h,
效益指标经济效益：减少群众出行成本，促进农业生产生活。
社会效益：改善农村基础设施条件。
可持续影响效益：促进当地经济发展，出行方便、农副产品运输便捷，农户增产增收。
服务对象：满意度100%。
</t>
  </si>
  <si>
    <t>大兴9组至2组机耕道护砌1000米</t>
  </si>
  <si>
    <t>大兴9组至2组戴承申门口机耕道护砌1000米，上底宽0.3米，下底宽0.4米，高0.8米</t>
  </si>
  <si>
    <t>产出指标：排水沟前段耗时15分钟，排水沟后段耗时10分钟；时效0.25
效益指标：降低脱贫户生产生活成本，提高生产收益；可持续影响效益，持续增强后续产业发展；
社会效益：方便农田灌溉；
满意度：100％</t>
  </si>
  <si>
    <t>参与前期项目确定会议，施工质量和资金使用监管，项目完工后参与维管，间接增收300元</t>
  </si>
  <si>
    <t>四方砖厂公路硬化250米</t>
  </si>
  <si>
    <t>四方砖厂至大公片5组周用林屋旁公路硬化250米，宽3米，厚0.2米</t>
  </si>
  <si>
    <t>大公5组周用林公路硬化250米</t>
  </si>
  <si>
    <t>大公5组周用林屋旁至大公片5组周泽桂门口公路硬化长250米，宽3米，厚0.2米</t>
  </si>
  <si>
    <t>大公桥公路硬化180米</t>
  </si>
  <si>
    <t>大公桥至S304线公路硬化，长180米，宽3米，厚0.2米。</t>
  </si>
  <si>
    <t>S304线公路硬化350米</t>
  </si>
  <si>
    <t>S304线至大公片9组孙昌炳门口公路硬化长350米，宽3米，厚0.2米,（孙昌军屋旁20米需垫高1米，宽4米。）</t>
  </si>
  <si>
    <t>新泉村</t>
  </si>
  <si>
    <t>5组河道机耕道700米</t>
  </si>
  <si>
    <t>种植业配套产业路机耕道新建：5组河道至烂泥湾水库2.5*400，村河道至潘家堰2.5*300.其中：1.挖机机耕道整形700米；2.路面铺石渣25车（300立方）；3.铺设涵管40#*8米；4.人工除杂木。</t>
  </si>
  <si>
    <t xml:space="preserve">
效益指标：经济效益，提高生产收益；可持续影响效益，持续增强后续产业发展；社会效益，农户增产增收；生态效益，亮化环境，生态宜居。
满意度：100%。</t>
  </si>
  <si>
    <t>4.5组河道清淤3000立方</t>
  </si>
  <si>
    <t>五组到四组900米河道清淤3000立方。</t>
  </si>
  <si>
    <t>8组孙昌兵公路硬化300米</t>
  </si>
  <si>
    <t>8组孙昌兵至张世发公路硬化，长300米，宽3米，厚0.2米</t>
  </si>
  <si>
    <t>5组戴猛公路硬化200米</t>
  </si>
  <si>
    <t>5组戴猛门口至皮修祥门口公路硬化，长200米，宽3米,厚0.2米</t>
  </si>
  <si>
    <t>羊耳山村</t>
  </si>
  <si>
    <t>丫角片11组路基整修及硬化155米</t>
  </si>
  <si>
    <t>羊耳山村丫角片11组雷青松屋旁至李永财屋前路基整修及公路硬化长155米，宽3米，厚0.2米</t>
  </si>
  <si>
    <t>产出指标：路基整修及公路硬化155米，贫困户人均增收200元
效益指标：经济效益，降低贫困户生产生活成本，提高生产收益；可持续影响效益，持续增强后续产业发展；社会效益，出行方便、农副产品运输便捷，农户增产增收；生态效益，亮化环境，生态宜居。
满意度：100%。</t>
  </si>
  <si>
    <t>9组郭承德路基整修及硬化250米</t>
  </si>
  <si>
    <t>羊耳片9组郭承德、郭承财屋旁至村主公路路基整修及硬化长250米，宽3米，厚0.18米</t>
  </si>
  <si>
    <t>产出指标：公路硬化250米，贫困户人均增收200元
效益指标：经济效益，降低贫困户生产生活成本，提高生产收益；可持续影响效益，持续增强后续产业发展；社会效益，出行方便、农副产品运输便捷，农户增产增收；生态效益，亮化环境，生态宜居。
满意度：100%。</t>
  </si>
  <si>
    <t>羊耳片1组孙际双路基整修及硬化250米</t>
  </si>
  <si>
    <t>羊耳片1组孙际双屋旁至孙元兵老屋前路基整修及硬化长250米，宽3米，厚0.18米</t>
  </si>
  <si>
    <t>丫角片1组刘登文路基整修及硬化350米</t>
  </si>
  <si>
    <t>丫角片1组刘登文屋旁至冉政良屋前路基整修及硬化长350米，宽2.7米，厚0.18米</t>
  </si>
  <si>
    <t>产出指标：公路硬化350米，贫困户人均增收200元
效益指标：经济效益，降低贫困户生产生活成本，提高生产收益；可持续影响效益，持续增强后续产业发展；社会效益，出行方便、农副产品运输便捷，农户增产增收；生态效益，亮化环境，生态宜居。
满意度：100%。</t>
  </si>
  <si>
    <t>青岩片5组向显元U型槽硬化长300米</t>
  </si>
  <si>
    <t>青岩片5组向显元屋后至向显清屋前水沟构体开挖及U型槽硬化长300米，宽0.4米，深0.4米</t>
  </si>
  <si>
    <t>产出指标：U型构体开挖硬化长300米，贫困户人均增收200元
效益指标：经济效益，降低贫困户生产生活成本，提高生产收益；可持续影响效益，持续增强后续产业发展；社会效益，出行方便、农副产品运输便捷，农户增产增收；生态效益，亮化环境，生态宜居。
满意度：100%。</t>
  </si>
  <si>
    <t>丫角片11组雷中满路基整修及硬化145米</t>
  </si>
  <si>
    <t>丫角片11组雷中满屋旁至孙昌海屋旁路基整修及硬化长145米，宽2.8米，厚0.2米。</t>
  </si>
  <si>
    <t>产出指标：公路整修及硬化长145米，贫困户人均增收200元
效益指标：经济效益，降低贫困户生产生活成本，提高生产收益；可持续影响效益，持续增强后续产业发展；社会效益，出行方便、农副产品运输便捷，农户增产增收；生态效益，亮化环境，生态宜居。
满意度：100%。</t>
  </si>
  <si>
    <t>油茶基地厂房建设</t>
  </si>
  <si>
    <t>油茶加工生产车间砖混结构3间，宽12米，长9米，共计108平方米</t>
  </si>
  <si>
    <t>产出指标：
效益指标：经济效益，降低贫困户生产生活成本，提高生产收益；可持续影响效益，持续增强后续产业发展；社会效益，出行方便、农副产品运输便捷，农户增产增收；生态效益，亮化环境，生态宜居。
满意度：100%。</t>
  </si>
  <si>
    <t>胡良春屋至胡良清屋公路硬化长210米，宽2.8米，厚0.2米，胡忠树屋至胡志国屋长140米，宽3米，厚0.2米</t>
  </si>
  <si>
    <t>监督电话：                                                      镇（街）电话：                                               县乡村振兴局电话：  3143090 
公示期限： 从        年    月    日至        年    月    日（十天）</t>
  </si>
  <si>
    <t>备注： 1、此表签章后在镇政务公开栏公示10天以上；保留影像资料，并上报县级审定
       2、建设性质：新建、改建、扩建、迁建、恢复
       3、项目类别：产业发展、就业增收、乡村建设、易地扶贫后续扶持、巩固三保障成果、乡村治理和精神文明建设、其他
       4、时间进度：整个项目预计建设工期（开工时间到完工时间）
       5、资金规模：其他筹措资金为村级自筹资金
       6、受益对象：受益户花名册与此表同步公示
       7、绩效目标：产出指标（数量、质量、时效、成本），效益指标（经济效益、社会效益、生态效益、可持续影响效益），满意度指标（服务对象的满意度）
       8、群众参与和利益联结机制：项目实施群众以何种方式参与，直接或间接所获得的收益
       9、入库项目性质：上年度结转、新增</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</si>
</sst>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
    <numFmt numFmtId="178" formatCode="0.00_);[Red]\(0.00\)"/>
    <numFmt numFmtId="179" formatCode="0.0_ "/>
    <numFmt numFmtId="180" formatCode="yyyy&quot;年&quot;m&quot;月&quot;d&quot;日&quot;;@"/>
    <numFmt numFmtId="181" formatCode="0_ "/>
  </numFmts>
  <fonts count="58">
    <font>
      <sz val="11"/>
      <color theme="1"/>
      <name val="宋体"/>
      <charset val="134"/>
      <scheme val="minor"/>
    </font>
    <font>
      <sz val="11"/>
      <name val="宋体"/>
      <charset val="134"/>
    </font>
    <font>
      <b/>
      <sz val="18"/>
      <name val="微软雅黑"/>
      <charset val="134"/>
    </font>
    <font>
      <sz val="11"/>
      <name val="微软雅黑"/>
      <charset val="134"/>
    </font>
    <font>
      <b/>
      <sz val="10"/>
      <name val="宋体"/>
      <charset val="134"/>
    </font>
    <font>
      <sz val="10"/>
      <name val="宋体"/>
      <charset val="134"/>
    </font>
    <font>
      <b/>
      <sz val="11"/>
      <name val="微软雅黑"/>
      <charset val="134"/>
    </font>
    <font>
      <sz val="8"/>
      <name val="宋体"/>
      <charset val="134"/>
    </font>
    <font>
      <sz val="11"/>
      <name val="宋体"/>
      <charset val="134"/>
      <scheme val="minor"/>
    </font>
    <font>
      <sz val="10"/>
      <name val="宋体"/>
      <charset val="134"/>
      <scheme val="minor"/>
    </font>
    <font>
      <sz val="8"/>
      <name val="宋体"/>
      <charset val="134"/>
      <scheme val="minor"/>
    </font>
    <font>
      <sz val="10"/>
      <name val="微软雅黑"/>
      <charset val="134"/>
    </font>
    <font>
      <sz val="9"/>
      <name val="宋体"/>
      <charset val="134"/>
    </font>
    <font>
      <sz val="9"/>
      <name val="宋体"/>
      <charset val="134"/>
      <scheme val="minor"/>
    </font>
    <font>
      <sz val="12"/>
      <name val="宋体"/>
      <charset val="134"/>
    </font>
    <font>
      <sz val="12"/>
      <name val="宋体"/>
      <charset val="134"/>
      <scheme val="minor"/>
    </font>
    <font>
      <sz val="9"/>
      <name val="微软雅黑"/>
      <charset val="134"/>
    </font>
    <font>
      <sz val="10"/>
      <name val="黑体"/>
      <charset val="134"/>
    </font>
    <font>
      <sz val="8"/>
      <name val="黑体"/>
      <charset val="134"/>
    </font>
    <font>
      <b/>
      <sz val="11"/>
      <name val="宋体"/>
      <charset val="134"/>
    </font>
    <font>
      <sz val="8"/>
      <name val="仿宋"/>
      <charset val="134"/>
    </font>
    <font>
      <sz val="10"/>
      <name val="宋体"/>
      <charset val="0"/>
    </font>
    <font>
      <sz val="10"/>
      <name val="Times New Roman"/>
      <charset val="0"/>
    </font>
    <font>
      <b/>
      <sz val="8"/>
      <name val="仿宋"/>
      <charset val="134"/>
    </font>
    <font>
      <sz val="10"/>
      <name val="Calibri"/>
      <charset val="134"/>
    </font>
    <font>
      <sz val="10"/>
      <name val="宋体"/>
      <charset val="134"/>
      <scheme val="major"/>
    </font>
    <font>
      <sz val="9"/>
      <name val="宋体"/>
      <charset val="134"/>
      <scheme val="major"/>
    </font>
    <font>
      <sz val="6"/>
      <name val="微软雅黑"/>
      <charset val="134"/>
    </font>
    <font>
      <b/>
      <sz val="9"/>
      <name val="宋体"/>
      <charset val="134"/>
    </font>
    <font>
      <sz val="8"/>
      <name val="微软雅黑"/>
      <charset val="134"/>
    </font>
    <font>
      <sz val="10"/>
      <name val="仿宋"/>
      <charset val="134"/>
    </font>
    <font>
      <b/>
      <sz val="11"/>
      <color rgb="FF000000"/>
      <name val="宋体"/>
      <charset val="134"/>
    </font>
    <font>
      <b/>
      <sz val="12"/>
      <color rgb="FF000000"/>
      <name val="宋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000000"/>
      <name val="宋体"/>
      <charset val="134"/>
    </font>
    <font>
      <sz val="8"/>
      <color theme="1"/>
      <name val="宋体"/>
      <charset val="134"/>
    </font>
    <font>
      <sz val="8"/>
      <color theme="1"/>
      <name val="Arial"/>
      <charset val="134"/>
    </font>
    <font>
      <sz val="8"/>
      <color theme="1"/>
      <name val="SimSun"/>
      <charset val="134"/>
    </font>
  </fonts>
  <fills count="3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2"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8" borderId="10"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34" fillId="9" borderId="0" applyNumberFormat="0" applyBorder="0" applyAlignment="0" applyProtection="0">
      <alignment vertical="center"/>
    </xf>
    <xf numFmtId="0" fontId="36" fillId="10" borderId="0" applyNumberFormat="0" applyBorder="0" applyAlignment="0" applyProtection="0">
      <alignment vertical="center"/>
    </xf>
    <xf numFmtId="43" fontId="0" fillId="0" borderId="0" applyFont="0" applyFill="0" applyBorder="0" applyAlignment="0" applyProtection="0">
      <alignment vertical="center"/>
    </xf>
    <xf numFmtId="0" fontId="37" fillId="11"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2" borderId="11" applyNumberFormat="0" applyFont="0" applyAlignment="0" applyProtection="0">
      <alignment vertical="center"/>
    </xf>
    <xf numFmtId="0" fontId="14" fillId="0" borderId="0">
      <alignment vertical="center"/>
    </xf>
    <xf numFmtId="0" fontId="37" fillId="13"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2" applyNumberFormat="0" applyFill="0" applyAlignment="0" applyProtection="0">
      <alignment vertical="center"/>
    </xf>
    <xf numFmtId="0" fontId="45" fillId="0" borderId="12" applyNumberFormat="0" applyFill="0" applyAlignment="0" applyProtection="0">
      <alignment vertical="center"/>
    </xf>
    <xf numFmtId="0" fontId="37" fillId="14" borderId="0" applyNumberFormat="0" applyBorder="0" applyAlignment="0" applyProtection="0">
      <alignment vertical="center"/>
    </xf>
    <xf numFmtId="0" fontId="40" fillId="0" borderId="13" applyNumberFormat="0" applyFill="0" applyAlignment="0" applyProtection="0">
      <alignment vertical="center"/>
    </xf>
    <xf numFmtId="0" fontId="0" fillId="0" borderId="0">
      <alignment vertical="center"/>
    </xf>
    <xf numFmtId="0" fontId="37" fillId="15" borderId="0" applyNumberFormat="0" applyBorder="0" applyAlignment="0" applyProtection="0">
      <alignment vertical="center"/>
    </xf>
    <xf numFmtId="0" fontId="46" fillId="16" borderId="14" applyNumberFormat="0" applyAlignment="0" applyProtection="0">
      <alignment vertical="center"/>
    </xf>
    <xf numFmtId="0" fontId="47" fillId="16" borderId="10" applyNumberFormat="0" applyAlignment="0" applyProtection="0">
      <alignment vertical="center"/>
    </xf>
    <xf numFmtId="0" fontId="48" fillId="17" borderId="15" applyNumberFormat="0" applyAlignment="0" applyProtection="0">
      <alignment vertical="center"/>
    </xf>
    <xf numFmtId="0" fontId="34" fillId="18" borderId="0" applyNumberFormat="0" applyBorder="0" applyAlignment="0" applyProtection="0">
      <alignment vertical="center"/>
    </xf>
    <xf numFmtId="0" fontId="37" fillId="19" borderId="0" applyNumberFormat="0" applyBorder="0" applyAlignment="0" applyProtection="0">
      <alignment vertical="center"/>
    </xf>
    <xf numFmtId="0" fontId="49" fillId="0" borderId="16" applyNumberFormat="0" applyFill="0" applyAlignment="0" applyProtection="0">
      <alignment vertical="center"/>
    </xf>
    <xf numFmtId="0" fontId="50" fillId="0" borderId="17" applyNumberFormat="0" applyFill="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34" fillId="22" borderId="0" applyNumberFormat="0" applyBorder="0" applyAlignment="0" applyProtection="0">
      <alignment vertical="center"/>
    </xf>
    <xf numFmtId="0" fontId="37"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4" fillId="36" borderId="0" applyNumberFormat="0" applyBorder="0" applyAlignment="0" applyProtection="0">
      <alignment vertical="center"/>
    </xf>
    <xf numFmtId="0" fontId="37" fillId="37" borderId="0" applyNumberFormat="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0" fillId="0" borderId="0">
      <alignment vertical="center"/>
    </xf>
    <xf numFmtId="0" fontId="53" fillId="0" borderId="0">
      <alignment vertical="center"/>
    </xf>
    <xf numFmtId="0" fontId="53"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pplyBorder="0">
      <alignment vertical="center"/>
    </xf>
    <xf numFmtId="0" fontId="54" fillId="0" borderId="0">
      <protection locked="0"/>
    </xf>
  </cellStyleXfs>
  <cellXfs count="215">
    <xf numFmtId="0" fontId="0" fillId="0" borderId="0" xfId="0">
      <alignment vertical="center"/>
    </xf>
    <xf numFmtId="0" fontId="0" fillId="0" borderId="0" xfId="0" applyFill="1">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0" xfId="0" applyFont="1" applyFill="1" applyAlignment="1">
      <alignment horizontal="center" vertical="center"/>
    </xf>
    <xf numFmtId="0" fontId="5" fillId="0" borderId="7" xfId="0" applyNumberFormat="1" applyFont="1" applyFill="1" applyBorder="1" applyAlignment="1">
      <alignment horizontal="lef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Alignment="1">
      <alignment horizontal="center" vertical="center"/>
    </xf>
    <xf numFmtId="0" fontId="10" fillId="0" borderId="6"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5" fillId="3"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5" fillId="3" borderId="1" xfId="53" applyFont="1" applyFill="1" applyBorder="1" applyAlignment="1">
      <alignment horizontal="center" vertical="center" wrapText="1"/>
    </xf>
    <xf numFmtId="0" fontId="16" fillId="0" borderId="1" xfId="0" applyFont="1" applyFill="1" applyBorder="1" applyAlignment="1">
      <alignment horizontal="center" vertical="center"/>
    </xf>
    <xf numFmtId="0" fontId="9" fillId="0" borderId="1" xfId="0" applyFont="1" applyFill="1" applyBorder="1" applyAlignment="1">
      <alignment horizontal="left" vertical="top" wrapText="1"/>
    </xf>
    <xf numFmtId="0" fontId="5" fillId="0" borderId="1" xfId="11" applyFont="1" applyFill="1" applyBorder="1" applyAlignment="1">
      <alignment horizontal="left" vertical="center" wrapText="1"/>
    </xf>
    <xf numFmtId="0" fontId="12"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12"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1" fillId="0" borderId="1" xfId="15" applyFont="1" applyFill="1" applyBorder="1" applyAlignment="1">
      <alignment horizontal="center" vertical="center" wrapText="1"/>
    </xf>
    <xf numFmtId="0" fontId="9" fillId="0" borderId="1" xfId="0" applyFont="1" applyFill="1" applyBorder="1" applyAlignment="1">
      <alignment horizontal="left" vertical="center" wrapText="1"/>
    </xf>
    <xf numFmtId="181" fontId="12"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xf>
    <xf numFmtId="0" fontId="12" fillId="0" borderId="1" xfId="15"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6"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5" applyFont="1" applyFill="1" applyBorder="1" applyAlignment="1">
      <alignment vertical="center" wrapText="1"/>
    </xf>
    <xf numFmtId="0" fontId="5" fillId="0" borderId="1" xfId="0" applyFont="1" applyFill="1" applyBorder="1" applyAlignment="1">
      <alignment horizontal="distributed" vertical="center" wrapText="1"/>
    </xf>
    <xf numFmtId="0" fontId="5" fillId="0" borderId="1" xfId="0" applyFont="1" applyFill="1" applyBorder="1" applyAlignment="1">
      <alignment vertical="center" wrapText="1"/>
    </xf>
    <xf numFmtId="0" fontId="8" fillId="0" borderId="1" xfId="0" applyNumberFormat="1" applyFont="1" applyFill="1" applyBorder="1" applyAlignment="1">
      <alignment horizontal="left" vertical="top" wrapText="1"/>
    </xf>
    <xf numFmtId="0" fontId="1" fillId="0" borderId="6" xfId="0" applyNumberFormat="1" applyFont="1" applyFill="1" applyBorder="1" applyAlignment="1">
      <alignment horizontal="left" vertical="top" wrapText="1"/>
    </xf>
    <xf numFmtId="0" fontId="1" fillId="0" borderId="9" xfId="0" applyNumberFormat="1" applyFont="1" applyFill="1" applyBorder="1" applyAlignment="1">
      <alignment horizontal="left" vertical="top" wrapText="1"/>
    </xf>
    <xf numFmtId="0" fontId="5" fillId="0" borderId="9" xfId="0"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178" fontId="9"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1" xfId="54" applyFont="1" applyFill="1" applyBorder="1" applyAlignment="1">
      <alignment vertical="center" wrapText="1"/>
    </xf>
    <xf numFmtId="0" fontId="17" fillId="0" borderId="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5" fillId="0" borderId="1" xfId="55"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47" applyFont="1" applyBorder="1" applyAlignment="1">
      <alignment horizontal="center" vertical="center" wrapText="1"/>
    </xf>
    <xf numFmtId="0" fontId="18"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3" borderId="1" xfId="56" applyNumberFormat="1" applyFont="1" applyFill="1" applyBorder="1" applyAlignment="1">
      <alignment horizontal="center" vertical="center" wrapText="1"/>
    </xf>
    <xf numFmtId="0" fontId="5" fillId="4" borderId="1" xfId="47"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9" fillId="0" borderId="1" xfId="57" applyFont="1" applyFill="1" applyBorder="1" applyAlignment="1">
      <alignment horizontal="center" vertical="center" wrapText="1"/>
    </xf>
    <xf numFmtId="0" fontId="9" fillId="0" borderId="1" xfId="57" applyNumberFormat="1" applyFont="1" applyFill="1" applyBorder="1" applyAlignment="1">
      <alignment horizontal="center" vertical="center" wrapText="1"/>
    </xf>
    <xf numFmtId="0" fontId="9" fillId="0" borderId="1" xfId="57" applyFont="1" applyFill="1" applyBorder="1" applyAlignment="1">
      <alignment horizontal="center" vertical="center"/>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0" fillId="0" borderId="1" xfId="60" applyFont="1" applyFill="1" applyBorder="1" applyAlignment="1">
      <alignment horizontal="center" vertical="center" wrapText="1"/>
    </xf>
    <xf numFmtId="0" fontId="20" fillId="0" borderId="1" xfId="62"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0" fontId="9" fillId="0" borderId="1" xfId="15" applyFont="1" applyFill="1" applyBorder="1" applyAlignment="1">
      <alignment horizontal="center" vertical="center" wrapText="1"/>
    </xf>
    <xf numFmtId="0" fontId="9" fillId="0" borderId="1" xfId="57"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59" applyFont="1" applyFill="1" applyBorder="1" applyAlignment="1">
      <alignment horizontal="center" vertical="center" wrapText="1"/>
    </xf>
    <xf numFmtId="0" fontId="20" fillId="0" borderId="1" xfId="60" applyFont="1" applyFill="1" applyBorder="1" applyAlignment="1">
      <alignment horizontal="left" vertical="center" wrapText="1"/>
    </xf>
    <xf numFmtId="0" fontId="20" fillId="0" borderId="1" xfId="60" applyFont="1" applyFill="1" applyBorder="1" applyAlignment="1">
      <alignment horizontal="left" vertical="top" wrapText="1"/>
    </xf>
    <xf numFmtId="0" fontId="20"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20" fillId="0" borderId="1" xfId="59" applyFont="1" applyFill="1" applyBorder="1" applyAlignment="1">
      <alignment horizontal="left" vertical="center" wrapText="1"/>
    </xf>
    <xf numFmtId="0" fontId="20" fillId="0" borderId="1" xfId="0" applyFont="1" applyFill="1" applyBorder="1" applyAlignment="1">
      <alignment horizontal="center" vertical="top" wrapText="1"/>
    </xf>
    <xf numFmtId="0" fontId="20" fillId="0" borderId="1" xfId="61" applyFont="1" applyFill="1" applyBorder="1" applyAlignment="1">
      <alignment horizontal="center" vertical="center" wrapText="1"/>
    </xf>
    <xf numFmtId="0" fontId="20" fillId="0" borderId="1" xfId="63" applyFont="1" applyFill="1" applyBorder="1" applyAlignment="1">
      <alignment horizontal="left" vertical="top" wrapText="1"/>
    </xf>
    <xf numFmtId="0" fontId="20" fillId="0" borderId="1" xfId="58" applyFont="1" applyFill="1" applyBorder="1" applyAlignment="1">
      <alignment horizontal="left" vertical="center" wrapText="1"/>
    </xf>
    <xf numFmtId="0" fontId="20" fillId="0" borderId="1" xfId="63" applyFont="1" applyFill="1" applyBorder="1" applyAlignment="1">
      <alignment horizontal="center" vertical="center" wrapText="1"/>
    </xf>
    <xf numFmtId="0" fontId="23" fillId="0" borderId="1" xfId="0" applyFont="1" applyFill="1" applyBorder="1" applyAlignment="1">
      <alignment horizontal="center" vertical="center" wrapText="1"/>
    </xf>
    <xf numFmtId="0" fontId="20" fillId="0" borderId="1" xfId="63" applyFont="1" applyFill="1" applyBorder="1" applyAlignment="1">
      <alignment horizontal="left" vertical="center" wrapText="1"/>
    </xf>
    <xf numFmtId="0" fontId="20" fillId="0" borderId="1" xfId="0" applyFont="1" applyFill="1" applyBorder="1" applyAlignment="1">
      <alignment vertical="center" wrapText="1"/>
    </xf>
    <xf numFmtId="0" fontId="20" fillId="0" borderId="1" xfId="58" applyFont="1" applyFill="1" applyBorder="1" applyAlignment="1">
      <alignment horizontal="center" vertical="center" wrapText="1"/>
    </xf>
    <xf numFmtId="0" fontId="20" fillId="0" borderId="1" xfId="25" applyFont="1" applyFill="1" applyBorder="1" applyAlignment="1">
      <alignment horizontal="center" vertical="center" wrapText="1"/>
    </xf>
    <xf numFmtId="0" fontId="20" fillId="0" borderId="1" xfId="64"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5" fillId="0" borderId="1" xfId="65" applyNumberFormat="1" applyFont="1" applyFill="1" applyBorder="1" applyAlignment="1">
      <alignment horizontal="center" vertical="center" wrapText="1"/>
    </xf>
    <xf numFmtId="0" fontId="5" fillId="0" borderId="1" xfId="65"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55" applyFont="1" applyFill="1" applyBorder="1" applyAlignment="1">
      <alignment horizontal="left" vertical="center" wrapText="1"/>
    </xf>
    <xf numFmtId="0" fontId="9" fillId="0" borderId="1" xfId="56"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15" applyFont="1" applyFill="1" applyBorder="1" applyAlignment="1">
      <alignment horizontal="center" vertical="center" wrapText="1" shrinkToFit="1"/>
    </xf>
    <xf numFmtId="0" fontId="12" fillId="0" borderId="1" xfId="15" applyFont="1" applyFill="1" applyBorder="1" applyAlignment="1" applyProtection="1">
      <alignment horizontal="center" vertical="center" wrapText="1" shrinkToFit="1"/>
    </xf>
    <xf numFmtId="0" fontId="12" fillId="0" borderId="1" xfId="15" applyFont="1" applyFill="1" applyBorder="1" applyAlignment="1">
      <alignment horizontal="center" vertical="center" wrapText="1" shrinkToFit="1"/>
    </xf>
    <xf numFmtId="0" fontId="12" fillId="3" borderId="1" xfId="15" applyFont="1" applyFill="1" applyBorder="1" applyAlignment="1">
      <alignment horizontal="center" vertical="center" wrapText="1" shrinkToFit="1"/>
    </xf>
    <xf numFmtId="0" fontId="13" fillId="0" borderId="1" xfId="0" applyFont="1" applyFill="1" applyBorder="1" applyAlignment="1">
      <alignment vertical="center"/>
    </xf>
    <xf numFmtId="0" fontId="16"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49" fontId="25" fillId="0" borderId="1" xfId="0" applyNumberFormat="1" applyFont="1" applyFill="1" applyBorder="1" applyAlignment="1">
      <alignment vertical="center" wrapText="1"/>
    </xf>
    <xf numFmtId="0" fontId="11" fillId="0" borderId="1" xfId="0" applyNumberFormat="1" applyFont="1" applyFill="1" applyBorder="1" applyAlignment="1">
      <alignment horizontal="center" vertical="center" wrapText="1"/>
    </xf>
    <xf numFmtId="49" fontId="26" fillId="0" borderId="1" xfId="15"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12" fillId="0" borderId="1" xfId="15" applyFont="1" applyFill="1" applyBorder="1" applyAlignment="1">
      <alignment horizontal="left" vertical="center" wrapText="1" shrinkToFit="1"/>
    </xf>
    <xf numFmtId="0" fontId="28" fillId="0" borderId="1" xfId="15" applyFont="1" applyFill="1" applyBorder="1" applyAlignment="1">
      <alignment horizontal="left" vertical="center" wrapText="1" shrinkToFit="1"/>
    </xf>
    <xf numFmtId="0" fontId="11" fillId="0" borderId="1" xfId="66" applyNumberFormat="1" applyFont="1" applyFill="1" applyBorder="1" applyAlignment="1" applyProtection="1">
      <alignment horizontal="center" vertical="center" wrapText="1"/>
    </xf>
    <xf numFmtId="0" fontId="11" fillId="0" borderId="1" xfId="15" applyFont="1" applyFill="1" applyBorder="1" applyAlignment="1" applyProtection="1">
      <alignment horizontal="center" vertical="center" wrapText="1" shrinkToFit="1"/>
    </xf>
    <xf numFmtId="0" fontId="29" fillId="0" borderId="1" xfId="15" applyFont="1" applyFill="1" applyBorder="1" applyAlignment="1">
      <alignment horizontal="center" vertical="center" wrapText="1" shrinkToFit="1"/>
    </xf>
    <xf numFmtId="0" fontId="11" fillId="0" borderId="1" xfId="15" applyFont="1" applyFill="1" applyBorder="1" applyAlignment="1">
      <alignment horizontal="left" vertical="center" wrapText="1" shrinkToFit="1"/>
    </xf>
    <xf numFmtId="0" fontId="14" fillId="0" borderId="1" xfId="0" applyFont="1" applyFill="1" applyBorder="1" applyAlignment="1">
      <alignment horizontal="left" vertical="center" wrapText="1"/>
    </xf>
    <xf numFmtId="49" fontId="29"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5" fillId="0" borderId="1" xfId="68" applyNumberFormat="1" applyFont="1" applyFill="1" applyBorder="1" applyAlignment="1">
      <alignment horizontal="center" vertical="center" wrapText="1"/>
    </xf>
    <xf numFmtId="0" fontId="5" fillId="0" borderId="1" xfId="67" applyFont="1" applyFill="1" applyBorder="1" applyAlignment="1">
      <alignment horizontal="center" vertical="center" wrapText="1"/>
    </xf>
    <xf numFmtId="0" fontId="5" fillId="0" borderId="1" xfId="61" applyFont="1" applyFill="1" applyBorder="1" applyAlignment="1">
      <alignment horizontal="center" vertical="center" wrapText="1"/>
    </xf>
    <xf numFmtId="0" fontId="5" fillId="0" borderId="1" xfId="67"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0" fontId="5" fillId="0" borderId="1" xfId="54" applyFont="1" applyFill="1" applyBorder="1" applyAlignment="1" applyProtection="1">
      <alignment horizontal="center" vertical="center" wrapText="1"/>
    </xf>
    <xf numFmtId="0" fontId="5" fillId="0" borderId="1" xfId="63"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11" fillId="0" borderId="1" xfId="15" applyFont="1" applyFill="1" applyBorder="1" applyAlignment="1" applyProtection="1">
      <alignment horizontal="center" vertical="center" wrapText="1"/>
    </xf>
    <xf numFmtId="0" fontId="5" fillId="0" borderId="1" xfId="63" applyNumberFormat="1" applyFont="1" applyFill="1" applyBorder="1" applyAlignment="1" applyProtection="1">
      <alignment horizontal="center" vertical="center" wrapText="1"/>
    </xf>
    <xf numFmtId="0" fontId="5" fillId="0" borderId="1" xfId="69" applyNumberFormat="1" applyFont="1" applyFill="1" applyBorder="1" applyAlignment="1" applyProtection="1">
      <alignment horizontal="center" vertical="center" wrapText="1"/>
    </xf>
    <xf numFmtId="0" fontId="5" fillId="0" borderId="1" xfId="69" applyFont="1" applyFill="1" applyBorder="1" applyAlignment="1" applyProtection="1">
      <alignment horizontal="center" vertical="center" wrapText="1"/>
    </xf>
    <xf numFmtId="181" fontId="5" fillId="0" borderId="1" xfId="57" applyNumberFormat="1" applyFont="1" applyFill="1" applyBorder="1" applyAlignment="1" applyProtection="1">
      <alignment horizontal="center" vertical="center" wrapText="1"/>
    </xf>
    <xf numFmtId="181" fontId="5" fillId="0" borderId="1" xfId="15" applyNumberFormat="1" applyFont="1" applyFill="1" applyBorder="1" applyAlignment="1" applyProtection="1">
      <alignment horizontal="center" vertical="center" wrapText="1"/>
    </xf>
    <xf numFmtId="0" fontId="5" fillId="0" borderId="1" xfId="54" applyFont="1" applyFill="1" applyBorder="1" applyAlignment="1" applyProtection="1">
      <alignment horizontal="left" vertical="top" wrapText="1"/>
    </xf>
    <xf numFmtId="180" fontId="5" fillId="0" borderId="1" xfId="0" applyNumberFormat="1" applyFont="1" applyFill="1" applyBorder="1" applyAlignment="1">
      <alignment horizontal="center" vertical="center" wrapText="1"/>
    </xf>
    <xf numFmtId="0" fontId="5" fillId="0" borderId="1" xfId="15" applyFont="1" applyFill="1" applyBorder="1" applyAlignment="1" applyProtection="1">
      <alignment horizontal="center" vertical="center" wrapText="1"/>
    </xf>
    <xf numFmtId="181" fontId="5" fillId="0" borderId="1" xfId="0" applyNumberFormat="1"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1" fillId="0" borderId="0" xfId="0" applyFont="1" applyFill="1" applyAlignment="1">
      <alignment horizontal="left" vertical="center" wrapText="1"/>
    </xf>
    <xf numFmtId="0" fontId="31" fillId="0" borderId="0" xfId="0" applyFont="1" applyFill="1" applyAlignment="1">
      <alignment horizontal="center" vertical="center" wrapText="1"/>
    </xf>
    <xf numFmtId="0" fontId="32" fillId="0" borderId="0" xfId="0" applyFont="1" applyFill="1" applyAlignment="1">
      <alignment horizontal="left" vertical="center" wrapText="1"/>
    </xf>
    <xf numFmtId="0" fontId="19" fillId="0" borderId="0" xfId="0" applyFont="1" applyFill="1" applyAlignment="1">
      <alignment horizontal="center" vertical="center" wrapText="1"/>
    </xf>
    <xf numFmtId="0" fontId="32" fillId="0" borderId="0" xfId="0" applyFont="1" applyFill="1" applyAlignment="1">
      <alignment horizontal="center" vertical="center" wrapText="1"/>
    </xf>
    <xf numFmtId="0" fontId="33" fillId="0" borderId="0" xfId="0" applyFont="1" applyFill="1" applyAlignment="1">
      <alignment horizontal="center" vertical="center" wrapText="1"/>
    </xf>
  </cellXfs>
  <cellStyles count="70">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常规 2 14 2"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4" xfId="53"/>
    <cellStyle name="常规 19" xfId="54"/>
    <cellStyle name="常规 5" xfId="55"/>
    <cellStyle name="常规 3" xfId="56"/>
    <cellStyle name="常规 2" xfId="57"/>
    <cellStyle name="常规 15" xfId="58"/>
    <cellStyle name="常规 7" xfId="59"/>
    <cellStyle name="常规 17" xfId="60"/>
    <cellStyle name="常规 11 2" xfId="61"/>
    <cellStyle name="常规 2 14" xfId="62"/>
    <cellStyle name="常规 11" xfId="63"/>
    <cellStyle name="常规 15 2" xfId="64"/>
    <cellStyle name="常规 11 4" xfId="65"/>
    <cellStyle name="常规 4 2" xfId="66"/>
    <cellStyle name="常规 12" xfId="67"/>
    <cellStyle name="常规 2 3" xfId="68"/>
    <cellStyle name="常规 19 4"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691"/>
  <sheetViews>
    <sheetView tabSelected="1" workbookViewId="0">
      <selection activeCell="L7" sqref="L7"/>
    </sheetView>
  </sheetViews>
  <sheetFormatPr defaultColWidth="9" defaultRowHeight="13.5"/>
  <cols>
    <col min="1" max="1" width="4.75" customWidth="1"/>
    <col min="2" max="3" width="6.5" customWidth="1"/>
    <col min="4" max="4" width="7.25" customWidth="1"/>
    <col min="5" max="5" width="8.375" customWidth="1"/>
    <col min="6" max="6" width="7.5" customWidth="1"/>
    <col min="7" max="9" width="7.49166666666667" customWidth="1"/>
    <col min="10" max="10" width="18.625" customWidth="1"/>
    <col min="11" max="20" width="6.375" customWidth="1"/>
    <col min="21" max="21" width="25.875" customWidth="1"/>
    <col min="22" max="22" width="17" customWidth="1"/>
    <col min="23" max="23" width="8.75" customWidth="1"/>
    <col min="24" max="24" width="11.125" customWidth="1"/>
  </cols>
  <sheetData>
    <row r="1" spans="1:24">
      <c r="A1" s="2" t="s">
        <v>0</v>
      </c>
      <c r="B1" s="2"/>
      <c r="C1" s="2"/>
      <c r="D1" s="3"/>
      <c r="E1" s="3"/>
      <c r="F1" s="3"/>
      <c r="G1" s="3"/>
      <c r="H1" s="3"/>
      <c r="I1" s="3"/>
      <c r="J1" s="3"/>
      <c r="K1" s="3"/>
      <c r="L1" s="3"/>
      <c r="M1" s="3"/>
      <c r="N1" s="3"/>
      <c r="O1" s="3"/>
      <c r="P1" s="3"/>
      <c r="Q1" s="3"/>
      <c r="R1" s="3"/>
      <c r="S1" s="3"/>
      <c r="T1" s="3"/>
      <c r="U1" s="3"/>
      <c r="V1" s="3"/>
      <c r="W1" s="3"/>
      <c r="X1" s="3"/>
    </row>
    <row r="2" ht="24.75" spans="1:24">
      <c r="A2" s="4" t="s">
        <v>1</v>
      </c>
      <c r="B2" s="4"/>
      <c r="C2" s="4"/>
      <c r="D2" s="4"/>
      <c r="E2" s="4"/>
      <c r="F2" s="4"/>
      <c r="G2" s="4"/>
      <c r="H2" s="4"/>
      <c r="I2" s="4"/>
      <c r="J2" s="4"/>
      <c r="K2" s="4"/>
      <c r="L2" s="4"/>
      <c r="M2" s="4"/>
      <c r="N2" s="4"/>
      <c r="O2" s="4"/>
      <c r="P2" s="4"/>
      <c r="Q2" s="4"/>
      <c r="R2" s="4"/>
      <c r="S2" s="4"/>
      <c r="T2" s="4"/>
      <c r="U2" s="4"/>
      <c r="V2" s="4"/>
      <c r="W2" s="27"/>
      <c r="X2" s="4"/>
    </row>
    <row r="3" ht="16.5" spans="1:24">
      <c r="A3" s="5" t="s">
        <v>2</v>
      </c>
      <c r="B3" s="5" t="s">
        <v>3</v>
      </c>
      <c r="C3" s="5" t="s">
        <v>4</v>
      </c>
      <c r="D3" s="5" t="s">
        <v>5</v>
      </c>
      <c r="E3" s="5" t="s">
        <v>6</v>
      </c>
      <c r="F3" s="5" t="s">
        <v>7</v>
      </c>
      <c r="G3" s="6" t="s">
        <v>8</v>
      </c>
      <c r="H3" s="6"/>
      <c r="I3" s="5" t="s">
        <v>9</v>
      </c>
      <c r="J3" s="5" t="s">
        <v>10</v>
      </c>
      <c r="K3" s="5" t="s">
        <v>11</v>
      </c>
      <c r="L3" s="5"/>
      <c r="M3" s="5"/>
      <c r="N3" s="5"/>
      <c r="O3" s="9" t="s">
        <v>12</v>
      </c>
      <c r="P3" s="19"/>
      <c r="Q3" s="19"/>
      <c r="R3" s="19"/>
      <c r="S3" s="19"/>
      <c r="T3" s="19"/>
      <c r="U3" s="5" t="s">
        <v>13</v>
      </c>
      <c r="V3" s="5" t="s">
        <v>14</v>
      </c>
      <c r="W3" s="5" t="s">
        <v>15</v>
      </c>
      <c r="X3" s="5" t="s">
        <v>16</v>
      </c>
    </row>
    <row r="4" ht="16.5" spans="1:24">
      <c r="A4" s="5"/>
      <c r="B4" s="5"/>
      <c r="C4" s="5"/>
      <c r="D4" s="5"/>
      <c r="E4" s="5"/>
      <c r="F4" s="5"/>
      <c r="G4" s="7"/>
      <c r="H4" s="7"/>
      <c r="I4" s="5"/>
      <c r="J4" s="5"/>
      <c r="K4" s="20" t="s">
        <v>17</v>
      </c>
      <c r="L4" s="9" t="s">
        <v>18</v>
      </c>
      <c r="M4" s="19"/>
      <c r="N4" s="8"/>
      <c r="O4" s="5" t="s">
        <v>19</v>
      </c>
      <c r="P4" s="5" t="s">
        <v>20</v>
      </c>
      <c r="Q4" s="5" t="s">
        <v>21</v>
      </c>
      <c r="R4" s="19" t="s">
        <v>18</v>
      </c>
      <c r="S4" s="19"/>
      <c r="T4" s="19"/>
      <c r="U4" s="5"/>
      <c r="V4" s="5"/>
      <c r="W4" s="5"/>
      <c r="X4" s="5"/>
    </row>
    <row r="5" ht="115.5" spans="1:24">
      <c r="A5" s="5"/>
      <c r="B5" s="5"/>
      <c r="C5" s="5"/>
      <c r="D5" s="5"/>
      <c r="E5" s="5"/>
      <c r="F5" s="5"/>
      <c r="G5" s="8" t="s">
        <v>22</v>
      </c>
      <c r="H5" s="9" t="s">
        <v>23</v>
      </c>
      <c r="I5" s="5"/>
      <c r="J5" s="5"/>
      <c r="K5" s="21"/>
      <c r="L5" s="5" t="s">
        <v>24</v>
      </c>
      <c r="M5" s="5" t="s">
        <v>25</v>
      </c>
      <c r="N5" s="5" t="s">
        <v>26</v>
      </c>
      <c r="O5" s="5"/>
      <c r="P5" s="5"/>
      <c r="Q5" s="5"/>
      <c r="R5" s="8" t="s">
        <v>27</v>
      </c>
      <c r="S5" s="5" t="s">
        <v>28</v>
      </c>
      <c r="T5" s="5" t="s">
        <v>29</v>
      </c>
      <c r="U5" s="5"/>
      <c r="V5" s="5"/>
      <c r="W5" s="5"/>
      <c r="X5" s="5"/>
    </row>
    <row r="6" ht="42" customHeight="1" spans="1:24">
      <c r="A6" s="10" t="s">
        <v>30</v>
      </c>
      <c r="B6" s="11"/>
      <c r="C6" s="11"/>
      <c r="D6" s="11"/>
      <c r="E6" s="11"/>
      <c r="F6" s="11"/>
      <c r="G6" s="11"/>
      <c r="H6" s="11"/>
      <c r="I6" s="11"/>
      <c r="J6" s="11"/>
      <c r="K6" s="11">
        <f>SUM(K7:K1688)</f>
        <v>16227.1000000002</v>
      </c>
      <c r="L6" s="11">
        <f>SUM(L7:L1688)</f>
        <v>14902.5</v>
      </c>
      <c r="M6" s="11">
        <f t="shared" ref="L6:T6" si="0">SUM(M7:M1688)</f>
        <v>0</v>
      </c>
      <c r="N6" s="11">
        <f t="shared" si="0"/>
        <v>1324.6</v>
      </c>
      <c r="O6" s="11"/>
      <c r="P6" s="11">
        <f t="shared" si="0"/>
        <v>32984</v>
      </c>
      <c r="Q6" s="11">
        <f t="shared" si="0"/>
        <v>97075</v>
      </c>
      <c r="R6" s="11"/>
      <c r="S6" s="11">
        <f t="shared" si="0"/>
        <v>20450</v>
      </c>
      <c r="T6" s="11">
        <f t="shared" si="0"/>
        <v>58749</v>
      </c>
      <c r="U6" s="11"/>
      <c r="V6" s="11"/>
      <c r="W6" s="15"/>
      <c r="X6" s="11"/>
    </row>
    <row r="7" ht="144" spans="1:24">
      <c r="A7" s="12">
        <v>1</v>
      </c>
      <c r="B7" s="11" t="s">
        <v>31</v>
      </c>
      <c r="C7" s="11" t="s">
        <v>32</v>
      </c>
      <c r="D7" s="11" t="s">
        <v>33</v>
      </c>
      <c r="E7" s="11" t="s">
        <v>34</v>
      </c>
      <c r="F7" s="11" t="s">
        <v>35</v>
      </c>
      <c r="G7" s="13" t="s">
        <v>36</v>
      </c>
      <c r="H7" s="13" t="s">
        <v>37</v>
      </c>
      <c r="I7" s="11" t="s">
        <v>32</v>
      </c>
      <c r="J7" s="11" t="s">
        <v>38</v>
      </c>
      <c r="K7" s="11">
        <v>6.5</v>
      </c>
      <c r="L7" s="11">
        <v>6</v>
      </c>
      <c r="M7" s="11"/>
      <c r="N7" s="11">
        <v>0.5</v>
      </c>
      <c r="O7" s="11">
        <v>1</v>
      </c>
      <c r="P7" s="11">
        <v>13</v>
      </c>
      <c r="Q7" s="11">
        <v>39</v>
      </c>
      <c r="R7" s="11">
        <v>0</v>
      </c>
      <c r="S7" s="12">
        <v>10</v>
      </c>
      <c r="T7" s="12">
        <v>26</v>
      </c>
      <c r="U7" s="24" t="s">
        <v>39</v>
      </c>
      <c r="V7" s="24" t="s">
        <v>40</v>
      </c>
      <c r="W7" s="15" t="s">
        <v>41</v>
      </c>
      <c r="X7" s="11" t="s">
        <v>42</v>
      </c>
    </row>
    <row r="8" ht="144" spans="1:24">
      <c r="A8" s="12">
        <v>2</v>
      </c>
      <c r="B8" s="11" t="s">
        <v>31</v>
      </c>
      <c r="C8" s="11" t="s">
        <v>32</v>
      </c>
      <c r="D8" s="11" t="s">
        <v>43</v>
      </c>
      <c r="E8" s="11" t="s">
        <v>44</v>
      </c>
      <c r="F8" s="11" t="s">
        <v>45</v>
      </c>
      <c r="G8" s="13" t="s">
        <v>36</v>
      </c>
      <c r="H8" s="13" t="s">
        <v>37</v>
      </c>
      <c r="I8" s="11" t="s">
        <v>32</v>
      </c>
      <c r="J8" s="11" t="s">
        <v>46</v>
      </c>
      <c r="K8" s="11">
        <v>8.5</v>
      </c>
      <c r="L8" s="11">
        <v>8</v>
      </c>
      <c r="M8" s="11"/>
      <c r="N8" s="11">
        <v>0.5</v>
      </c>
      <c r="O8" s="11">
        <v>1</v>
      </c>
      <c r="P8" s="11">
        <v>10</v>
      </c>
      <c r="Q8" s="11">
        <v>26</v>
      </c>
      <c r="R8" s="11">
        <v>0</v>
      </c>
      <c r="S8" s="11">
        <v>10</v>
      </c>
      <c r="T8" s="11">
        <v>26</v>
      </c>
      <c r="U8" s="24" t="s">
        <v>47</v>
      </c>
      <c r="V8" s="24" t="s">
        <v>48</v>
      </c>
      <c r="W8" s="15" t="s">
        <v>41</v>
      </c>
      <c r="X8" s="24"/>
    </row>
    <row r="9" ht="144" spans="1:24">
      <c r="A9" s="12">
        <v>3</v>
      </c>
      <c r="B9" s="11" t="s">
        <v>31</v>
      </c>
      <c r="C9" s="11" t="s">
        <v>32</v>
      </c>
      <c r="D9" s="11" t="s">
        <v>49</v>
      </c>
      <c r="E9" s="11" t="s">
        <v>34</v>
      </c>
      <c r="F9" s="11" t="s">
        <v>35</v>
      </c>
      <c r="G9" s="13" t="s">
        <v>36</v>
      </c>
      <c r="H9" s="13" t="s">
        <v>37</v>
      </c>
      <c r="I9" s="11" t="s">
        <v>32</v>
      </c>
      <c r="J9" s="11" t="s">
        <v>50</v>
      </c>
      <c r="K9" s="11">
        <v>10.5</v>
      </c>
      <c r="L9" s="11">
        <v>10</v>
      </c>
      <c r="M9" s="11"/>
      <c r="N9" s="11">
        <v>0.5</v>
      </c>
      <c r="O9" s="11">
        <v>1</v>
      </c>
      <c r="P9" s="11">
        <v>12</v>
      </c>
      <c r="Q9" s="11">
        <v>30</v>
      </c>
      <c r="R9" s="11">
        <v>0</v>
      </c>
      <c r="S9" s="11">
        <v>12</v>
      </c>
      <c r="T9" s="11">
        <v>30</v>
      </c>
      <c r="U9" s="24" t="s">
        <v>51</v>
      </c>
      <c r="V9" s="24" t="s">
        <v>52</v>
      </c>
      <c r="W9" s="15" t="s">
        <v>41</v>
      </c>
      <c r="X9" s="24"/>
    </row>
    <row r="10" ht="144" spans="1:24">
      <c r="A10" s="12">
        <v>4</v>
      </c>
      <c r="B10" s="11" t="s">
        <v>31</v>
      </c>
      <c r="C10" s="11" t="s">
        <v>32</v>
      </c>
      <c r="D10" s="11" t="s">
        <v>43</v>
      </c>
      <c r="E10" s="11" t="s">
        <v>44</v>
      </c>
      <c r="F10" s="11" t="s">
        <v>35</v>
      </c>
      <c r="G10" s="14" t="s">
        <v>36</v>
      </c>
      <c r="H10" s="14" t="s">
        <v>37</v>
      </c>
      <c r="I10" s="22" t="s">
        <v>32</v>
      </c>
      <c r="J10" s="11" t="s">
        <v>53</v>
      </c>
      <c r="K10" s="11">
        <v>5.5</v>
      </c>
      <c r="L10" s="11">
        <v>5</v>
      </c>
      <c r="M10" s="11"/>
      <c r="N10" s="11">
        <v>0.5</v>
      </c>
      <c r="O10" s="11">
        <v>1</v>
      </c>
      <c r="P10" s="11">
        <v>13</v>
      </c>
      <c r="Q10" s="11">
        <v>42</v>
      </c>
      <c r="R10" s="11">
        <v>0</v>
      </c>
      <c r="S10" s="11">
        <v>13</v>
      </c>
      <c r="T10" s="11">
        <v>42</v>
      </c>
      <c r="U10" s="24" t="s">
        <v>54</v>
      </c>
      <c r="V10" s="24" t="s">
        <v>55</v>
      </c>
      <c r="W10" s="15" t="s">
        <v>56</v>
      </c>
      <c r="X10" s="11" t="s">
        <v>57</v>
      </c>
    </row>
    <row r="11" ht="144" spans="1:24">
      <c r="A11" s="12">
        <v>5</v>
      </c>
      <c r="B11" s="11" t="s">
        <v>31</v>
      </c>
      <c r="C11" s="11" t="s">
        <v>58</v>
      </c>
      <c r="D11" s="11" t="s">
        <v>43</v>
      </c>
      <c r="E11" s="11" t="s">
        <v>44</v>
      </c>
      <c r="F11" s="11" t="s">
        <v>35</v>
      </c>
      <c r="G11" s="14" t="s">
        <v>36</v>
      </c>
      <c r="H11" s="14" t="s">
        <v>37</v>
      </c>
      <c r="I11" s="11" t="s">
        <v>58</v>
      </c>
      <c r="J11" s="11" t="s">
        <v>59</v>
      </c>
      <c r="K11" s="11">
        <v>6</v>
      </c>
      <c r="L11" s="11">
        <v>5</v>
      </c>
      <c r="M11" s="22"/>
      <c r="N11" s="11">
        <v>1</v>
      </c>
      <c r="O11" s="11">
        <v>1</v>
      </c>
      <c r="P11" s="11">
        <v>10</v>
      </c>
      <c r="Q11" s="11">
        <v>40</v>
      </c>
      <c r="R11" s="11">
        <v>0</v>
      </c>
      <c r="S11" s="11">
        <v>10</v>
      </c>
      <c r="T11" s="11">
        <v>40</v>
      </c>
      <c r="U11" s="24" t="s">
        <v>60</v>
      </c>
      <c r="V11" s="24" t="s">
        <v>48</v>
      </c>
      <c r="W11" s="15" t="s">
        <v>56</v>
      </c>
      <c r="X11" s="11"/>
    </row>
    <row r="12" ht="144" spans="1:24">
      <c r="A12" s="12">
        <v>6</v>
      </c>
      <c r="B12" s="11" t="s">
        <v>31</v>
      </c>
      <c r="C12" s="11" t="s">
        <v>58</v>
      </c>
      <c r="D12" s="11" t="s">
        <v>61</v>
      </c>
      <c r="E12" s="11" t="s">
        <v>34</v>
      </c>
      <c r="F12" s="11" t="s">
        <v>35</v>
      </c>
      <c r="G12" s="14" t="s">
        <v>36</v>
      </c>
      <c r="H12" s="14" t="s">
        <v>37</v>
      </c>
      <c r="I12" s="11" t="s">
        <v>58</v>
      </c>
      <c r="J12" s="11" t="s">
        <v>62</v>
      </c>
      <c r="K12" s="11">
        <v>6.5</v>
      </c>
      <c r="L12" s="11">
        <v>6</v>
      </c>
      <c r="M12" s="22"/>
      <c r="N12" s="11">
        <v>0.5</v>
      </c>
      <c r="O12" s="11">
        <v>7</v>
      </c>
      <c r="P12" s="11">
        <v>19</v>
      </c>
      <c r="Q12" s="11">
        <v>60</v>
      </c>
      <c r="R12" s="11">
        <v>0</v>
      </c>
      <c r="S12" s="11">
        <v>19</v>
      </c>
      <c r="T12" s="11">
        <v>60</v>
      </c>
      <c r="U12" s="24" t="s">
        <v>63</v>
      </c>
      <c r="V12" s="24" t="s">
        <v>48</v>
      </c>
      <c r="W12" s="15" t="s">
        <v>56</v>
      </c>
      <c r="X12" s="24"/>
    </row>
    <row r="13" ht="144" spans="1:24">
      <c r="A13" s="12">
        <v>7</v>
      </c>
      <c r="B13" s="11" t="s">
        <v>31</v>
      </c>
      <c r="C13" s="11" t="s">
        <v>58</v>
      </c>
      <c r="D13" s="11" t="s">
        <v>43</v>
      </c>
      <c r="E13" s="11" t="s">
        <v>44</v>
      </c>
      <c r="F13" s="15" t="s">
        <v>35</v>
      </c>
      <c r="G13" s="14" t="s">
        <v>36</v>
      </c>
      <c r="H13" s="14" t="s">
        <v>37</v>
      </c>
      <c r="I13" s="11" t="s">
        <v>58</v>
      </c>
      <c r="J13" s="11" t="s">
        <v>64</v>
      </c>
      <c r="K13" s="15">
        <v>5.5</v>
      </c>
      <c r="L13" s="15">
        <v>5</v>
      </c>
      <c r="M13" s="22"/>
      <c r="N13" s="15">
        <v>0.5</v>
      </c>
      <c r="O13" s="15">
        <v>1</v>
      </c>
      <c r="P13" s="15">
        <v>10</v>
      </c>
      <c r="Q13" s="15">
        <v>34</v>
      </c>
      <c r="R13" s="11">
        <v>0</v>
      </c>
      <c r="S13" s="15">
        <v>10</v>
      </c>
      <c r="T13" s="15">
        <v>34</v>
      </c>
      <c r="U13" s="11" t="s">
        <v>65</v>
      </c>
      <c r="V13" s="11" t="s">
        <v>48</v>
      </c>
      <c r="W13" s="15" t="s">
        <v>41</v>
      </c>
      <c r="X13" s="24"/>
    </row>
    <row r="14" ht="144" spans="1:24">
      <c r="A14" s="12">
        <v>8</v>
      </c>
      <c r="B14" s="11" t="s">
        <v>31</v>
      </c>
      <c r="C14" s="11" t="s">
        <v>58</v>
      </c>
      <c r="D14" s="11" t="s">
        <v>66</v>
      </c>
      <c r="E14" s="11" t="s">
        <v>34</v>
      </c>
      <c r="F14" s="11" t="s">
        <v>67</v>
      </c>
      <c r="G14" s="14" t="s">
        <v>36</v>
      </c>
      <c r="H14" s="14" t="s">
        <v>37</v>
      </c>
      <c r="I14" s="11" t="s">
        <v>58</v>
      </c>
      <c r="J14" s="11" t="s">
        <v>68</v>
      </c>
      <c r="K14" s="23">
        <v>12</v>
      </c>
      <c r="L14" s="23">
        <v>10</v>
      </c>
      <c r="M14" s="22"/>
      <c r="N14" s="23">
        <v>2</v>
      </c>
      <c r="O14" s="23">
        <v>1</v>
      </c>
      <c r="P14" s="23">
        <v>11</v>
      </c>
      <c r="Q14" s="23">
        <v>38</v>
      </c>
      <c r="R14" s="11">
        <v>0</v>
      </c>
      <c r="S14" s="23">
        <v>11</v>
      </c>
      <c r="T14" s="23">
        <v>38</v>
      </c>
      <c r="U14" s="24" t="s">
        <v>69</v>
      </c>
      <c r="V14" s="11" t="s">
        <v>70</v>
      </c>
      <c r="W14" s="15" t="s">
        <v>41</v>
      </c>
      <c r="X14" s="24"/>
    </row>
    <row r="15" ht="144" spans="1:24">
      <c r="A15" s="12">
        <v>9</v>
      </c>
      <c r="B15" s="11" t="s">
        <v>31</v>
      </c>
      <c r="C15" s="11" t="s">
        <v>58</v>
      </c>
      <c r="D15" s="11" t="s">
        <v>66</v>
      </c>
      <c r="E15" s="11" t="s">
        <v>34</v>
      </c>
      <c r="F15" s="11" t="s">
        <v>67</v>
      </c>
      <c r="G15" s="14" t="s">
        <v>36</v>
      </c>
      <c r="H15" s="14" t="s">
        <v>37</v>
      </c>
      <c r="I15" s="11" t="s">
        <v>58</v>
      </c>
      <c r="J15" s="11" t="s">
        <v>71</v>
      </c>
      <c r="K15" s="23">
        <v>10</v>
      </c>
      <c r="L15" s="23">
        <v>8</v>
      </c>
      <c r="M15" s="22"/>
      <c r="N15" s="23">
        <v>2</v>
      </c>
      <c r="O15" s="23">
        <v>1</v>
      </c>
      <c r="P15" s="23">
        <v>10</v>
      </c>
      <c r="Q15" s="23">
        <v>36</v>
      </c>
      <c r="R15" s="11">
        <v>0</v>
      </c>
      <c r="S15" s="23">
        <v>10</v>
      </c>
      <c r="T15" s="23">
        <v>36</v>
      </c>
      <c r="U15" s="24" t="s">
        <v>69</v>
      </c>
      <c r="V15" s="11" t="s">
        <v>70</v>
      </c>
      <c r="W15" s="15" t="s">
        <v>41</v>
      </c>
      <c r="X15" s="24"/>
    </row>
    <row r="16" ht="144" spans="1:24">
      <c r="A16" s="12">
        <v>10</v>
      </c>
      <c r="B16" s="11" t="s">
        <v>31</v>
      </c>
      <c r="C16" s="11" t="s">
        <v>58</v>
      </c>
      <c r="D16" s="11" t="s">
        <v>72</v>
      </c>
      <c r="E16" s="11" t="s">
        <v>34</v>
      </c>
      <c r="F16" s="11" t="s">
        <v>73</v>
      </c>
      <c r="G16" s="14" t="s">
        <v>36</v>
      </c>
      <c r="H16" s="14" t="s">
        <v>37</v>
      </c>
      <c r="I16" s="11" t="s">
        <v>58</v>
      </c>
      <c r="J16" s="24" t="s">
        <v>74</v>
      </c>
      <c r="K16" s="11">
        <v>12.5</v>
      </c>
      <c r="L16" s="23">
        <v>12</v>
      </c>
      <c r="M16" s="11"/>
      <c r="N16" s="11">
        <v>0.5</v>
      </c>
      <c r="O16" s="25">
        <v>1</v>
      </c>
      <c r="P16" s="11">
        <v>14</v>
      </c>
      <c r="Q16" s="11">
        <v>39</v>
      </c>
      <c r="R16" s="11">
        <v>0</v>
      </c>
      <c r="S16" s="11">
        <v>10</v>
      </c>
      <c r="T16" s="11">
        <v>29</v>
      </c>
      <c r="U16" s="24" t="s">
        <v>75</v>
      </c>
      <c r="V16" s="24" t="s">
        <v>48</v>
      </c>
      <c r="W16" s="15" t="s">
        <v>41</v>
      </c>
      <c r="X16" s="11" t="s">
        <v>57</v>
      </c>
    </row>
    <row r="17" ht="144" spans="1:24">
      <c r="A17" s="12">
        <v>11</v>
      </c>
      <c r="B17" s="11" t="s">
        <v>31</v>
      </c>
      <c r="C17" s="11" t="s">
        <v>58</v>
      </c>
      <c r="D17" s="11" t="s">
        <v>76</v>
      </c>
      <c r="E17" s="11" t="s">
        <v>34</v>
      </c>
      <c r="F17" s="11" t="s">
        <v>35</v>
      </c>
      <c r="G17" s="13" t="s">
        <v>36</v>
      </c>
      <c r="H17" s="13" t="s">
        <v>37</v>
      </c>
      <c r="I17" s="11" t="s">
        <v>58</v>
      </c>
      <c r="J17" s="11" t="s">
        <v>77</v>
      </c>
      <c r="K17" s="11">
        <v>11</v>
      </c>
      <c r="L17" s="23">
        <v>10</v>
      </c>
      <c r="M17" s="11"/>
      <c r="N17" s="11">
        <v>1</v>
      </c>
      <c r="O17" s="25">
        <v>1</v>
      </c>
      <c r="P17" s="11">
        <v>10</v>
      </c>
      <c r="Q17" s="11">
        <v>34</v>
      </c>
      <c r="R17" s="11">
        <v>0</v>
      </c>
      <c r="S17" s="11">
        <v>10</v>
      </c>
      <c r="T17" s="11">
        <v>34</v>
      </c>
      <c r="U17" s="11" t="s">
        <v>78</v>
      </c>
      <c r="V17" s="24" t="s">
        <v>48</v>
      </c>
      <c r="W17" s="15" t="s">
        <v>56</v>
      </c>
      <c r="X17" s="11" t="s">
        <v>42</v>
      </c>
    </row>
    <row r="18" ht="144" spans="1:24">
      <c r="A18" s="12">
        <v>12</v>
      </c>
      <c r="B18" s="11" t="s">
        <v>31</v>
      </c>
      <c r="C18" s="11" t="s">
        <v>79</v>
      </c>
      <c r="D18" s="11" t="s">
        <v>80</v>
      </c>
      <c r="E18" s="11" t="s">
        <v>44</v>
      </c>
      <c r="F18" s="11" t="s">
        <v>73</v>
      </c>
      <c r="G18" s="13" t="s">
        <v>36</v>
      </c>
      <c r="H18" s="13" t="s">
        <v>37</v>
      </c>
      <c r="I18" s="11" t="s">
        <v>79</v>
      </c>
      <c r="J18" s="11" t="s">
        <v>81</v>
      </c>
      <c r="K18" s="11">
        <v>7.5</v>
      </c>
      <c r="L18" s="11">
        <v>7</v>
      </c>
      <c r="M18" s="11"/>
      <c r="N18" s="11">
        <v>0.5</v>
      </c>
      <c r="O18" s="11">
        <v>1</v>
      </c>
      <c r="P18" s="11">
        <v>13</v>
      </c>
      <c r="Q18" s="11">
        <v>44</v>
      </c>
      <c r="R18" s="11">
        <v>0</v>
      </c>
      <c r="S18" s="11">
        <v>10</v>
      </c>
      <c r="T18" s="11">
        <v>34</v>
      </c>
      <c r="U18" s="24" t="s">
        <v>47</v>
      </c>
      <c r="V18" s="24" t="s">
        <v>48</v>
      </c>
      <c r="W18" s="15" t="s">
        <v>56</v>
      </c>
      <c r="X18" s="11" t="s">
        <v>42</v>
      </c>
    </row>
    <row r="19" ht="144" spans="1:24">
      <c r="A19" s="12">
        <v>13</v>
      </c>
      <c r="B19" s="11" t="s">
        <v>31</v>
      </c>
      <c r="C19" s="11" t="s">
        <v>79</v>
      </c>
      <c r="D19" s="11" t="s">
        <v>82</v>
      </c>
      <c r="E19" s="11" t="s">
        <v>44</v>
      </c>
      <c r="F19" s="11" t="s">
        <v>45</v>
      </c>
      <c r="G19" s="14" t="s">
        <v>36</v>
      </c>
      <c r="H19" s="14" t="s">
        <v>37</v>
      </c>
      <c r="I19" s="11" t="s">
        <v>79</v>
      </c>
      <c r="J19" s="11" t="s">
        <v>83</v>
      </c>
      <c r="K19" s="11">
        <v>6</v>
      </c>
      <c r="L19" s="11">
        <v>5</v>
      </c>
      <c r="M19" s="11"/>
      <c r="N19" s="11">
        <v>1</v>
      </c>
      <c r="O19" s="11">
        <v>1</v>
      </c>
      <c r="P19" s="11">
        <v>13</v>
      </c>
      <c r="Q19" s="11">
        <v>44</v>
      </c>
      <c r="R19" s="11">
        <v>0</v>
      </c>
      <c r="S19" s="11">
        <v>10</v>
      </c>
      <c r="T19" s="11">
        <v>34</v>
      </c>
      <c r="U19" s="24" t="s">
        <v>47</v>
      </c>
      <c r="V19" s="24" t="s">
        <v>48</v>
      </c>
      <c r="W19" s="15" t="s">
        <v>56</v>
      </c>
      <c r="X19" s="24"/>
    </row>
    <row r="20" ht="144" spans="1:24">
      <c r="A20" s="12">
        <v>14</v>
      </c>
      <c r="B20" s="11" t="s">
        <v>31</v>
      </c>
      <c r="C20" s="11" t="s">
        <v>79</v>
      </c>
      <c r="D20" s="11" t="s">
        <v>43</v>
      </c>
      <c r="E20" s="11" t="s">
        <v>44</v>
      </c>
      <c r="F20" s="11" t="s">
        <v>35</v>
      </c>
      <c r="G20" s="14" t="s">
        <v>36</v>
      </c>
      <c r="H20" s="14" t="s">
        <v>37</v>
      </c>
      <c r="I20" s="11" t="s">
        <v>79</v>
      </c>
      <c r="J20" s="11" t="s">
        <v>84</v>
      </c>
      <c r="K20" s="11">
        <v>7</v>
      </c>
      <c r="L20" s="11">
        <v>6</v>
      </c>
      <c r="M20" s="11"/>
      <c r="N20" s="11">
        <v>1</v>
      </c>
      <c r="O20" s="11">
        <v>1</v>
      </c>
      <c r="P20" s="11">
        <v>15</v>
      </c>
      <c r="Q20" s="11">
        <v>50</v>
      </c>
      <c r="R20" s="11">
        <v>0</v>
      </c>
      <c r="S20" s="11">
        <v>12</v>
      </c>
      <c r="T20" s="11">
        <v>30</v>
      </c>
      <c r="U20" s="24" t="s">
        <v>85</v>
      </c>
      <c r="V20" s="24" t="s">
        <v>48</v>
      </c>
      <c r="W20" s="15" t="s">
        <v>56</v>
      </c>
      <c r="X20" s="24"/>
    </row>
    <row r="21" ht="144" spans="1:24">
      <c r="A21" s="12">
        <v>15</v>
      </c>
      <c r="B21" s="11" t="s">
        <v>31</v>
      </c>
      <c r="C21" s="11" t="s">
        <v>79</v>
      </c>
      <c r="D21" s="11" t="s">
        <v>86</v>
      </c>
      <c r="E21" s="11" t="s">
        <v>44</v>
      </c>
      <c r="F21" s="11" t="s">
        <v>35</v>
      </c>
      <c r="G21" s="14" t="s">
        <v>36</v>
      </c>
      <c r="H21" s="14" t="s">
        <v>37</v>
      </c>
      <c r="I21" s="11" t="s">
        <v>79</v>
      </c>
      <c r="J21" s="11" t="s">
        <v>87</v>
      </c>
      <c r="K21" s="11">
        <v>8</v>
      </c>
      <c r="L21" s="11">
        <v>7</v>
      </c>
      <c r="M21" s="11"/>
      <c r="N21" s="11">
        <v>1</v>
      </c>
      <c r="O21" s="11">
        <v>1</v>
      </c>
      <c r="P21" s="11">
        <v>14</v>
      </c>
      <c r="Q21" s="11">
        <v>48</v>
      </c>
      <c r="R21" s="11">
        <v>0</v>
      </c>
      <c r="S21" s="11">
        <v>10</v>
      </c>
      <c r="T21" s="11">
        <v>34</v>
      </c>
      <c r="U21" s="24" t="s">
        <v>88</v>
      </c>
      <c r="V21" s="24" t="s">
        <v>89</v>
      </c>
      <c r="W21" s="15" t="s">
        <v>56</v>
      </c>
      <c r="X21" s="24"/>
    </row>
    <row r="22" ht="144" spans="1:24">
      <c r="A22" s="12">
        <v>16</v>
      </c>
      <c r="B22" s="11" t="s">
        <v>31</v>
      </c>
      <c r="C22" s="11" t="s">
        <v>79</v>
      </c>
      <c r="D22" s="11" t="s">
        <v>43</v>
      </c>
      <c r="E22" s="11" t="s">
        <v>44</v>
      </c>
      <c r="F22" s="11" t="s">
        <v>35</v>
      </c>
      <c r="G22" s="14" t="s">
        <v>36</v>
      </c>
      <c r="H22" s="14" t="s">
        <v>37</v>
      </c>
      <c r="I22" s="11" t="s">
        <v>79</v>
      </c>
      <c r="J22" s="11" t="s">
        <v>90</v>
      </c>
      <c r="K22" s="11">
        <v>12</v>
      </c>
      <c r="L22" s="11">
        <v>10</v>
      </c>
      <c r="M22" s="11"/>
      <c r="N22" s="11">
        <v>2</v>
      </c>
      <c r="O22" s="11">
        <v>1</v>
      </c>
      <c r="P22" s="11">
        <v>14</v>
      </c>
      <c r="Q22" s="11">
        <v>51</v>
      </c>
      <c r="R22" s="11">
        <v>0</v>
      </c>
      <c r="S22" s="11">
        <v>11</v>
      </c>
      <c r="T22" s="11">
        <v>42</v>
      </c>
      <c r="U22" s="24" t="s">
        <v>88</v>
      </c>
      <c r="V22" s="24" t="s">
        <v>89</v>
      </c>
      <c r="W22" s="15" t="s">
        <v>41</v>
      </c>
      <c r="X22" s="24"/>
    </row>
    <row r="23" ht="144" spans="1:24">
      <c r="A23" s="12">
        <v>17</v>
      </c>
      <c r="B23" s="11" t="s">
        <v>31</v>
      </c>
      <c r="C23" s="11" t="s">
        <v>79</v>
      </c>
      <c r="D23" s="11" t="s">
        <v>86</v>
      </c>
      <c r="E23" s="11" t="s">
        <v>44</v>
      </c>
      <c r="F23" s="11" t="s">
        <v>35</v>
      </c>
      <c r="G23" s="14" t="s">
        <v>36</v>
      </c>
      <c r="H23" s="14" t="s">
        <v>37</v>
      </c>
      <c r="I23" s="11" t="s">
        <v>79</v>
      </c>
      <c r="J23" s="11" t="s">
        <v>91</v>
      </c>
      <c r="K23" s="11">
        <v>10</v>
      </c>
      <c r="L23" s="11">
        <v>9</v>
      </c>
      <c r="M23" s="11"/>
      <c r="N23" s="11">
        <v>1</v>
      </c>
      <c r="O23" s="11">
        <v>1</v>
      </c>
      <c r="P23" s="11">
        <v>14</v>
      </c>
      <c r="Q23" s="11">
        <v>38</v>
      </c>
      <c r="R23" s="11">
        <v>0</v>
      </c>
      <c r="S23" s="11">
        <v>10</v>
      </c>
      <c r="T23" s="11">
        <v>27</v>
      </c>
      <c r="U23" s="24" t="s">
        <v>85</v>
      </c>
      <c r="V23" s="24" t="s">
        <v>48</v>
      </c>
      <c r="W23" s="15" t="s">
        <v>56</v>
      </c>
      <c r="X23" s="24"/>
    </row>
    <row r="24" ht="120" spans="1:24">
      <c r="A24" s="12">
        <v>18</v>
      </c>
      <c r="B24" s="11" t="s">
        <v>31</v>
      </c>
      <c r="C24" s="11" t="s">
        <v>92</v>
      </c>
      <c r="D24" s="11" t="s">
        <v>66</v>
      </c>
      <c r="E24" s="15" t="s">
        <v>34</v>
      </c>
      <c r="F24" s="15" t="s">
        <v>67</v>
      </c>
      <c r="G24" s="14" t="s">
        <v>36</v>
      </c>
      <c r="H24" s="14" t="s">
        <v>37</v>
      </c>
      <c r="I24" s="11" t="s">
        <v>92</v>
      </c>
      <c r="J24" s="11" t="s">
        <v>93</v>
      </c>
      <c r="K24" s="11">
        <v>10.5</v>
      </c>
      <c r="L24" s="11">
        <v>10</v>
      </c>
      <c r="M24" s="11"/>
      <c r="N24" s="11">
        <v>0.5</v>
      </c>
      <c r="O24" s="11">
        <v>1</v>
      </c>
      <c r="P24" s="11">
        <v>27</v>
      </c>
      <c r="Q24" s="11">
        <v>89</v>
      </c>
      <c r="R24" s="11">
        <v>0</v>
      </c>
      <c r="S24" s="11">
        <v>27</v>
      </c>
      <c r="T24" s="11">
        <v>89</v>
      </c>
      <c r="U24" s="28" t="s">
        <v>94</v>
      </c>
      <c r="V24" s="28" t="s">
        <v>95</v>
      </c>
      <c r="W24" s="15" t="s">
        <v>41</v>
      </c>
      <c r="X24" s="24"/>
    </row>
    <row r="25" ht="136.5" spans="1:24">
      <c r="A25" s="12">
        <v>19</v>
      </c>
      <c r="B25" s="11" t="s">
        <v>31</v>
      </c>
      <c r="C25" s="11" t="s">
        <v>92</v>
      </c>
      <c r="D25" s="11" t="s">
        <v>96</v>
      </c>
      <c r="E25" s="11" t="s">
        <v>34</v>
      </c>
      <c r="F25" s="11" t="s">
        <v>35</v>
      </c>
      <c r="G25" s="13" t="s">
        <v>36</v>
      </c>
      <c r="H25" s="13" t="s">
        <v>37</v>
      </c>
      <c r="I25" s="11" t="s">
        <v>92</v>
      </c>
      <c r="J25" s="11" t="s">
        <v>97</v>
      </c>
      <c r="K25" s="11">
        <v>10.5</v>
      </c>
      <c r="L25" s="11">
        <v>10</v>
      </c>
      <c r="M25" s="11"/>
      <c r="N25" s="11">
        <v>0.5</v>
      </c>
      <c r="O25" s="11">
        <v>1</v>
      </c>
      <c r="P25" s="11">
        <v>20</v>
      </c>
      <c r="Q25" s="11">
        <v>56</v>
      </c>
      <c r="R25" s="11">
        <v>0</v>
      </c>
      <c r="S25" s="11">
        <v>20</v>
      </c>
      <c r="T25" s="11">
        <v>56</v>
      </c>
      <c r="U25" s="28" t="s">
        <v>98</v>
      </c>
      <c r="V25" s="28" t="s">
        <v>99</v>
      </c>
      <c r="W25" s="15" t="s">
        <v>56</v>
      </c>
      <c r="X25" s="11" t="s">
        <v>42</v>
      </c>
    </row>
    <row r="26" ht="105" spans="1:24">
      <c r="A26" s="12">
        <v>20</v>
      </c>
      <c r="B26" s="11" t="s">
        <v>31</v>
      </c>
      <c r="C26" s="11" t="s">
        <v>92</v>
      </c>
      <c r="D26" s="16" t="s">
        <v>43</v>
      </c>
      <c r="E26" s="11" t="s">
        <v>44</v>
      </c>
      <c r="F26" s="16" t="s">
        <v>35</v>
      </c>
      <c r="G26" s="14" t="s">
        <v>36</v>
      </c>
      <c r="H26" s="14" t="s">
        <v>37</v>
      </c>
      <c r="I26" s="11" t="s">
        <v>92</v>
      </c>
      <c r="J26" s="16" t="s">
        <v>100</v>
      </c>
      <c r="K26" s="16">
        <v>10.5</v>
      </c>
      <c r="L26" s="16">
        <v>10</v>
      </c>
      <c r="M26" s="16"/>
      <c r="N26" s="16">
        <v>0.5</v>
      </c>
      <c r="O26" s="16">
        <v>1</v>
      </c>
      <c r="P26" s="16">
        <v>10</v>
      </c>
      <c r="Q26" s="16">
        <v>20</v>
      </c>
      <c r="R26" s="11">
        <v>0</v>
      </c>
      <c r="S26" s="16">
        <v>10</v>
      </c>
      <c r="T26" s="16">
        <v>20</v>
      </c>
      <c r="U26" s="28" t="s">
        <v>101</v>
      </c>
      <c r="V26" s="28" t="s">
        <v>102</v>
      </c>
      <c r="W26" s="15" t="s">
        <v>56</v>
      </c>
      <c r="X26" s="29"/>
    </row>
    <row r="27" ht="105" spans="1:24">
      <c r="A27" s="12">
        <v>21</v>
      </c>
      <c r="B27" s="11" t="s">
        <v>31</v>
      </c>
      <c r="C27" s="11" t="s">
        <v>92</v>
      </c>
      <c r="D27" s="16" t="s">
        <v>43</v>
      </c>
      <c r="E27" s="11" t="s">
        <v>44</v>
      </c>
      <c r="F27" s="11" t="s">
        <v>35</v>
      </c>
      <c r="G27" s="14" t="s">
        <v>36</v>
      </c>
      <c r="H27" s="14" t="s">
        <v>37</v>
      </c>
      <c r="I27" s="11" t="s">
        <v>92</v>
      </c>
      <c r="J27" s="11" t="s">
        <v>103</v>
      </c>
      <c r="K27" s="11">
        <v>11</v>
      </c>
      <c r="L27" s="11">
        <v>10</v>
      </c>
      <c r="M27" s="11"/>
      <c r="N27" s="11">
        <v>1</v>
      </c>
      <c r="O27" s="11">
        <v>1</v>
      </c>
      <c r="P27" s="11">
        <v>10</v>
      </c>
      <c r="Q27" s="11">
        <v>22</v>
      </c>
      <c r="R27" s="11">
        <v>0</v>
      </c>
      <c r="S27" s="11">
        <v>10</v>
      </c>
      <c r="T27" s="11">
        <v>22</v>
      </c>
      <c r="U27" s="28" t="s">
        <v>104</v>
      </c>
      <c r="V27" s="28" t="s">
        <v>105</v>
      </c>
      <c r="W27" s="15" t="s">
        <v>56</v>
      </c>
      <c r="X27" s="11" t="s">
        <v>57</v>
      </c>
    </row>
    <row r="28" ht="144" spans="1:24">
      <c r="A28" s="12">
        <v>22</v>
      </c>
      <c r="B28" s="11" t="s">
        <v>31</v>
      </c>
      <c r="C28" s="11" t="s">
        <v>106</v>
      </c>
      <c r="D28" s="17" t="s">
        <v>43</v>
      </c>
      <c r="E28" s="11" t="s">
        <v>44</v>
      </c>
      <c r="F28" s="15" t="s">
        <v>35</v>
      </c>
      <c r="G28" s="14" t="s">
        <v>36</v>
      </c>
      <c r="H28" s="14" t="s">
        <v>37</v>
      </c>
      <c r="I28" s="11" t="s">
        <v>106</v>
      </c>
      <c r="J28" s="11" t="s">
        <v>107</v>
      </c>
      <c r="K28" s="11">
        <v>6</v>
      </c>
      <c r="L28" s="11">
        <v>5</v>
      </c>
      <c r="M28" s="11"/>
      <c r="N28" s="11">
        <v>1</v>
      </c>
      <c r="O28" s="11">
        <v>1</v>
      </c>
      <c r="P28" s="11">
        <v>20</v>
      </c>
      <c r="Q28" s="11">
        <v>62</v>
      </c>
      <c r="R28" s="11">
        <v>0</v>
      </c>
      <c r="S28" s="11">
        <v>10</v>
      </c>
      <c r="T28" s="11">
        <v>32</v>
      </c>
      <c r="U28" s="11" t="s">
        <v>85</v>
      </c>
      <c r="V28" s="11" t="s">
        <v>52</v>
      </c>
      <c r="W28" s="15" t="s">
        <v>56</v>
      </c>
      <c r="X28" s="11"/>
    </row>
    <row r="29" ht="144" spans="1:24">
      <c r="A29" s="12">
        <v>23</v>
      </c>
      <c r="B29" s="11" t="s">
        <v>31</v>
      </c>
      <c r="C29" s="11" t="s">
        <v>106</v>
      </c>
      <c r="D29" s="17" t="s">
        <v>43</v>
      </c>
      <c r="E29" s="11" t="s">
        <v>44</v>
      </c>
      <c r="F29" s="15" t="s">
        <v>35</v>
      </c>
      <c r="G29" s="14" t="s">
        <v>36</v>
      </c>
      <c r="H29" s="14" t="s">
        <v>37</v>
      </c>
      <c r="I29" s="11" t="s">
        <v>106</v>
      </c>
      <c r="J29" s="11" t="s">
        <v>108</v>
      </c>
      <c r="K29" s="11">
        <v>6</v>
      </c>
      <c r="L29" s="11">
        <v>5</v>
      </c>
      <c r="M29" s="11"/>
      <c r="N29" s="11">
        <v>1</v>
      </c>
      <c r="O29" s="11">
        <v>1</v>
      </c>
      <c r="P29" s="11">
        <v>22</v>
      </c>
      <c r="Q29" s="11">
        <v>70</v>
      </c>
      <c r="R29" s="11">
        <v>0</v>
      </c>
      <c r="S29" s="11">
        <v>10</v>
      </c>
      <c r="T29" s="11">
        <v>35</v>
      </c>
      <c r="U29" s="11" t="s">
        <v>85</v>
      </c>
      <c r="V29" s="11" t="s">
        <v>52</v>
      </c>
      <c r="W29" s="15" t="s">
        <v>56</v>
      </c>
      <c r="X29" s="11"/>
    </row>
    <row r="30" ht="144" spans="1:24">
      <c r="A30" s="12">
        <v>24</v>
      </c>
      <c r="B30" s="11" t="s">
        <v>31</v>
      </c>
      <c r="C30" s="11" t="s">
        <v>106</v>
      </c>
      <c r="D30" s="11" t="s">
        <v>109</v>
      </c>
      <c r="E30" s="11" t="s">
        <v>44</v>
      </c>
      <c r="F30" s="15" t="s">
        <v>35</v>
      </c>
      <c r="G30" s="13" t="s">
        <v>36</v>
      </c>
      <c r="H30" s="13" t="s">
        <v>37</v>
      </c>
      <c r="I30" s="11" t="s">
        <v>106</v>
      </c>
      <c r="J30" s="11" t="s">
        <v>110</v>
      </c>
      <c r="K30" s="11">
        <v>11</v>
      </c>
      <c r="L30" s="11">
        <v>10</v>
      </c>
      <c r="M30" s="11"/>
      <c r="N30" s="11">
        <v>1</v>
      </c>
      <c r="O30" s="11">
        <v>1</v>
      </c>
      <c r="P30" s="11">
        <v>10</v>
      </c>
      <c r="Q30" s="11">
        <v>25</v>
      </c>
      <c r="R30" s="11">
        <v>0</v>
      </c>
      <c r="S30" s="11">
        <v>10</v>
      </c>
      <c r="T30" s="11">
        <v>25</v>
      </c>
      <c r="U30" s="11" t="s">
        <v>111</v>
      </c>
      <c r="V30" s="11" t="s">
        <v>52</v>
      </c>
      <c r="W30" s="15" t="s">
        <v>56</v>
      </c>
      <c r="X30" s="11" t="s">
        <v>42</v>
      </c>
    </row>
    <row r="31" ht="144" spans="1:24">
      <c r="A31" s="12">
        <v>25</v>
      </c>
      <c r="B31" s="11" t="s">
        <v>31</v>
      </c>
      <c r="C31" s="11" t="s">
        <v>106</v>
      </c>
      <c r="D31" s="11" t="s">
        <v>112</v>
      </c>
      <c r="E31" s="11" t="s">
        <v>44</v>
      </c>
      <c r="F31" s="15" t="s">
        <v>35</v>
      </c>
      <c r="G31" s="14" t="s">
        <v>36</v>
      </c>
      <c r="H31" s="14" t="s">
        <v>37</v>
      </c>
      <c r="I31" s="11" t="s">
        <v>106</v>
      </c>
      <c r="J31" s="11" t="s">
        <v>113</v>
      </c>
      <c r="K31" s="11">
        <v>4</v>
      </c>
      <c r="L31" s="11">
        <v>3</v>
      </c>
      <c r="M31" s="11"/>
      <c r="N31" s="11">
        <v>1</v>
      </c>
      <c r="O31" s="11">
        <v>1</v>
      </c>
      <c r="P31" s="11">
        <v>22</v>
      </c>
      <c r="Q31" s="11">
        <v>65</v>
      </c>
      <c r="R31" s="11">
        <v>0</v>
      </c>
      <c r="S31" s="11">
        <v>10</v>
      </c>
      <c r="T31" s="11">
        <v>35</v>
      </c>
      <c r="U31" s="11" t="s">
        <v>111</v>
      </c>
      <c r="V31" s="11" t="s">
        <v>52</v>
      </c>
      <c r="W31" s="15" t="s">
        <v>56</v>
      </c>
      <c r="X31" s="11"/>
    </row>
    <row r="32" ht="144" spans="1:24">
      <c r="A32" s="12">
        <v>26</v>
      </c>
      <c r="B32" s="11" t="s">
        <v>31</v>
      </c>
      <c r="C32" s="11" t="s">
        <v>106</v>
      </c>
      <c r="D32" s="16" t="s">
        <v>114</v>
      </c>
      <c r="E32" s="11" t="s">
        <v>34</v>
      </c>
      <c r="F32" s="11" t="s">
        <v>35</v>
      </c>
      <c r="G32" s="14" t="s">
        <v>36</v>
      </c>
      <c r="H32" s="14" t="s">
        <v>37</v>
      </c>
      <c r="I32" s="11" t="s">
        <v>106</v>
      </c>
      <c r="J32" s="11" t="s">
        <v>115</v>
      </c>
      <c r="K32" s="11">
        <v>10.5</v>
      </c>
      <c r="L32" s="11">
        <v>10</v>
      </c>
      <c r="M32" s="11"/>
      <c r="N32" s="11">
        <v>0.5</v>
      </c>
      <c r="O32" s="11">
        <v>1</v>
      </c>
      <c r="P32" s="11">
        <v>35</v>
      </c>
      <c r="Q32" s="11">
        <v>102</v>
      </c>
      <c r="R32" s="11">
        <v>0</v>
      </c>
      <c r="S32" s="11">
        <v>35</v>
      </c>
      <c r="T32" s="11">
        <v>102</v>
      </c>
      <c r="U32" s="24" t="s">
        <v>116</v>
      </c>
      <c r="V32" s="24" t="s">
        <v>52</v>
      </c>
      <c r="W32" s="15" t="s">
        <v>56</v>
      </c>
      <c r="X32" s="11" t="s">
        <v>57</v>
      </c>
    </row>
    <row r="33" ht="144" spans="1:24">
      <c r="A33" s="12">
        <v>27</v>
      </c>
      <c r="B33" s="11" t="s">
        <v>31</v>
      </c>
      <c r="C33" s="11" t="s">
        <v>117</v>
      </c>
      <c r="D33" s="17" t="s">
        <v>43</v>
      </c>
      <c r="E33" s="11" t="s">
        <v>44</v>
      </c>
      <c r="F33" s="15" t="s">
        <v>35</v>
      </c>
      <c r="G33" s="13" t="s">
        <v>36</v>
      </c>
      <c r="H33" s="13" t="s">
        <v>37</v>
      </c>
      <c r="I33" s="11" t="s">
        <v>117</v>
      </c>
      <c r="J33" s="11" t="s">
        <v>118</v>
      </c>
      <c r="K33" s="15">
        <v>7</v>
      </c>
      <c r="L33" s="15">
        <v>6</v>
      </c>
      <c r="M33" s="15"/>
      <c r="N33" s="15">
        <v>1</v>
      </c>
      <c r="O33" s="15">
        <v>1</v>
      </c>
      <c r="P33" s="15">
        <v>11</v>
      </c>
      <c r="Q33" s="15">
        <v>35</v>
      </c>
      <c r="R33" s="11">
        <v>0</v>
      </c>
      <c r="S33" s="15">
        <v>10</v>
      </c>
      <c r="T33" s="15">
        <v>30</v>
      </c>
      <c r="U33" s="11" t="s">
        <v>65</v>
      </c>
      <c r="V33" s="11" t="s">
        <v>48</v>
      </c>
      <c r="W33" s="15" t="s">
        <v>41</v>
      </c>
      <c r="X33" s="11" t="s">
        <v>57</v>
      </c>
    </row>
    <row r="34" ht="144" spans="1:24">
      <c r="A34" s="12">
        <v>28</v>
      </c>
      <c r="B34" s="11" t="s">
        <v>31</v>
      </c>
      <c r="C34" s="11" t="s">
        <v>117</v>
      </c>
      <c r="D34" s="11" t="s">
        <v>119</v>
      </c>
      <c r="E34" s="11" t="s">
        <v>34</v>
      </c>
      <c r="F34" s="15" t="s">
        <v>35</v>
      </c>
      <c r="G34" s="13" t="s">
        <v>36</v>
      </c>
      <c r="H34" s="13" t="s">
        <v>37</v>
      </c>
      <c r="I34" s="11" t="s">
        <v>117</v>
      </c>
      <c r="J34" s="11" t="s">
        <v>120</v>
      </c>
      <c r="K34" s="23">
        <v>12</v>
      </c>
      <c r="L34" s="23">
        <v>10</v>
      </c>
      <c r="M34" s="23"/>
      <c r="N34" s="23">
        <v>2</v>
      </c>
      <c r="O34" s="23">
        <v>1</v>
      </c>
      <c r="P34" s="23">
        <v>23</v>
      </c>
      <c r="Q34" s="23">
        <v>79</v>
      </c>
      <c r="R34" s="15">
        <v>0</v>
      </c>
      <c r="S34" s="23">
        <v>12</v>
      </c>
      <c r="T34" s="23">
        <v>36</v>
      </c>
      <c r="U34" s="24" t="s">
        <v>121</v>
      </c>
      <c r="V34" s="11" t="s">
        <v>89</v>
      </c>
      <c r="W34" s="15" t="s">
        <v>56</v>
      </c>
      <c r="X34" s="24"/>
    </row>
    <row r="35" ht="144" spans="1:24">
      <c r="A35" s="12">
        <v>29</v>
      </c>
      <c r="B35" s="11" t="s">
        <v>31</v>
      </c>
      <c r="C35" s="11" t="s">
        <v>117</v>
      </c>
      <c r="D35" s="15" t="s">
        <v>122</v>
      </c>
      <c r="E35" s="11" t="s">
        <v>44</v>
      </c>
      <c r="F35" s="11" t="s">
        <v>67</v>
      </c>
      <c r="G35" s="13" t="s">
        <v>36</v>
      </c>
      <c r="H35" s="13" t="s">
        <v>37</v>
      </c>
      <c r="I35" s="11" t="s">
        <v>117</v>
      </c>
      <c r="J35" s="15" t="s">
        <v>123</v>
      </c>
      <c r="K35" s="23">
        <v>9</v>
      </c>
      <c r="L35" s="23">
        <v>8</v>
      </c>
      <c r="M35" s="23"/>
      <c r="N35" s="23">
        <v>1</v>
      </c>
      <c r="O35" s="23">
        <v>1</v>
      </c>
      <c r="P35" s="23">
        <v>22</v>
      </c>
      <c r="Q35" s="23">
        <v>57</v>
      </c>
      <c r="R35" s="15">
        <v>0</v>
      </c>
      <c r="S35" s="23">
        <v>10</v>
      </c>
      <c r="T35" s="23">
        <v>26</v>
      </c>
      <c r="U35" s="11" t="s">
        <v>65</v>
      </c>
      <c r="V35" s="11" t="s">
        <v>89</v>
      </c>
      <c r="W35" s="15" t="s">
        <v>56</v>
      </c>
      <c r="X35" s="24"/>
    </row>
    <row r="36" ht="144" spans="1:24">
      <c r="A36" s="12">
        <v>30</v>
      </c>
      <c r="B36" s="11" t="s">
        <v>31</v>
      </c>
      <c r="C36" s="11" t="s">
        <v>117</v>
      </c>
      <c r="D36" s="11" t="s">
        <v>124</v>
      </c>
      <c r="E36" s="11" t="s">
        <v>44</v>
      </c>
      <c r="F36" s="11" t="s">
        <v>67</v>
      </c>
      <c r="G36" s="13" t="s">
        <v>36</v>
      </c>
      <c r="H36" s="13" t="s">
        <v>37</v>
      </c>
      <c r="I36" s="11" t="s">
        <v>117</v>
      </c>
      <c r="J36" s="11" t="s">
        <v>125</v>
      </c>
      <c r="K36" s="23">
        <v>7</v>
      </c>
      <c r="L36" s="23">
        <v>6</v>
      </c>
      <c r="M36" s="23"/>
      <c r="N36" s="23">
        <v>1</v>
      </c>
      <c r="O36" s="23">
        <v>1</v>
      </c>
      <c r="P36" s="23">
        <v>22</v>
      </c>
      <c r="Q36" s="23">
        <v>58</v>
      </c>
      <c r="R36" s="15">
        <v>0</v>
      </c>
      <c r="S36" s="23">
        <v>10</v>
      </c>
      <c r="T36" s="23">
        <v>23</v>
      </c>
      <c r="U36" s="11" t="s">
        <v>65</v>
      </c>
      <c r="V36" s="11" t="s">
        <v>48</v>
      </c>
      <c r="W36" s="15" t="s">
        <v>56</v>
      </c>
      <c r="X36" s="24"/>
    </row>
    <row r="37" ht="144" spans="1:24">
      <c r="A37" s="12">
        <v>31</v>
      </c>
      <c r="B37" s="11" t="s">
        <v>31</v>
      </c>
      <c r="C37" s="11" t="s">
        <v>117</v>
      </c>
      <c r="D37" s="11" t="s">
        <v>126</v>
      </c>
      <c r="E37" s="11" t="s">
        <v>44</v>
      </c>
      <c r="F37" s="11" t="s">
        <v>67</v>
      </c>
      <c r="G37" s="13" t="s">
        <v>36</v>
      </c>
      <c r="H37" s="13" t="s">
        <v>37</v>
      </c>
      <c r="I37" s="11" t="s">
        <v>117</v>
      </c>
      <c r="J37" s="11" t="s">
        <v>127</v>
      </c>
      <c r="K37" s="23">
        <v>12</v>
      </c>
      <c r="L37" s="23">
        <v>9</v>
      </c>
      <c r="M37" s="23"/>
      <c r="N37" s="23">
        <v>3</v>
      </c>
      <c r="O37" s="23">
        <v>1</v>
      </c>
      <c r="P37" s="23">
        <v>29</v>
      </c>
      <c r="Q37" s="23">
        <v>86</v>
      </c>
      <c r="R37" s="15">
        <v>0</v>
      </c>
      <c r="S37" s="23">
        <v>11</v>
      </c>
      <c r="T37" s="23">
        <v>32</v>
      </c>
      <c r="U37" s="24" t="s">
        <v>121</v>
      </c>
      <c r="V37" s="11" t="s">
        <v>89</v>
      </c>
      <c r="W37" s="15" t="s">
        <v>56</v>
      </c>
      <c r="X37" s="24"/>
    </row>
    <row r="38" ht="144" spans="1:24">
      <c r="A38" s="12">
        <v>32</v>
      </c>
      <c r="B38" s="11" t="s">
        <v>31</v>
      </c>
      <c r="C38" s="11" t="s">
        <v>117</v>
      </c>
      <c r="D38" s="11" t="s">
        <v>128</v>
      </c>
      <c r="E38" s="11" t="s">
        <v>34</v>
      </c>
      <c r="F38" s="11" t="s">
        <v>67</v>
      </c>
      <c r="G38" s="13" t="s">
        <v>36</v>
      </c>
      <c r="H38" s="13" t="s">
        <v>37</v>
      </c>
      <c r="I38" s="11" t="s">
        <v>117</v>
      </c>
      <c r="J38" s="11" t="s">
        <v>129</v>
      </c>
      <c r="K38" s="23">
        <v>7</v>
      </c>
      <c r="L38" s="23">
        <v>6</v>
      </c>
      <c r="M38" s="23"/>
      <c r="N38" s="23">
        <v>1</v>
      </c>
      <c r="O38" s="23">
        <v>1</v>
      </c>
      <c r="P38" s="15">
        <v>25</v>
      </c>
      <c r="Q38" s="15">
        <v>73</v>
      </c>
      <c r="R38" s="15">
        <v>0</v>
      </c>
      <c r="S38" s="15">
        <v>10</v>
      </c>
      <c r="T38" s="15">
        <v>25</v>
      </c>
      <c r="U38" s="11" t="s">
        <v>65</v>
      </c>
      <c r="V38" s="11" t="s">
        <v>89</v>
      </c>
      <c r="W38" s="15" t="s">
        <v>56</v>
      </c>
      <c r="X38" s="24"/>
    </row>
    <row r="39" ht="144" spans="1:24">
      <c r="A39" s="12">
        <v>33</v>
      </c>
      <c r="B39" s="11" t="s">
        <v>31</v>
      </c>
      <c r="C39" s="11" t="s">
        <v>117</v>
      </c>
      <c r="D39" s="15" t="s">
        <v>130</v>
      </c>
      <c r="E39" s="11" t="s">
        <v>34</v>
      </c>
      <c r="F39" s="11" t="s">
        <v>67</v>
      </c>
      <c r="G39" s="13" t="s">
        <v>36</v>
      </c>
      <c r="H39" s="13" t="s">
        <v>37</v>
      </c>
      <c r="I39" s="11" t="s">
        <v>117</v>
      </c>
      <c r="J39" s="15" t="s">
        <v>131</v>
      </c>
      <c r="K39" s="23">
        <v>6</v>
      </c>
      <c r="L39" s="23">
        <v>5</v>
      </c>
      <c r="M39" s="23"/>
      <c r="N39" s="23">
        <v>1</v>
      </c>
      <c r="O39" s="23">
        <v>1</v>
      </c>
      <c r="P39" s="23">
        <v>21</v>
      </c>
      <c r="Q39" s="23">
        <v>73</v>
      </c>
      <c r="R39" s="15">
        <v>0</v>
      </c>
      <c r="S39" s="23">
        <v>10</v>
      </c>
      <c r="T39" s="23">
        <v>23</v>
      </c>
      <c r="U39" s="11" t="s">
        <v>94</v>
      </c>
      <c r="V39" s="11" t="s">
        <v>40</v>
      </c>
      <c r="W39" s="15" t="s">
        <v>56</v>
      </c>
      <c r="X39" s="24"/>
    </row>
    <row r="40" ht="144" spans="1:24">
      <c r="A40" s="12">
        <v>34</v>
      </c>
      <c r="B40" s="11" t="s">
        <v>31</v>
      </c>
      <c r="C40" s="11" t="s">
        <v>132</v>
      </c>
      <c r="D40" s="11" t="s">
        <v>66</v>
      </c>
      <c r="E40" s="11" t="s">
        <v>34</v>
      </c>
      <c r="F40" s="11" t="s">
        <v>67</v>
      </c>
      <c r="G40" s="14" t="s">
        <v>36</v>
      </c>
      <c r="H40" s="14" t="s">
        <v>37</v>
      </c>
      <c r="I40" s="11" t="s">
        <v>132</v>
      </c>
      <c r="J40" s="11" t="s">
        <v>133</v>
      </c>
      <c r="K40" s="11">
        <v>5.5</v>
      </c>
      <c r="L40" s="11">
        <v>5</v>
      </c>
      <c r="M40" s="11"/>
      <c r="N40" s="11">
        <v>0.5</v>
      </c>
      <c r="O40" s="11">
        <v>1</v>
      </c>
      <c r="P40" s="11">
        <v>15</v>
      </c>
      <c r="Q40" s="11">
        <v>44</v>
      </c>
      <c r="R40" s="15">
        <v>0</v>
      </c>
      <c r="S40" s="11">
        <v>11</v>
      </c>
      <c r="T40" s="11">
        <v>29</v>
      </c>
      <c r="U40" s="24" t="s">
        <v>69</v>
      </c>
      <c r="V40" s="24" t="s">
        <v>134</v>
      </c>
      <c r="W40" s="15" t="s">
        <v>56</v>
      </c>
      <c r="X40" s="11"/>
    </row>
    <row r="41" ht="144" spans="1:24">
      <c r="A41" s="12">
        <v>35</v>
      </c>
      <c r="B41" s="11" t="s">
        <v>31</v>
      </c>
      <c r="C41" s="11" t="s">
        <v>132</v>
      </c>
      <c r="D41" s="11" t="s">
        <v>43</v>
      </c>
      <c r="E41" s="11" t="s">
        <v>44</v>
      </c>
      <c r="F41" s="11" t="s">
        <v>35</v>
      </c>
      <c r="G41" s="14" t="s">
        <v>36</v>
      </c>
      <c r="H41" s="14" t="s">
        <v>37</v>
      </c>
      <c r="I41" s="11" t="s">
        <v>132</v>
      </c>
      <c r="J41" s="11" t="s">
        <v>135</v>
      </c>
      <c r="K41" s="11">
        <v>8.5</v>
      </c>
      <c r="L41" s="11">
        <v>8</v>
      </c>
      <c r="M41" s="11"/>
      <c r="N41" s="11">
        <v>0.5</v>
      </c>
      <c r="O41" s="11">
        <v>1</v>
      </c>
      <c r="P41" s="11">
        <v>15</v>
      </c>
      <c r="Q41" s="11">
        <v>44</v>
      </c>
      <c r="R41" s="15">
        <v>0</v>
      </c>
      <c r="S41" s="11">
        <v>11</v>
      </c>
      <c r="T41" s="11">
        <v>29</v>
      </c>
      <c r="U41" s="24" t="s">
        <v>54</v>
      </c>
      <c r="V41" s="24" t="s">
        <v>55</v>
      </c>
      <c r="W41" s="15" t="s">
        <v>56</v>
      </c>
      <c r="X41" s="24"/>
    </row>
    <row r="42" ht="144" spans="1:24">
      <c r="A42" s="12">
        <v>36</v>
      </c>
      <c r="B42" s="11" t="s">
        <v>31</v>
      </c>
      <c r="C42" s="11" t="s">
        <v>132</v>
      </c>
      <c r="D42" s="11" t="s">
        <v>43</v>
      </c>
      <c r="E42" s="11" t="s">
        <v>44</v>
      </c>
      <c r="F42" s="11" t="s">
        <v>35</v>
      </c>
      <c r="G42" s="14" t="s">
        <v>36</v>
      </c>
      <c r="H42" s="14" t="s">
        <v>37</v>
      </c>
      <c r="I42" s="11" t="s">
        <v>132</v>
      </c>
      <c r="J42" s="11" t="s">
        <v>136</v>
      </c>
      <c r="K42" s="11">
        <v>10.5</v>
      </c>
      <c r="L42" s="11">
        <v>10</v>
      </c>
      <c r="M42" s="11"/>
      <c r="N42" s="11">
        <v>0.5</v>
      </c>
      <c r="O42" s="11">
        <v>1</v>
      </c>
      <c r="P42" s="11">
        <v>15</v>
      </c>
      <c r="Q42" s="11">
        <v>44</v>
      </c>
      <c r="R42" s="15">
        <v>0</v>
      </c>
      <c r="S42" s="11">
        <v>11</v>
      </c>
      <c r="T42" s="11">
        <v>29</v>
      </c>
      <c r="U42" s="24" t="s">
        <v>54</v>
      </c>
      <c r="V42" s="24" t="s">
        <v>137</v>
      </c>
      <c r="W42" s="15" t="s">
        <v>56</v>
      </c>
      <c r="X42" s="24"/>
    </row>
    <row r="43" ht="144" spans="1:24">
      <c r="A43" s="12">
        <v>37</v>
      </c>
      <c r="B43" s="11" t="s">
        <v>31</v>
      </c>
      <c r="C43" s="11" t="s">
        <v>138</v>
      </c>
      <c r="D43" s="11" t="s">
        <v>43</v>
      </c>
      <c r="E43" s="11" t="s">
        <v>44</v>
      </c>
      <c r="F43" s="11" t="s">
        <v>35</v>
      </c>
      <c r="G43" s="14" t="s">
        <v>36</v>
      </c>
      <c r="H43" s="14" t="s">
        <v>37</v>
      </c>
      <c r="I43" s="11" t="s">
        <v>138</v>
      </c>
      <c r="J43" s="11" t="s">
        <v>139</v>
      </c>
      <c r="K43" s="11">
        <v>8.5</v>
      </c>
      <c r="L43" s="11">
        <v>8</v>
      </c>
      <c r="M43" s="11"/>
      <c r="N43" s="11">
        <v>0.5</v>
      </c>
      <c r="O43" s="11">
        <v>1</v>
      </c>
      <c r="P43" s="11">
        <v>16</v>
      </c>
      <c r="Q43" s="11">
        <v>48</v>
      </c>
      <c r="R43" s="15">
        <v>0</v>
      </c>
      <c r="S43" s="11">
        <v>16</v>
      </c>
      <c r="T43" s="11">
        <v>48</v>
      </c>
      <c r="U43" s="24" t="s">
        <v>85</v>
      </c>
      <c r="V43" s="24" t="s">
        <v>140</v>
      </c>
      <c r="W43" s="15" t="s">
        <v>41</v>
      </c>
      <c r="X43" s="11"/>
    </row>
    <row r="44" ht="144" spans="1:24">
      <c r="A44" s="12">
        <v>38</v>
      </c>
      <c r="B44" s="11" t="s">
        <v>31</v>
      </c>
      <c r="C44" s="11" t="s">
        <v>138</v>
      </c>
      <c r="D44" s="11" t="s">
        <v>66</v>
      </c>
      <c r="E44" s="11" t="s">
        <v>34</v>
      </c>
      <c r="F44" s="11" t="s">
        <v>35</v>
      </c>
      <c r="G44" s="14" t="s">
        <v>36</v>
      </c>
      <c r="H44" s="14" t="s">
        <v>37</v>
      </c>
      <c r="I44" s="11" t="s">
        <v>138</v>
      </c>
      <c r="J44" s="11" t="s">
        <v>141</v>
      </c>
      <c r="K44" s="11">
        <v>6</v>
      </c>
      <c r="L44" s="11">
        <v>5</v>
      </c>
      <c r="M44" s="11"/>
      <c r="N44" s="11">
        <v>1</v>
      </c>
      <c r="O44" s="11">
        <v>1</v>
      </c>
      <c r="P44" s="11">
        <v>17</v>
      </c>
      <c r="Q44" s="11">
        <v>43</v>
      </c>
      <c r="R44" s="15">
        <v>0</v>
      </c>
      <c r="S44" s="11">
        <v>17</v>
      </c>
      <c r="T44" s="11">
        <v>43</v>
      </c>
      <c r="U44" s="24" t="s">
        <v>51</v>
      </c>
      <c r="V44" s="24" t="s">
        <v>52</v>
      </c>
      <c r="W44" s="15" t="s">
        <v>56</v>
      </c>
      <c r="X44" s="11"/>
    </row>
    <row r="45" ht="144" spans="1:24">
      <c r="A45" s="12">
        <v>39</v>
      </c>
      <c r="B45" s="11" t="s">
        <v>31</v>
      </c>
      <c r="C45" s="11" t="s">
        <v>138</v>
      </c>
      <c r="D45" s="11" t="s">
        <v>49</v>
      </c>
      <c r="E45" s="11" t="s">
        <v>34</v>
      </c>
      <c r="F45" s="11" t="s">
        <v>35</v>
      </c>
      <c r="G45" s="13" t="s">
        <v>36</v>
      </c>
      <c r="H45" s="13" t="s">
        <v>37</v>
      </c>
      <c r="I45" s="11" t="s">
        <v>138</v>
      </c>
      <c r="J45" s="11" t="s">
        <v>142</v>
      </c>
      <c r="K45" s="11">
        <v>7.5</v>
      </c>
      <c r="L45" s="11">
        <v>7</v>
      </c>
      <c r="M45" s="11"/>
      <c r="N45" s="11">
        <v>0.5</v>
      </c>
      <c r="O45" s="11">
        <v>1</v>
      </c>
      <c r="P45" s="11">
        <v>11</v>
      </c>
      <c r="Q45" s="11">
        <v>37</v>
      </c>
      <c r="R45" s="15">
        <v>0</v>
      </c>
      <c r="S45" s="11">
        <v>11</v>
      </c>
      <c r="T45" s="11">
        <v>37</v>
      </c>
      <c r="U45" s="24" t="s">
        <v>60</v>
      </c>
      <c r="V45" s="24" t="s">
        <v>89</v>
      </c>
      <c r="W45" s="15" t="s">
        <v>56</v>
      </c>
      <c r="X45" s="11" t="s">
        <v>42</v>
      </c>
    </row>
    <row r="46" ht="144" spans="1:24">
      <c r="A46" s="12">
        <v>40</v>
      </c>
      <c r="B46" s="11" t="s">
        <v>31</v>
      </c>
      <c r="C46" s="11" t="s">
        <v>138</v>
      </c>
      <c r="D46" s="11" t="s">
        <v>143</v>
      </c>
      <c r="E46" s="11" t="s">
        <v>44</v>
      </c>
      <c r="F46" s="11" t="s">
        <v>35</v>
      </c>
      <c r="G46" s="14" t="s">
        <v>36</v>
      </c>
      <c r="H46" s="14" t="s">
        <v>37</v>
      </c>
      <c r="I46" s="11" t="s">
        <v>138</v>
      </c>
      <c r="J46" s="11" t="s">
        <v>144</v>
      </c>
      <c r="K46" s="11">
        <v>3.5</v>
      </c>
      <c r="L46" s="11">
        <v>3</v>
      </c>
      <c r="M46" s="11"/>
      <c r="N46" s="11">
        <v>0.5</v>
      </c>
      <c r="O46" s="11">
        <v>1</v>
      </c>
      <c r="P46" s="11">
        <v>21</v>
      </c>
      <c r="Q46" s="11">
        <v>44</v>
      </c>
      <c r="R46" s="15">
        <v>0</v>
      </c>
      <c r="S46" s="11">
        <v>21</v>
      </c>
      <c r="T46" s="11">
        <v>44</v>
      </c>
      <c r="U46" s="24" t="s">
        <v>60</v>
      </c>
      <c r="V46" s="24" t="s">
        <v>89</v>
      </c>
      <c r="W46" s="15" t="s">
        <v>56</v>
      </c>
      <c r="X46" s="11"/>
    </row>
    <row r="47" ht="144" spans="1:24">
      <c r="A47" s="12">
        <v>41</v>
      </c>
      <c r="B47" s="11" t="s">
        <v>31</v>
      </c>
      <c r="C47" s="11" t="s">
        <v>138</v>
      </c>
      <c r="D47" s="11" t="s">
        <v>66</v>
      </c>
      <c r="E47" s="11" t="s">
        <v>34</v>
      </c>
      <c r="F47" s="11" t="s">
        <v>35</v>
      </c>
      <c r="G47" s="14" t="s">
        <v>36</v>
      </c>
      <c r="H47" s="14" t="s">
        <v>37</v>
      </c>
      <c r="I47" s="11" t="s">
        <v>138</v>
      </c>
      <c r="J47" s="11" t="s">
        <v>145</v>
      </c>
      <c r="K47" s="11">
        <v>6.5</v>
      </c>
      <c r="L47" s="11">
        <v>6</v>
      </c>
      <c r="M47" s="11"/>
      <c r="N47" s="11">
        <v>0.5</v>
      </c>
      <c r="O47" s="11">
        <v>1</v>
      </c>
      <c r="P47" s="11">
        <v>13</v>
      </c>
      <c r="Q47" s="11">
        <v>28</v>
      </c>
      <c r="R47" s="15">
        <v>0</v>
      </c>
      <c r="S47" s="11">
        <v>14</v>
      </c>
      <c r="T47" s="11">
        <v>33</v>
      </c>
      <c r="U47" s="24" t="s">
        <v>146</v>
      </c>
      <c r="V47" s="24" t="s">
        <v>147</v>
      </c>
      <c r="W47" s="15" t="s">
        <v>41</v>
      </c>
      <c r="X47" s="11" t="s">
        <v>57</v>
      </c>
    </row>
    <row r="48" ht="144" spans="1:24">
      <c r="A48" s="12">
        <v>42</v>
      </c>
      <c r="B48" s="11" t="s">
        <v>31</v>
      </c>
      <c r="C48" s="11" t="s">
        <v>148</v>
      </c>
      <c r="D48" s="11" t="s">
        <v>149</v>
      </c>
      <c r="E48" s="11" t="s">
        <v>34</v>
      </c>
      <c r="F48" s="11" t="s">
        <v>35</v>
      </c>
      <c r="G48" s="13" t="s">
        <v>36</v>
      </c>
      <c r="H48" s="13" t="s">
        <v>37</v>
      </c>
      <c r="I48" s="11" t="s">
        <v>148</v>
      </c>
      <c r="J48" s="26" t="s">
        <v>150</v>
      </c>
      <c r="K48" s="11">
        <v>5.5</v>
      </c>
      <c r="L48" s="11">
        <v>5</v>
      </c>
      <c r="M48" s="11"/>
      <c r="N48" s="11">
        <v>0.5</v>
      </c>
      <c r="O48" s="11">
        <v>1</v>
      </c>
      <c r="P48" s="11">
        <v>12</v>
      </c>
      <c r="Q48" s="11">
        <v>26</v>
      </c>
      <c r="R48" s="15">
        <v>0</v>
      </c>
      <c r="S48" s="11">
        <v>10</v>
      </c>
      <c r="T48" s="15">
        <v>18</v>
      </c>
      <c r="U48" s="24" t="s">
        <v>151</v>
      </c>
      <c r="V48" s="24" t="s">
        <v>52</v>
      </c>
      <c r="W48" s="15" t="s">
        <v>56</v>
      </c>
      <c r="X48" s="11" t="s">
        <v>57</v>
      </c>
    </row>
    <row r="49" ht="108" spans="1:24">
      <c r="A49" s="12">
        <v>43</v>
      </c>
      <c r="B49" s="11" t="s">
        <v>31</v>
      </c>
      <c r="C49" s="11" t="s">
        <v>148</v>
      </c>
      <c r="D49" s="11" t="s">
        <v>152</v>
      </c>
      <c r="E49" s="11" t="s">
        <v>34</v>
      </c>
      <c r="F49" s="11" t="s">
        <v>35</v>
      </c>
      <c r="G49" s="13" t="s">
        <v>36</v>
      </c>
      <c r="H49" s="13" t="s">
        <v>37</v>
      </c>
      <c r="I49" s="11" t="s">
        <v>148</v>
      </c>
      <c r="J49" s="11" t="s">
        <v>153</v>
      </c>
      <c r="K49" s="11">
        <v>11</v>
      </c>
      <c r="L49" s="11">
        <v>10</v>
      </c>
      <c r="M49" s="11"/>
      <c r="N49" s="11">
        <v>1</v>
      </c>
      <c r="O49" s="11">
        <v>1</v>
      </c>
      <c r="P49" s="11">
        <v>12</v>
      </c>
      <c r="Q49" s="11">
        <v>28</v>
      </c>
      <c r="R49" s="15">
        <v>0</v>
      </c>
      <c r="S49" s="11">
        <v>12</v>
      </c>
      <c r="T49" s="11">
        <v>20</v>
      </c>
      <c r="U49" s="24" t="s">
        <v>154</v>
      </c>
      <c r="V49" s="24" t="s">
        <v>155</v>
      </c>
      <c r="W49" s="15" t="s">
        <v>41</v>
      </c>
      <c r="X49" s="24"/>
    </row>
    <row r="50" ht="144" spans="1:24">
      <c r="A50" s="12">
        <v>44</v>
      </c>
      <c r="B50" s="11" t="s">
        <v>31</v>
      </c>
      <c r="C50" s="11" t="s">
        <v>148</v>
      </c>
      <c r="D50" s="11" t="s">
        <v>43</v>
      </c>
      <c r="E50" s="11" t="s">
        <v>34</v>
      </c>
      <c r="F50" s="11" t="s">
        <v>35</v>
      </c>
      <c r="G50" s="13" t="s">
        <v>36</v>
      </c>
      <c r="H50" s="13" t="s">
        <v>37</v>
      </c>
      <c r="I50" s="11" t="s">
        <v>148</v>
      </c>
      <c r="J50" s="11" t="s">
        <v>156</v>
      </c>
      <c r="K50" s="11">
        <v>5.5</v>
      </c>
      <c r="L50" s="11">
        <v>5</v>
      </c>
      <c r="M50" s="11"/>
      <c r="N50" s="11">
        <v>0.5</v>
      </c>
      <c r="O50" s="11">
        <v>1</v>
      </c>
      <c r="P50" s="11">
        <v>13</v>
      </c>
      <c r="Q50" s="11">
        <v>33</v>
      </c>
      <c r="R50" s="15">
        <v>0</v>
      </c>
      <c r="S50" s="11">
        <v>12</v>
      </c>
      <c r="T50" s="11">
        <v>26</v>
      </c>
      <c r="U50" s="24" t="s">
        <v>157</v>
      </c>
      <c r="V50" s="24" t="s">
        <v>48</v>
      </c>
      <c r="W50" s="15" t="s">
        <v>56</v>
      </c>
      <c r="X50" s="11" t="s">
        <v>57</v>
      </c>
    </row>
    <row r="51" ht="144" spans="1:24">
      <c r="A51" s="12">
        <v>45</v>
      </c>
      <c r="B51" s="11" t="s">
        <v>31</v>
      </c>
      <c r="C51" s="11" t="s">
        <v>148</v>
      </c>
      <c r="D51" s="11" t="s">
        <v>43</v>
      </c>
      <c r="E51" s="11" t="s">
        <v>44</v>
      </c>
      <c r="F51" s="11" t="s">
        <v>35</v>
      </c>
      <c r="G51" s="13" t="s">
        <v>36</v>
      </c>
      <c r="H51" s="13" t="s">
        <v>37</v>
      </c>
      <c r="I51" s="11" t="s">
        <v>148</v>
      </c>
      <c r="J51" s="11" t="s">
        <v>158</v>
      </c>
      <c r="K51" s="11">
        <v>5.5</v>
      </c>
      <c r="L51" s="11">
        <v>5</v>
      </c>
      <c r="M51" s="11"/>
      <c r="N51" s="11">
        <v>0.5</v>
      </c>
      <c r="O51" s="11">
        <v>1</v>
      </c>
      <c r="P51" s="11">
        <v>12</v>
      </c>
      <c r="Q51" s="11">
        <v>31</v>
      </c>
      <c r="R51" s="15">
        <v>0</v>
      </c>
      <c r="S51" s="11">
        <v>12</v>
      </c>
      <c r="T51" s="11">
        <v>26</v>
      </c>
      <c r="U51" s="24" t="s">
        <v>157</v>
      </c>
      <c r="V51" s="24" t="s">
        <v>48</v>
      </c>
      <c r="W51" s="15" t="s">
        <v>56</v>
      </c>
      <c r="X51" s="24"/>
    </row>
    <row r="52" ht="144" spans="1:24">
      <c r="A52" s="12">
        <v>46</v>
      </c>
      <c r="B52" s="11" t="s">
        <v>31</v>
      </c>
      <c r="C52" s="11" t="s">
        <v>148</v>
      </c>
      <c r="D52" s="11" t="s">
        <v>43</v>
      </c>
      <c r="E52" s="11" t="s">
        <v>44</v>
      </c>
      <c r="F52" s="11" t="s">
        <v>35</v>
      </c>
      <c r="G52" s="13" t="s">
        <v>36</v>
      </c>
      <c r="H52" s="13" t="s">
        <v>37</v>
      </c>
      <c r="I52" s="11" t="s">
        <v>148</v>
      </c>
      <c r="J52" s="11" t="s">
        <v>159</v>
      </c>
      <c r="K52" s="11">
        <v>5.5</v>
      </c>
      <c r="L52" s="11">
        <v>5</v>
      </c>
      <c r="M52" s="11"/>
      <c r="N52" s="11">
        <v>0.5</v>
      </c>
      <c r="O52" s="11">
        <v>1</v>
      </c>
      <c r="P52" s="11">
        <v>12</v>
      </c>
      <c r="Q52" s="11">
        <v>33</v>
      </c>
      <c r="R52" s="15">
        <v>0</v>
      </c>
      <c r="S52" s="11">
        <v>12</v>
      </c>
      <c r="T52" s="11">
        <v>25</v>
      </c>
      <c r="U52" s="24" t="s">
        <v>157</v>
      </c>
      <c r="V52" s="24" t="s">
        <v>48</v>
      </c>
      <c r="W52" s="15" t="s">
        <v>56</v>
      </c>
      <c r="X52" s="24"/>
    </row>
    <row r="53" ht="144" spans="1:24">
      <c r="A53" s="12">
        <v>47</v>
      </c>
      <c r="B53" s="11" t="s">
        <v>31</v>
      </c>
      <c r="C53" s="11" t="s">
        <v>148</v>
      </c>
      <c r="D53" s="11" t="s">
        <v>43</v>
      </c>
      <c r="E53" s="11" t="s">
        <v>44</v>
      </c>
      <c r="F53" s="11" t="s">
        <v>35</v>
      </c>
      <c r="G53" s="13" t="s">
        <v>36</v>
      </c>
      <c r="H53" s="13" t="s">
        <v>37</v>
      </c>
      <c r="I53" s="11" t="s">
        <v>148</v>
      </c>
      <c r="J53" s="11" t="s">
        <v>160</v>
      </c>
      <c r="K53" s="11">
        <v>5.5</v>
      </c>
      <c r="L53" s="11">
        <v>5</v>
      </c>
      <c r="M53" s="11"/>
      <c r="N53" s="11">
        <v>0.5</v>
      </c>
      <c r="O53" s="11">
        <v>1</v>
      </c>
      <c r="P53" s="11">
        <v>12</v>
      </c>
      <c r="Q53" s="11">
        <v>34</v>
      </c>
      <c r="R53" s="15">
        <v>0</v>
      </c>
      <c r="S53" s="11">
        <v>12</v>
      </c>
      <c r="T53" s="11">
        <v>26</v>
      </c>
      <c r="U53" s="24" t="s">
        <v>157</v>
      </c>
      <c r="V53" s="24" t="s">
        <v>48</v>
      </c>
      <c r="W53" s="15" t="s">
        <v>56</v>
      </c>
      <c r="X53" s="24"/>
    </row>
    <row r="54" ht="108" spans="1:24">
      <c r="A54" s="12">
        <v>48</v>
      </c>
      <c r="B54" s="11" t="s">
        <v>31</v>
      </c>
      <c r="C54" s="11" t="s">
        <v>148</v>
      </c>
      <c r="D54" s="18" t="s">
        <v>161</v>
      </c>
      <c r="E54" s="11" t="s">
        <v>44</v>
      </c>
      <c r="F54" s="11" t="s">
        <v>35</v>
      </c>
      <c r="G54" s="13" t="s">
        <v>36</v>
      </c>
      <c r="H54" s="13" t="s">
        <v>37</v>
      </c>
      <c r="I54" s="11" t="s">
        <v>148</v>
      </c>
      <c r="J54" s="18" t="s">
        <v>162</v>
      </c>
      <c r="K54" s="11">
        <v>15.5</v>
      </c>
      <c r="L54" s="11">
        <v>15</v>
      </c>
      <c r="M54" s="11"/>
      <c r="N54" s="11">
        <v>0.5</v>
      </c>
      <c r="O54" s="11">
        <v>1</v>
      </c>
      <c r="P54" s="11">
        <v>12</v>
      </c>
      <c r="Q54" s="11">
        <v>28</v>
      </c>
      <c r="R54" s="15">
        <v>0</v>
      </c>
      <c r="S54" s="11">
        <v>12</v>
      </c>
      <c r="T54" s="11">
        <v>28</v>
      </c>
      <c r="U54" s="24" t="s">
        <v>163</v>
      </c>
      <c r="V54" s="24" t="s">
        <v>48</v>
      </c>
      <c r="W54" s="15" t="s">
        <v>56</v>
      </c>
      <c r="X54" s="11" t="s">
        <v>42</v>
      </c>
    </row>
    <row r="55" ht="144" spans="1:24">
      <c r="A55" s="12">
        <v>49</v>
      </c>
      <c r="B55" s="11" t="s">
        <v>31</v>
      </c>
      <c r="C55" s="11" t="s">
        <v>164</v>
      </c>
      <c r="D55" s="11" t="s">
        <v>165</v>
      </c>
      <c r="E55" s="11" t="s">
        <v>34</v>
      </c>
      <c r="F55" s="11" t="s">
        <v>35</v>
      </c>
      <c r="G55" s="14" t="s">
        <v>36</v>
      </c>
      <c r="H55" s="14" t="s">
        <v>37</v>
      </c>
      <c r="I55" s="11" t="s">
        <v>164</v>
      </c>
      <c r="J55" s="11" t="s">
        <v>166</v>
      </c>
      <c r="K55" s="11">
        <v>6.5</v>
      </c>
      <c r="L55" s="11">
        <v>6</v>
      </c>
      <c r="M55" s="11"/>
      <c r="N55" s="11">
        <v>0.5</v>
      </c>
      <c r="O55" s="11">
        <v>1</v>
      </c>
      <c r="P55" s="11">
        <v>11</v>
      </c>
      <c r="Q55" s="11">
        <v>21</v>
      </c>
      <c r="R55" s="15">
        <v>0</v>
      </c>
      <c r="S55" s="11">
        <v>10</v>
      </c>
      <c r="T55" s="11">
        <v>19</v>
      </c>
      <c r="U55" s="30" t="s">
        <v>167</v>
      </c>
      <c r="V55" s="30" t="s">
        <v>55</v>
      </c>
      <c r="W55" s="15" t="s">
        <v>41</v>
      </c>
      <c r="X55" s="11" t="s">
        <v>57</v>
      </c>
    </row>
    <row r="56" ht="144" spans="1:24">
      <c r="A56" s="12">
        <v>50</v>
      </c>
      <c r="B56" s="11" t="s">
        <v>31</v>
      </c>
      <c r="C56" s="11" t="s">
        <v>164</v>
      </c>
      <c r="D56" s="11" t="s">
        <v>168</v>
      </c>
      <c r="E56" s="11" t="s">
        <v>34</v>
      </c>
      <c r="F56" s="11" t="s">
        <v>35</v>
      </c>
      <c r="G56" s="14" t="s">
        <v>36</v>
      </c>
      <c r="H56" s="14" t="s">
        <v>37</v>
      </c>
      <c r="I56" s="11" t="s">
        <v>164</v>
      </c>
      <c r="J56" s="11" t="s">
        <v>169</v>
      </c>
      <c r="K56" s="11">
        <v>10.5</v>
      </c>
      <c r="L56" s="11">
        <v>10</v>
      </c>
      <c r="M56" s="11"/>
      <c r="N56" s="11">
        <v>0.5</v>
      </c>
      <c r="O56" s="11">
        <v>1</v>
      </c>
      <c r="P56" s="11">
        <v>15</v>
      </c>
      <c r="Q56" s="11">
        <v>48</v>
      </c>
      <c r="R56" s="15">
        <v>0</v>
      </c>
      <c r="S56" s="11">
        <v>10</v>
      </c>
      <c r="T56" s="11">
        <v>32</v>
      </c>
      <c r="U56" s="24" t="s">
        <v>170</v>
      </c>
      <c r="V56" s="24" t="s">
        <v>52</v>
      </c>
      <c r="W56" s="15" t="s">
        <v>56</v>
      </c>
      <c r="X56" s="11"/>
    </row>
    <row r="57" ht="144" spans="1:24">
      <c r="A57" s="12">
        <v>51</v>
      </c>
      <c r="B57" s="11" t="s">
        <v>31</v>
      </c>
      <c r="C57" s="11" t="s">
        <v>164</v>
      </c>
      <c r="D57" s="11" t="s">
        <v>66</v>
      </c>
      <c r="E57" s="11" t="s">
        <v>34</v>
      </c>
      <c r="F57" s="11" t="s">
        <v>67</v>
      </c>
      <c r="G57" s="14" t="s">
        <v>36</v>
      </c>
      <c r="H57" s="14" t="s">
        <v>37</v>
      </c>
      <c r="I57" s="11" t="s">
        <v>164</v>
      </c>
      <c r="J57" s="11" t="s">
        <v>171</v>
      </c>
      <c r="K57" s="11">
        <v>5.5</v>
      </c>
      <c r="L57" s="11">
        <v>5</v>
      </c>
      <c r="M57" s="11"/>
      <c r="N57" s="11">
        <v>0.5</v>
      </c>
      <c r="O57" s="11">
        <v>1</v>
      </c>
      <c r="P57" s="11">
        <v>13</v>
      </c>
      <c r="Q57" s="11">
        <v>27</v>
      </c>
      <c r="R57" s="15">
        <v>0</v>
      </c>
      <c r="S57" s="11">
        <v>11</v>
      </c>
      <c r="T57" s="11">
        <v>23</v>
      </c>
      <c r="U57" s="24" t="s">
        <v>51</v>
      </c>
      <c r="V57" s="24" t="s">
        <v>172</v>
      </c>
      <c r="W57" s="15" t="s">
        <v>56</v>
      </c>
      <c r="X57" s="15"/>
    </row>
    <row r="58" ht="144" spans="1:24">
      <c r="A58" s="12">
        <v>52</v>
      </c>
      <c r="B58" s="11" t="s">
        <v>31</v>
      </c>
      <c r="C58" s="11" t="s">
        <v>164</v>
      </c>
      <c r="D58" s="11" t="s">
        <v>66</v>
      </c>
      <c r="E58" s="11" t="s">
        <v>34</v>
      </c>
      <c r="F58" s="11" t="s">
        <v>35</v>
      </c>
      <c r="G58" s="13" t="s">
        <v>36</v>
      </c>
      <c r="H58" s="13" t="s">
        <v>37</v>
      </c>
      <c r="I58" s="11" t="s">
        <v>164</v>
      </c>
      <c r="J58" s="11" t="s">
        <v>173</v>
      </c>
      <c r="K58" s="11">
        <v>8.5</v>
      </c>
      <c r="L58" s="11">
        <v>8</v>
      </c>
      <c r="M58" s="11"/>
      <c r="N58" s="11">
        <v>0.5</v>
      </c>
      <c r="O58" s="11">
        <v>1</v>
      </c>
      <c r="P58" s="11">
        <v>17</v>
      </c>
      <c r="Q58" s="11">
        <v>45</v>
      </c>
      <c r="R58" s="15">
        <v>0</v>
      </c>
      <c r="S58" s="11">
        <v>10</v>
      </c>
      <c r="T58" s="11">
        <v>25</v>
      </c>
      <c r="U58" s="24" t="s">
        <v>51</v>
      </c>
      <c r="V58" s="24" t="s">
        <v>172</v>
      </c>
      <c r="W58" s="15" t="s">
        <v>41</v>
      </c>
      <c r="X58" s="11" t="s">
        <v>42</v>
      </c>
    </row>
    <row r="59" ht="144" spans="1:24">
      <c r="A59" s="12">
        <v>53</v>
      </c>
      <c r="B59" s="11" t="s">
        <v>31</v>
      </c>
      <c r="C59" s="11" t="s">
        <v>164</v>
      </c>
      <c r="D59" s="11" t="s">
        <v>174</v>
      </c>
      <c r="E59" s="11" t="s">
        <v>34</v>
      </c>
      <c r="F59" s="11" t="s">
        <v>35</v>
      </c>
      <c r="G59" s="14" t="s">
        <v>36</v>
      </c>
      <c r="H59" s="14" t="s">
        <v>37</v>
      </c>
      <c r="I59" s="11" t="s">
        <v>164</v>
      </c>
      <c r="J59" s="11" t="s">
        <v>175</v>
      </c>
      <c r="K59" s="11">
        <v>5.5</v>
      </c>
      <c r="L59" s="11">
        <v>5</v>
      </c>
      <c r="M59" s="11"/>
      <c r="N59" s="11">
        <v>0.5</v>
      </c>
      <c r="O59" s="11">
        <v>1</v>
      </c>
      <c r="P59" s="11">
        <v>17</v>
      </c>
      <c r="Q59" s="11">
        <v>35</v>
      </c>
      <c r="R59" s="15">
        <v>0</v>
      </c>
      <c r="S59" s="11">
        <v>14</v>
      </c>
      <c r="T59" s="11">
        <v>28</v>
      </c>
      <c r="U59" s="24" t="s">
        <v>47</v>
      </c>
      <c r="V59" s="24" t="s">
        <v>172</v>
      </c>
      <c r="W59" s="15" t="s">
        <v>56</v>
      </c>
      <c r="X59" s="15"/>
    </row>
    <row r="60" ht="144" spans="1:24">
      <c r="A60" s="12">
        <v>54</v>
      </c>
      <c r="B60" s="11" t="s">
        <v>31</v>
      </c>
      <c r="C60" s="11" t="s">
        <v>164</v>
      </c>
      <c r="D60" s="11" t="s">
        <v>66</v>
      </c>
      <c r="E60" s="11" t="s">
        <v>34</v>
      </c>
      <c r="F60" s="11" t="s">
        <v>67</v>
      </c>
      <c r="G60" s="14" t="s">
        <v>36</v>
      </c>
      <c r="H60" s="14" t="s">
        <v>37</v>
      </c>
      <c r="I60" s="11" t="s">
        <v>164</v>
      </c>
      <c r="J60" s="11" t="s">
        <v>176</v>
      </c>
      <c r="K60" s="11">
        <v>5.5</v>
      </c>
      <c r="L60" s="11">
        <v>5</v>
      </c>
      <c r="M60" s="11"/>
      <c r="N60" s="11">
        <v>0.5</v>
      </c>
      <c r="O60" s="11">
        <v>1</v>
      </c>
      <c r="P60" s="11">
        <v>14</v>
      </c>
      <c r="Q60" s="11">
        <v>35</v>
      </c>
      <c r="R60" s="15">
        <v>0</v>
      </c>
      <c r="S60" s="11">
        <v>10</v>
      </c>
      <c r="T60" s="11">
        <v>25</v>
      </c>
      <c r="U60" s="24" t="s">
        <v>47</v>
      </c>
      <c r="V60" s="24" t="s">
        <v>172</v>
      </c>
      <c r="W60" s="15" t="s">
        <v>56</v>
      </c>
      <c r="X60" s="15"/>
    </row>
    <row r="61" ht="144" spans="1:24">
      <c r="A61" s="12">
        <v>55</v>
      </c>
      <c r="B61" s="11" t="s">
        <v>31</v>
      </c>
      <c r="C61" s="11" t="s">
        <v>177</v>
      </c>
      <c r="D61" s="11" t="s">
        <v>43</v>
      </c>
      <c r="E61" s="11" t="s">
        <v>44</v>
      </c>
      <c r="F61" s="11" t="s">
        <v>35</v>
      </c>
      <c r="G61" s="14" t="s">
        <v>36</v>
      </c>
      <c r="H61" s="14" t="s">
        <v>37</v>
      </c>
      <c r="I61" s="11" t="s">
        <v>177</v>
      </c>
      <c r="J61" s="11" t="s">
        <v>178</v>
      </c>
      <c r="K61" s="11">
        <v>11</v>
      </c>
      <c r="L61" s="11">
        <v>10</v>
      </c>
      <c r="M61" s="11"/>
      <c r="N61" s="11">
        <v>1</v>
      </c>
      <c r="O61" s="11">
        <v>1</v>
      </c>
      <c r="P61" s="11">
        <v>11</v>
      </c>
      <c r="Q61" s="11">
        <v>42</v>
      </c>
      <c r="R61" s="15">
        <v>0</v>
      </c>
      <c r="S61" s="11">
        <v>11</v>
      </c>
      <c r="T61" s="11">
        <v>42</v>
      </c>
      <c r="U61" s="24" t="s">
        <v>179</v>
      </c>
      <c r="V61" s="24" t="s">
        <v>48</v>
      </c>
      <c r="W61" s="15" t="s">
        <v>41</v>
      </c>
      <c r="X61" s="11"/>
    </row>
    <row r="62" ht="144" spans="1:24">
      <c r="A62" s="12">
        <v>56</v>
      </c>
      <c r="B62" s="11" t="s">
        <v>31</v>
      </c>
      <c r="C62" s="11" t="s">
        <v>177</v>
      </c>
      <c r="D62" s="11" t="s">
        <v>180</v>
      </c>
      <c r="E62" s="11" t="s">
        <v>44</v>
      </c>
      <c r="F62" s="11" t="s">
        <v>45</v>
      </c>
      <c r="G62" s="14" t="s">
        <v>36</v>
      </c>
      <c r="H62" s="14" t="s">
        <v>37</v>
      </c>
      <c r="I62" s="11" t="s">
        <v>177</v>
      </c>
      <c r="J62" s="11" t="s">
        <v>181</v>
      </c>
      <c r="K62" s="11">
        <v>10.5</v>
      </c>
      <c r="L62" s="11">
        <v>10</v>
      </c>
      <c r="M62" s="11"/>
      <c r="N62" s="11">
        <v>0.5</v>
      </c>
      <c r="O62" s="11">
        <v>1</v>
      </c>
      <c r="P62" s="11">
        <v>10</v>
      </c>
      <c r="Q62" s="11">
        <v>34</v>
      </c>
      <c r="R62" s="15">
        <v>0</v>
      </c>
      <c r="S62" s="11">
        <v>10</v>
      </c>
      <c r="T62" s="11">
        <v>34</v>
      </c>
      <c r="U62" s="24" t="s">
        <v>60</v>
      </c>
      <c r="V62" s="24" t="s">
        <v>89</v>
      </c>
      <c r="W62" s="15" t="s">
        <v>41</v>
      </c>
      <c r="X62" s="11"/>
    </row>
    <row r="63" ht="144" spans="1:24">
      <c r="A63" s="12">
        <v>57</v>
      </c>
      <c r="B63" s="11" t="s">
        <v>31</v>
      </c>
      <c r="C63" s="11" t="s">
        <v>177</v>
      </c>
      <c r="D63" s="11" t="s">
        <v>43</v>
      </c>
      <c r="E63" s="11" t="s">
        <v>44</v>
      </c>
      <c r="F63" s="11" t="s">
        <v>45</v>
      </c>
      <c r="G63" s="14" t="s">
        <v>36</v>
      </c>
      <c r="H63" s="14" t="s">
        <v>37</v>
      </c>
      <c r="I63" s="11" t="s">
        <v>177</v>
      </c>
      <c r="J63" s="11" t="s">
        <v>182</v>
      </c>
      <c r="K63" s="11">
        <v>6</v>
      </c>
      <c r="L63" s="11">
        <v>5</v>
      </c>
      <c r="M63" s="11"/>
      <c r="N63" s="11">
        <v>1</v>
      </c>
      <c r="O63" s="11">
        <v>1</v>
      </c>
      <c r="P63" s="11">
        <v>10</v>
      </c>
      <c r="Q63" s="11">
        <v>29</v>
      </c>
      <c r="R63" s="15">
        <v>0</v>
      </c>
      <c r="S63" s="11">
        <v>10</v>
      </c>
      <c r="T63" s="11">
        <v>29</v>
      </c>
      <c r="U63" s="24" t="s">
        <v>60</v>
      </c>
      <c r="V63" s="24" t="s">
        <v>89</v>
      </c>
      <c r="W63" s="15" t="s">
        <v>41</v>
      </c>
      <c r="X63" s="11"/>
    </row>
    <row r="64" ht="144" spans="1:24">
      <c r="A64" s="12">
        <v>58</v>
      </c>
      <c r="B64" s="11" t="s">
        <v>31</v>
      </c>
      <c r="C64" s="11" t="s">
        <v>177</v>
      </c>
      <c r="D64" s="11" t="s">
        <v>43</v>
      </c>
      <c r="E64" s="11" t="s">
        <v>44</v>
      </c>
      <c r="F64" s="11" t="s">
        <v>45</v>
      </c>
      <c r="G64" s="14" t="s">
        <v>36</v>
      </c>
      <c r="H64" s="14" t="s">
        <v>37</v>
      </c>
      <c r="I64" s="11" t="s">
        <v>177</v>
      </c>
      <c r="J64" s="11" t="s">
        <v>183</v>
      </c>
      <c r="K64" s="11">
        <v>6</v>
      </c>
      <c r="L64" s="11">
        <v>5</v>
      </c>
      <c r="M64" s="11"/>
      <c r="N64" s="11">
        <v>1</v>
      </c>
      <c r="O64" s="11">
        <v>1</v>
      </c>
      <c r="P64" s="11">
        <v>12</v>
      </c>
      <c r="Q64" s="11">
        <v>32</v>
      </c>
      <c r="R64" s="15">
        <v>0</v>
      </c>
      <c r="S64" s="11">
        <v>12</v>
      </c>
      <c r="T64" s="11">
        <v>32</v>
      </c>
      <c r="U64" s="24" t="s">
        <v>60</v>
      </c>
      <c r="V64" s="24" t="s">
        <v>89</v>
      </c>
      <c r="W64" s="15" t="s">
        <v>41</v>
      </c>
      <c r="X64" s="11"/>
    </row>
    <row r="65" ht="144" spans="1:24">
      <c r="A65" s="12">
        <v>59</v>
      </c>
      <c r="B65" s="11" t="s">
        <v>31</v>
      </c>
      <c r="C65" s="11" t="s">
        <v>177</v>
      </c>
      <c r="D65" s="11" t="s">
        <v>43</v>
      </c>
      <c r="E65" s="11" t="s">
        <v>44</v>
      </c>
      <c r="F65" s="11" t="s">
        <v>35</v>
      </c>
      <c r="G65" s="14" t="s">
        <v>36</v>
      </c>
      <c r="H65" s="14" t="s">
        <v>37</v>
      </c>
      <c r="I65" s="11" t="s">
        <v>177</v>
      </c>
      <c r="J65" s="11" t="s">
        <v>184</v>
      </c>
      <c r="K65" s="11">
        <v>9</v>
      </c>
      <c r="L65" s="11">
        <v>8</v>
      </c>
      <c r="M65" s="11"/>
      <c r="N65" s="11">
        <v>1</v>
      </c>
      <c r="O65" s="11">
        <v>1</v>
      </c>
      <c r="P65" s="11">
        <v>10</v>
      </c>
      <c r="Q65" s="11">
        <v>29</v>
      </c>
      <c r="R65" s="15">
        <v>0</v>
      </c>
      <c r="S65" s="11">
        <v>10</v>
      </c>
      <c r="T65" s="11">
        <v>29</v>
      </c>
      <c r="U65" s="24" t="s">
        <v>60</v>
      </c>
      <c r="V65" s="24" t="s">
        <v>89</v>
      </c>
      <c r="W65" s="15" t="s">
        <v>41</v>
      </c>
      <c r="X65" s="11"/>
    </row>
    <row r="66" ht="144" spans="1:24">
      <c r="A66" s="12">
        <v>60</v>
      </c>
      <c r="B66" s="11" t="s">
        <v>31</v>
      </c>
      <c r="C66" s="11" t="s">
        <v>177</v>
      </c>
      <c r="D66" s="11" t="s">
        <v>185</v>
      </c>
      <c r="E66" s="11" t="s">
        <v>34</v>
      </c>
      <c r="F66" s="11" t="s">
        <v>35</v>
      </c>
      <c r="G66" s="14" t="s">
        <v>36</v>
      </c>
      <c r="H66" s="14" t="s">
        <v>37</v>
      </c>
      <c r="I66" s="11" t="s">
        <v>177</v>
      </c>
      <c r="J66" s="11" t="s">
        <v>186</v>
      </c>
      <c r="K66" s="11">
        <v>7</v>
      </c>
      <c r="L66" s="11">
        <v>5</v>
      </c>
      <c r="M66" s="11"/>
      <c r="N66" s="11">
        <v>2</v>
      </c>
      <c r="O66" s="11">
        <v>1</v>
      </c>
      <c r="P66" s="11">
        <v>14</v>
      </c>
      <c r="Q66" s="11">
        <v>42</v>
      </c>
      <c r="R66" s="15">
        <v>0</v>
      </c>
      <c r="S66" s="11">
        <v>14</v>
      </c>
      <c r="T66" s="11">
        <v>42</v>
      </c>
      <c r="U66" s="24" t="s">
        <v>60</v>
      </c>
      <c r="V66" s="24" t="s">
        <v>89</v>
      </c>
      <c r="W66" s="15" t="s">
        <v>41</v>
      </c>
      <c r="X66" s="11" t="s">
        <v>57</v>
      </c>
    </row>
    <row r="67" ht="115.5" spans="1:24">
      <c r="A67" s="12">
        <v>61</v>
      </c>
      <c r="B67" s="31" t="s">
        <v>31</v>
      </c>
      <c r="C67" s="31" t="s">
        <v>92</v>
      </c>
      <c r="D67" s="32" t="s">
        <v>66</v>
      </c>
      <c r="E67" s="31" t="s">
        <v>34</v>
      </c>
      <c r="F67" s="31" t="s">
        <v>67</v>
      </c>
      <c r="G67" s="17">
        <v>2022.1</v>
      </c>
      <c r="H67" s="17">
        <v>2022.11</v>
      </c>
      <c r="I67" s="16" t="s">
        <v>92</v>
      </c>
      <c r="J67" s="39" t="s">
        <v>187</v>
      </c>
      <c r="K67" s="17">
        <v>7.5</v>
      </c>
      <c r="L67" s="17">
        <v>7</v>
      </c>
      <c r="M67" s="17">
        <v>0</v>
      </c>
      <c r="N67" s="17">
        <v>0.5</v>
      </c>
      <c r="O67" s="17">
        <v>1</v>
      </c>
      <c r="P67" s="17">
        <v>10</v>
      </c>
      <c r="Q67" s="17">
        <v>30</v>
      </c>
      <c r="R67" s="17">
        <v>0</v>
      </c>
      <c r="S67" s="17">
        <v>10</v>
      </c>
      <c r="T67" s="17">
        <v>30</v>
      </c>
      <c r="U67" s="45" t="s">
        <v>94</v>
      </c>
      <c r="V67" s="45" t="s">
        <v>102</v>
      </c>
      <c r="W67" s="17" t="s">
        <v>56</v>
      </c>
      <c r="X67" s="11"/>
    </row>
    <row r="68" ht="115.5" spans="1:24">
      <c r="A68" s="12">
        <v>62</v>
      </c>
      <c r="B68" s="31" t="s">
        <v>31</v>
      </c>
      <c r="C68" s="31" t="s">
        <v>92</v>
      </c>
      <c r="D68" s="32" t="s">
        <v>66</v>
      </c>
      <c r="E68" s="31" t="s">
        <v>34</v>
      </c>
      <c r="F68" s="31" t="s">
        <v>67</v>
      </c>
      <c r="G68" s="17">
        <v>2022.11</v>
      </c>
      <c r="H68" s="17">
        <v>2022.11</v>
      </c>
      <c r="I68" s="16" t="s">
        <v>92</v>
      </c>
      <c r="J68" s="17" t="s">
        <v>188</v>
      </c>
      <c r="K68" s="17">
        <v>5.5</v>
      </c>
      <c r="L68" s="17">
        <v>5</v>
      </c>
      <c r="M68" s="17">
        <v>0</v>
      </c>
      <c r="N68" s="17">
        <v>0.5</v>
      </c>
      <c r="O68" s="17">
        <v>1</v>
      </c>
      <c r="P68" s="17">
        <v>15</v>
      </c>
      <c r="Q68" s="17">
        <v>52</v>
      </c>
      <c r="R68" s="17">
        <v>0</v>
      </c>
      <c r="S68" s="17">
        <v>15</v>
      </c>
      <c r="T68" s="17">
        <v>52</v>
      </c>
      <c r="U68" s="45" t="s">
        <v>94</v>
      </c>
      <c r="V68" s="45" t="s">
        <v>102</v>
      </c>
      <c r="W68" s="17" t="s">
        <v>56</v>
      </c>
      <c r="X68" s="11"/>
    </row>
    <row r="69" ht="115.5" spans="1:24">
      <c r="A69" s="12">
        <v>63</v>
      </c>
      <c r="B69" s="33" t="s">
        <v>31</v>
      </c>
      <c r="C69" s="33" t="s">
        <v>92</v>
      </c>
      <c r="D69" s="34" t="s">
        <v>66</v>
      </c>
      <c r="E69" s="33" t="s">
        <v>34</v>
      </c>
      <c r="F69" s="33" t="s">
        <v>67</v>
      </c>
      <c r="G69" s="15">
        <v>2022.1</v>
      </c>
      <c r="H69" s="15">
        <v>2022.11</v>
      </c>
      <c r="I69" s="11" t="s">
        <v>92</v>
      </c>
      <c r="J69" s="40" t="s">
        <v>189</v>
      </c>
      <c r="K69" s="15">
        <v>5.5</v>
      </c>
      <c r="L69" s="15">
        <v>5</v>
      </c>
      <c r="M69" s="15">
        <v>0</v>
      </c>
      <c r="N69" s="15">
        <v>0.5</v>
      </c>
      <c r="O69" s="15">
        <v>1</v>
      </c>
      <c r="P69" s="15">
        <v>10</v>
      </c>
      <c r="Q69" s="15">
        <v>35</v>
      </c>
      <c r="R69" s="15">
        <v>0</v>
      </c>
      <c r="S69" s="15">
        <v>10</v>
      </c>
      <c r="T69" s="15">
        <v>35</v>
      </c>
      <c r="U69" s="45" t="s">
        <v>94</v>
      </c>
      <c r="V69" s="45" t="s">
        <v>102</v>
      </c>
      <c r="W69" s="17" t="s">
        <v>56</v>
      </c>
      <c r="X69" s="11"/>
    </row>
    <row r="70" ht="108" spans="1:24">
      <c r="A70" s="12">
        <v>64</v>
      </c>
      <c r="B70" s="11" t="s">
        <v>31</v>
      </c>
      <c r="C70" s="11" t="s">
        <v>148</v>
      </c>
      <c r="D70" s="11" t="s">
        <v>190</v>
      </c>
      <c r="E70" s="11" t="s">
        <v>34</v>
      </c>
      <c r="F70" s="11" t="s">
        <v>35</v>
      </c>
      <c r="G70" s="11" t="s">
        <v>36</v>
      </c>
      <c r="H70" s="11" t="s">
        <v>37</v>
      </c>
      <c r="I70" s="11" t="s">
        <v>148</v>
      </c>
      <c r="J70" s="11" t="s">
        <v>191</v>
      </c>
      <c r="K70" s="11">
        <v>5.5</v>
      </c>
      <c r="L70" s="11">
        <v>5</v>
      </c>
      <c r="M70" s="11"/>
      <c r="N70" s="11">
        <v>0.5</v>
      </c>
      <c r="O70" s="11">
        <v>1</v>
      </c>
      <c r="P70" s="11">
        <v>12</v>
      </c>
      <c r="Q70" s="11">
        <v>33</v>
      </c>
      <c r="R70" s="15">
        <v>0</v>
      </c>
      <c r="S70" s="11">
        <v>10</v>
      </c>
      <c r="T70" s="11">
        <v>23</v>
      </c>
      <c r="U70" s="11" t="s">
        <v>163</v>
      </c>
      <c r="V70" s="11" t="s">
        <v>48</v>
      </c>
      <c r="W70" s="11" t="s">
        <v>56</v>
      </c>
      <c r="X70" s="11"/>
    </row>
    <row r="71" ht="144" spans="1:24">
      <c r="A71" s="12">
        <v>65</v>
      </c>
      <c r="B71" s="11" t="s">
        <v>31</v>
      </c>
      <c r="C71" s="11" t="s">
        <v>177</v>
      </c>
      <c r="D71" s="11" t="s">
        <v>192</v>
      </c>
      <c r="E71" s="11" t="s">
        <v>44</v>
      </c>
      <c r="F71" s="11" t="s">
        <v>35</v>
      </c>
      <c r="G71" s="14" t="s">
        <v>36</v>
      </c>
      <c r="H71" s="14" t="s">
        <v>37</v>
      </c>
      <c r="I71" s="11" t="s">
        <v>177</v>
      </c>
      <c r="J71" s="11" t="s">
        <v>193</v>
      </c>
      <c r="K71" s="11">
        <v>19</v>
      </c>
      <c r="L71" s="11">
        <v>18</v>
      </c>
      <c r="M71" s="11"/>
      <c r="N71" s="11">
        <v>1</v>
      </c>
      <c r="O71" s="11">
        <v>1</v>
      </c>
      <c r="P71" s="11">
        <v>11</v>
      </c>
      <c r="Q71" s="11">
        <v>30</v>
      </c>
      <c r="R71" s="15">
        <v>0</v>
      </c>
      <c r="S71" s="11">
        <v>11</v>
      </c>
      <c r="T71" s="11">
        <v>30</v>
      </c>
      <c r="U71" s="24" t="s">
        <v>60</v>
      </c>
      <c r="V71" s="24" t="s">
        <v>89</v>
      </c>
      <c r="W71" s="15" t="s">
        <v>56</v>
      </c>
      <c r="X71" s="11"/>
    </row>
    <row r="72" ht="144" spans="1:24">
      <c r="A72" s="12">
        <v>66</v>
      </c>
      <c r="B72" s="11" t="s">
        <v>31</v>
      </c>
      <c r="C72" s="11" t="s">
        <v>177</v>
      </c>
      <c r="D72" s="11" t="s">
        <v>194</v>
      </c>
      <c r="E72" s="11" t="s">
        <v>34</v>
      </c>
      <c r="F72" s="11" t="s">
        <v>35</v>
      </c>
      <c r="G72" s="13" t="s">
        <v>36</v>
      </c>
      <c r="H72" s="13" t="s">
        <v>37</v>
      </c>
      <c r="I72" s="11" t="s">
        <v>177</v>
      </c>
      <c r="J72" s="18" t="s">
        <v>195</v>
      </c>
      <c r="K72" s="11">
        <v>11</v>
      </c>
      <c r="L72" s="11">
        <v>10</v>
      </c>
      <c r="M72" s="11"/>
      <c r="N72" s="11">
        <v>1</v>
      </c>
      <c r="O72" s="11">
        <v>1</v>
      </c>
      <c r="P72" s="11">
        <v>10</v>
      </c>
      <c r="Q72" s="11">
        <v>34</v>
      </c>
      <c r="R72" s="15">
        <v>0</v>
      </c>
      <c r="S72" s="11">
        <v>10</v>
      </c>
      <c r="T72" s="11">
        <v>34</v>
      </c>
      <c r="U72" s="24" t="s">
        <v>60</v>
      </c>
      <c r="V72" s="24" t="s">
        <v>89</v>
      </c>
      <c r="W72" s="15" t="s">
        <v>56</v>
      </c>
      <c r="X72" s="11" t="s">
        <v>42</v>
      </c>
    </row>
    <row r="73" ht="84" spans="1:24">
      <c r="A73" s="12">
        <v>67</v>
      </c>
      <c r="B73" s="11" t="s">
        <v>196</v>
      </c>
      <c r="C73" s="11" t="s">
        <v>197</v>
      </c>
      <c r="D73" s="11" t="s">
        <v>198</v>
      </c>
      <c r="E73" s="11" t="s">
        <v>34</v>
      </c>
      <c r="F73" s="11" t="s">
        <v>35</v>
      </c>
      <c r="G73" s="11">
        <v>2022.4</v>
      </c>
      <c r="H73" s="11">
        <v>2022.12</v>
      </c>
      <c r="I73" s="11" t="s">
        <v>199</v>
      </c>
      <c r="J73" s="11" t="s">
        <v>200</v>
      </c>
      <c r="K73" s="11">
        <v>16</v>
      </c>
      <c r="L73" s="11">
        <v>16</v>
      </c>
      <c r="M73" s="11"/>
      <c r="N73" s="11">
        <v>0</v>
      </c>
      <c r="O73" s="11">
        <v>1</v>
      </c>
      <c r="P73" s="11">
        <v>26</v>
      </c>
      <c r="Q73" s="11">
        <v>77</v>
      </c>
      <c r="R73" s="11">
        <v>0</v>
      </c>
      <c r="S73" s="11">
        <v>11</v>
      </c>
      <c r="T73" s="11">
        <v>33</v>
      </c>
      <c r="U73" s="24" t="s">
        <v>201</v>
      </c>
      <c r="V73" s="24" t="s">
        <v>202</v>
      </c>
      <c r="W73" s="11" t="s">
        <v>41</v>
      </c>
      <c r="X73" s="11"/>
    </row>
    <row r="74" ht="84" spans="1:24">
      <c r="A74" s="12">
        <v>68</v>
      </c>
      <c r="B74" s="11" t="s">
        <v>196</v>
      </c>
      <c r="C74" s="11" t="s">
        <v>197</v>
      </c>
      <c r="D74" s="11" t="s">
        <v>198</v>
      </c>
      <c r="E74" s="11" t="s">
        <v>34</v>
      </c>
      <c r="F74" s="11" t="s">
        <v>35</v>
      </c>
      <c r="G74" s="11">
        <v>2022.4</v>
      </c>
      <c r="H74" s="11">
        <v>2022.12</v>
      </c>
      <c r="I74" s="11" t="s">
        <v>199</v>
      </c>
      <c r="J74" s="11" t="s">
        <v>203</v>
      </c>
      <c r="K74" s="11">
        <v>8</v>
      </c>
      <c r="L74" s="11">
        <v>8</v>
      </c>
      <c r="M74" s="11"/>
      <c r="N74" s="11">
        <v>0</v>
      </c>
      <c r="O74" s="11">
        <v>1</v>
      </c>
      <c r="P74" s="11">
        <v>26</v>
      </c>
      <c r="Q74" s="11">
        <v>77</v>
      </c>
      <c r="R74" s="11">
        <v>0</v>
      </c>
      <c r="S74" s="11">
        <v>11</v>
      </c>
      <c r="T74" s="11">
        <v>33</v>
      </c>
      <c r="U74" s="24" t="s">
        <v>201</v>
      </c>
      <c r="V74" s="24" t="s">
        <v>202</v>
      </c>
      <c r="W74" s="11" t="s">
        <v>41</v>
      </c>
      <c r="X74" s="11"/>
    </row>
    <row r="75" ht="144" spans="1:24">
      <c r="A75" s="12">
        <v>69</v>
      </c>
      <c r="B75" s="11" t="s">
        <v>196</v>
      </c>
      <c r="C75" s="11" t="s">
        <v>197</v>
      </c>
      <c r="D75" s="11" t="s">
        <v>204</v>
      </c>
      <c r="E75" s="11" t="s">
        <v>44</v>
      </c>
      <c r="F75" s="11" t="s">
        <v>35</v>
      </c>
      <c r="G75" s="11">
        <v>2022.4</v>
      </c>
      <c r="H75" s="11">
        <v>2022.12</v>
      </c>
      <c r="I75" s="11" t="s">
        <v>199</v>
      </c>
      <c r="J75" s="11" t="s">
        <v>205</v>
      </c>
      <c r="K75" s="11">
        <v>8</v>
      </c>
      <c r="L75" s="11">
        <v>8</v>
      </c>
      <c r="M75" s="11"/>
      <c r="N75" s="11">
        <v>0</v>
      </c>
      <c r="O75" s="11">
        <v>1</v>
      </c>
      <c r="P75" s="11">
        <v>26</v>
      </c>
      <c r="Q75" s="11">
        <v>77</v>
      </c>
      <c r="R75" s="11">
        <v>0</v>
      </c>
      <c r="S75" s="11">
        <v>11</v>
      </c>
      <c r="T75" s="11">
        <v>33</v>
      </c>
      <c r="U75" s="46" t="s">
        <v>206</v>
      </c>
      <c r="V75" s="24" t="s">
        <v>202</v>
      </c>
      <c r="W75" s="11" t="s">
        <v>41</v>
      </c>
      <c r="X75" s="11"/>
    </row>
    <row r="76" ht="144" spans="1:24">
      <c r="A76" s="12">
        <v>70</v>
      </c>
      <c r="B76" s="11" t="s">
        <v>196</v>
      </c>
      <c r="C76" s="11" t="s">
        <v>197</v>
      </c>
      <c r="D76" s="11" t="s">
        <v>204</v>
      </c>
      <c r="E76" s="11" t="s">
        <v>44</v>
      </c>
      <c r="F76" s="11" t="s">
        <v>35</v>
      </c>
      <c r="G76" s="11">
        <v>2022.4</v>
      </c>
      <c r="H76" s="11">
        <v>2022.12</v>
      </c>
      <c r="I76" s="11" t="s">
        <v>199</v>
      </c>
      <c r="J76" s="34" t="s">
        <v>207</v>
      </c>
      <c r="K76" s="34">
        <v>6.1</v>
      </c>
      <c r="L76" s="34">
        <v>6</v>
      </c>
      <c r="M76" s="34">
        <v>0</v>
      </c>
      <c r="N76" s="34">
        <v>0.1</v>
      </c>
      <c r="O76" s="11">
        <v>1</v>
      </c>
      <c r="P76" s="11">
        <v>30</v>
      </c>
      <c r="Q76" s="11">
        <v>104</v>
      </c>
      <c r="R76" s="11">
        <v>0</v>
      </c>
      <c r="S76" s="11">
        <v>15</v>
      </c>
      <c r="T76" s="47">
        <v>42</v>
      </c>
      <c r="U76" s="46" t="s">
        <v>208</v>
      </c>
      <c r="V76" s="24" t="s">
        <v>202</v>
      </c>
      <c r="W76" s="11" t="s">
        <v>56</v>
      </c>
      <c r="X76" s="11" t="s">
        <v>57</v>
      </c>
    </row>
    <row r="77" ht="144" spans="1:24">
      <c r="A77" s="12">
        <v>71</v>
      </c>
      <c r="B77" s="34" t="s">
        <v>196</v>
      </c>
      <c r="C77" s="34" t="s">
        <v>197</v>
      </c>
      <c r="D77" s="35" t="s">
        <v>43</v>
      </c>
      <c r="E77" s="11" t="s">
        <v>44</v>
      </c>
      <c r="F77" s="34" t="s">
        <v>35</v>
      </c>
      <c r="G77" s="11">
        <v>2022.4</v>
      </c>
      <c r="H77" s="11">
        <v>2022.12</v>
      </c>
      <c r="I77" s="11" t="s">
        <v>199</v>
      </c>
      <c r="J77" s="34" t="s">
        <v>209</v>
      </c>
      <c r="K77" s="11">
        <v>12</v>
      </c>
      <c r="L77" s="34">
        <v>12</v>
      </c>
      <c r="M77" s="34"/>
      <c r="N77" s="34">
        <v>0</v>
      </c>
      <c r="O77" s="11">
        <v>1</v>
      </c>
      <c r="P77" s="11">
        <v>26</v>
      </c>
      <c r="Q77" s="11">
        <v>77</v>
      </c>
      <c r="R77" s="11">
        <v>0</v>
      </c>
      <c r="S77" s="11">
        <v>11</v>
      </c>
      <c r="T77" s="11">
        <v>33</v>
      </c>
      <c r="U77" s="24" t="s">
        <v>210</v>
      </c>
      <c r="V77" s="24" t="s">
        <v>202</v>
      </c>
      <c r="W77" s="11" t="s">
        <v>56</v>
      </c>
      <c r="X77" s="11"/>
    </row>
    <row r="78" ht="144" spans="1:24">
      <c r="A78" s="12">
        <v>72</v>
      </c>
      <c r="B78" s="34" t="s">
        <v>196</v>
      </c>
      <c r="C78" s="34" t="s">
        <v>197</v>
      </c>
      <c r="D78" s="35" t="s">
        <v>43</v>
      </c>
      <c r="E78" s="11" t="s">
        <v>44</v>
      </c>
      <c r="F78" s="34" t="s">
        <v>35</v>
      </c>
      <c r="G78" s="11">
        <v>2022.4</v>
      </c>
      <c r="H78" s="11">
        <v>2022.12</v>
      </c>
      <c r="I78" s="11" t="s">
        <v>199</v>
      </c>
      <c r="J78" s="34" t="s">
        <v>211</v>
      </c>
      <c r="K78" s="11">
        <v>12.5</v>
      </c>
      <c r="L78" s="34">
        <v>12</v>
      </c>
      <c r="M78" s="34"/>
      <c r="N78" s="34">
        <v>0.5</v>
      </c>
      <c r="O78" s="11">
        <v>1</v>
      </c>
      <c r="P78" s="35">
        <v>35</v>
      </c>
      <c r="Q78" s="35">
        <v>67</v>
      </c>
      <c r="R78" s="11">
        <v>0</v>
      </c>
      <c r="S78" s="11">
        <v>11</v>
      </c>
      <c r="T78" s="11">
        <v>33</v>
      </c>
      <c r="U78" s="24" t="s">
        <v>210</v>
      </c>
      <c r="V78" s="24" t="s">
        <v>202</v>
      </c>
      <c r="W78" s="11" t="s">
        <v>56</v>
      </c>
      <c r="X78" s="11"/>
    </row>
    <row r="79" ht="144" spans="1:24">
      <c r="A79" s="12">
        <v>73</v>
      </c>
      <c r="B79" s="34" t="s">
        <v>196</v>
      </c>
      <c r="C79" s="34" t="s">
        <v>197</v>
      </c>
      <c r="D79" s="35" t="s">
        <v>43</v>
      </c>
      <c r="E79" s="11" t="s">
        <v>44</v>
      </c>
      <c r="F79" s="34" t="s">
        <v>35</v>
      </c>
      <c r="G79" s="11">
        <v>2022.4</v>
      </c>
      <c r="H79" s="11">
        <v>2022.12</v>
      </c>
      <c r="I79" s="11" t="s">
        <v>199</v>
      </c>
      <c r="J79" s="34" t="s">
        <v>212</v>
      </c>
      <c r="K79" s="11">
        <v>10</v>
      </c>
      <c r="L79" s="34">
        <v>10</v>
      </c>
      <c r="M79" s="34"/>
      <c r="N79" s="34">
        <v>0</v>
      </c>
      <c r="O79" s="11">
        <v>1</v>
      </c>
      <c r="P79" s="11">
        <v>26</v>
      </c>
      <c r="Q79" s="11">
        <v>77</v>
      </c>
      <c r="R79" s="11">
        <v>0</v>
      </c>
      <c r="S79" s="11">
        <v>11</v>
      </c>
      <c r="T79" s="11">
        <v>33</v>
      </c>
      <c r="U79" s="24" t="s">
        <v>210</v>
      </c>
      <c r="V79" s="24" t="s">
        <v>202</v>
      </c>
      <c r="W79" s="11" t="s">
        <v>56</v>
      </c>
      <c r="X79" s="11"/>
    </row>
    <row r="80" ht="144" spans="1:24">
      <c r="A80" s="12">
        <v>74</v>
      </c>
      <c r="B80" s="34" t="s">
        <v>196</v>
      </c>
      <c r="C80" s="34" t="s">
        <v>197</v>
      </c>
      <c r="D80" s="35" t="s">
        <v>43</v>
      </c>
      <c r="E80" s="11" t="s">
        <v>44</v>
      </c>
      <c r="F80" s="34" t="s">
        <v>35</v>
      </c>
      <c r="G80" s="11">
        <v>2022.4</v>
      </c>
      <c r="H80" s="11">
        <v>2022.12</v>
      </c>
      <c r="I80" s="11" t="s">
        <v>199</v>
      </c>
      <c r="J80" s="34" t="s">
        <v>213</v>
      </c>
      <c r="K80" s="11">
        <v>5</v>
      </c>
      <c r="L80" s="34">
        <v>5</v>
      </c>
      <c r="M80" s="34"/>
      <c r="N80" s="34">
        <v>0</v>
      </c>
      <c r="O80" s="11">
        <v>1</v>
      </c>
      <c r="P80" s="11">
        <v>26</v>
      </c>
      <c r="Q80" s="11">
        <v>77</v>
      </c>
      <c r="R80" s="11">
        <v>0</v>
      </c>
      <c r="S80" s="11">
        <v>11</v>
      </c>
      <c r="T80" s="11">
        <v>33</v>
      </c>
      <c r="U80" s="24" t="s">
        <v>210</v>
      </c>
      <c r="V80" s="24" t="s">
        <v>202</v>
      </c>
      <c r="W80" s="11" t="s">
        <v>56</v>
      </c>
      <c r="X80" s="11"/>
    </row>
    <row r="81" ht="144" spans="1:24">
      <c r="A81" s="12">
        <v>75</v>
      </c>
      <c r="B81" s="34" t="s">
        <v>196</v>
      </c>
      <c r="C81" s="34" t="s">
        <v>197</v>
      </c>
      <c r="D81" s="35" t="s">
        <v>43</v>
      </c>
      <c r="E81" s="11" t="s">
        <v>44</v>
      </c>
      <c r="F81" s="34" t="s">
        <v>35</v>
      </c>
      <c r="G81" s="11">
        <v>2022.4</v>
      </c>
      <c r="H81" s="11">
        <v>2022.12</v>
      </c>
      <c r="I81" s="11" t="s">
        <v>199</v>
      </c>
      <c r="J81" s="34" t="s">
        <v>214</v>
      </c>
      <c r="K81" s="11">
        <v>7</v>
      </c>
      <c r="L81" s="34">
        <v>7</v>
      </c>
      <c r="M81" s="34"/>
      <c r="N81" s="34">
        <v>0</v>
      </c>
      <c r="O81" s="11">
        <v>1</v>
      </c>
      <c r="P81" s="35">
        <v>21</v>
      </c>
      <c r="Q81" s="35">
        <v>46</v>
      </c>
      <c r="R81" s="11">
        <v>0</v>
      </c>
      <c r="S81" s="11">
        <v>11</v>
      </c>
      <c r="T81" s="11">
        <v>33</v>
      </c>
      <c r="U81" s="24" t="s">
        <v>210</v>
      </c>
      <c r="V81" s="24" t="s">
        <v>202</v>
      </c>
      <c r="W81" s="11" t="s">
        <v>56</v>
      </c>
      <c r="X81" s="11"/>
    </row>
    <row r="82" ht="144" spans="1:24">
      <c r="A82" s="12">
        <v>76</v>
      </c>
      <c r="B82" s="34" t="s">
        <v>196</v>
      </c>
      <c r="C82" s="34" t="s">
        <v>197</v>
      </c>
      <c r="D82" s="35" t="s">
        <v>43</v>
      </c>
      <c r="E82" s="11" t="s">
        <v>44</v>
      </c>
      <c r="F82" s="34" t="s">
        <v>35</v>
      </c>
      <c r="G82" s="11">
        <v>2022.4</v>
      </c>
      <c r="H82" s="11">
        <v>2022.12</v>
      </c>
      <c r="I82" s="11" t="s">
        <v>199</v>
      </c>
      <c r="J82" s="34" t="s">
        <v>215</v>
      </c>
      <c r="K82" s="11">
        <v>8</v>
      </c>
      <c r="L82" s="34">
        <v>8</v>
      </c>
      <c r="M82" s="34"/>
      <c r="N82" s="34">
        <v>0</v>
      </c>
      <c r="O82" s="11">
        <v>1</v>
      </c>
      <c r="P82" s="35">
        <v>20</v>
      </c>
      <c r="Q82" s="35">
        <v>49</v>
      </c>
      <c r="R82" s="11">
        <v>0</v>
      </c>
      <c r="S82" s="11">
        <v>11</v>
      </c>
      <c r="T82" s="11">
        <v>33</v>
      </c>
      <c r="U82" s="24" t="s">
        <v>210</v>
      </c>
      <c r="V82" s="24" t="s">
        <v>202</v>
      </c>
      <c r="W82" s="11" t="s">
        <v>56</v>
      </c>
      <c r="X82" s="11"/>
    </row>
    <row r="83" ht="144" spans="1:24">
      <c r="A83" s="12">
        <v>77</v>
      </c>
      <c r="B83" s="34" t="s">
        <v>196</v>
      </c>
      <c r="C83" s="34" t="s">
        <v>197</v>
      </c>
      <c r="D83" s="34" t="s">
        <v>43</v>
      </c>
      <c r="E83" s="11" t="s">
        <v>44</v>
      </c>
      <c r="F83" s="34" t="s">
        <v>35</v>
      </c>
      <c r="G83" s="11">
        <v>2022.4</v>
      </c>
      <c r="H83" s="11">
        <v>2022.12</v>
      </c>
      <c r="I83" s="11" t="s">
        <v>199</v>
      </c>
      <c r="J83" s="34" t="s">
        <v>216</v>
      </c>
      <c r="K83" s="11">
        <v>5</v>
      </c>
      <c r="L83" s="34">
        <v>5</v>
      </c>
      <c r="M83" s="34"/>
      <c r="N83" s="34">
        <v>0</v>
      </c>
      <c r="O83" s="11">
        <v>1</v>
      </c>
      <c r="P83" s="35">
        <v>20</v>
      </c>
      <c r="Q83" s="35">
        <v>49</v>
      </c>
      <c r="R83" s="11">
        <v>0</v>
      </c>
      <c r="S83" s="11">
        <v>11</v>
      </c>
      <c r="T83" s="11">
        <v>33</v>
      </c>
      <c r="U83" s="24" t="s">
        <v>210</v>
      </c>
      <c r="V83" s="24" t="s">
        <v>202</v>
      </c>
      <c r="W83" s="11" t="s">
        <v>56</v>
      </c>
      <c r="X83" s="11"/>
    </row>
    <row r="84" ht="156" spans="1:24">
      <c r="A84" s="12">
        <v>78</v>
      </c>
      <c r="B84" s="11" t="s">
        <v>196</v>
      </c>
      <c r="C84" s="11" t="s">
        <v>217</v>
      </c>
      <c r="D84" s="11" t="s">
        <v>43</v>
      </c>
      <c r="E84" s="11" t="s">
        <v>44</v>
      </c>
      <c r="F84" s="11" t="s">
        <v>35</v>
      </c>
      <c r="G84" s="11">
        <v>2022.4</v>
      </c>
      <c r="H84" s="11">
        <v>2022.12</v>
      </c>
      <c r="I84" s="11" t="s">
        <v>217</v>
      </c>
      <c r="J84" s="41" t="s">
        <v>218</v>
      </c>
      <c r="K84" s="41">
        <v>8</v>
      </c>
      <c r="L84" s="41">
        <v>8</v>
      </c>
      <c r="M84" s="41"/>
      <c r="N84" s="41">
        <v>0</v>
      </c>
      <c r="O84" s="11">
        <v>1</v>
      </c>
      <c r="P84" s="41">
        <v>16</v>
      </c>
      <c r="Q84" s="11">
        <v>41</v>
      </c>
      <c r="R84" s="11">
        <v>0</v>
      </c>
      <c r="S84" s="11">
        <v>16</v>
      </c>
      <c r="T84" s="11">
        <v>41</v>
      </c>
      <c r="U84" s="24" t="s">
        <v>219</v>
      </c>
      <c r="V84" s="46" t="s">
        <v>48</v>
      </c>
      <c r="W84" s="11" t="s">
        <v>56</v>
      </c>
      <c r="X84" s="11"/>
    </row>
    <row r="85" ht="108" spans="1:24">
      <c r="A85" s="12">
        <v>79</v>
      </c>
      <c r="B85" s="11" t="s">
        <v>196</v>
      </c>
      <c r="C85" s="11" t="s">
        <v>217</v>
      </c>
      <c r="D85" s="11" t="s">
        <v>66</v>
      </c>
      <c r="E85" s="11" t="s">
        <v>34</v>
      </c>
      <c r="F85" s="11" t="s">
        <v>45</v>
      </c>
      <c r="G85" s="11">
        <v>2022.4</v>
      </c>
      <c r="H85" s="11">
        <v>2022.12</v>
      </c>
      <c r="I85" s="11" t="s">
        <v>217</v>
      </c>
      <c r="J85" s="11" t="s">
        <v>220</v>
      </c>
      <c r="K85" s="41">
        <v>12</v>
      </c>
      <c r="L85" s="41">
        <v>8</v>
      </c>
      <c r="M85" s="41"/>
      <c r="N85" s="41">
        <v>4</v>
      </c>
      <c r="O85" s="11">
        <v>1</v>
      </c>
      <c r="P85" s="41">
        <v>16</v>
      </c>
      <c r="Q85" s="11">
        <v>41</v>
      </c>
      <c r="R85" s="11">
        <v>0</v>
      </c>
      <c r="S85" s="11">
        <v>16</v>
      </c>
      <c r="T85" s="11">
        <v>41</v>
      </c>
      <c r="U85" s="24" t="s">
        <v>201</v>
      </c>
      <c r="V85" s="24" t="s">
        <v>48</v>
      </c>
      <c r="W85" s="11" t="s">
        <v>56</v>
      </c>
      <c r="X85" s="11"/>
    </row>
    <row r="86" ht="156" spans="1:24">
      <c r="A86" s="12">
        <v>80</v>
      </c>
      <c r="B86" s="11" t="s">
        <v>196</v>
      </c>
      <c r="C86" s="11" t="s">
        <v>217</v>
      </c>
      <c r="D86" s="11" t="s">
        <v>221</v>
      </c>
      <c r="E86" s="11" t="s">
        <v>34</v>
      </c>
      <c r="F86" s="34" t="s">
        <v>35</v>
      </c>
      <c r="G86" s="11">
        <v>2022.4</v>
      </c>
      <c r="H86" s="11">
        <v>2022.12</v>
      </c>
      <c r="I86" s="11" t="s">
        <v>217</v>
      </c>
      <c r="J86" s="34" t="s">
        <v>222</v>
      </c>
      <c r="K86" s="11">
        <v>12</v>
      </c>
      <c r="L86" s="34">
        <v>10</v>
      </c>
      <c r="M86" s="34"/>
      <c r="N86" s="34">
        <v>2</v>
      </c>
      <c r="O86" s="11">
        <v>1</v>
      </c>
      <c r="P86" s="41">
        <v>16</v>
      </c>
      <c r="Q86" s="11">
        <v>41</v>
      </c>
      <c r="R86" s="11">
        <v>0</v>
      </c>
      <c r="S86" s="11">
        <v>16</v>
      </c>
      <c r="T86" s="11">
        <v>41</v>
      </c>
      <c r="U86" s="24" t="s">
        <v>223</v>
      </c>
      <c r="V86" s="34" t="s">
        <v>48</v>
      </c>
      <c r="W86" s="34" t="s">
        <v>56</v>
      </c>
      <c r="X86" s="11"/>
    </row>
    <row r="87" ht="108" spans="1:24">
      <c r="A87" s="12">
        <v>81</v>
      </c>
      <c r="B87" s="11" t="s">
        <v>196</v>
      </c>
      <c r="C87" s="11" t="s">
        <v>217</v>
      </c>
      <c r="D87" s="11" t="s">
        <v>221</v>
      </c>
      <c r="E87" s="11" t="s">
        <v>34</v>
      </c>
      <c r="F87" s="12" t="s">
        <v>35</v>
      </c>
      <c r="G87" s="11">
        <v>2022.4</v>
      </c>
      <c r="H87" s="11">
        <v>2022.12</v>
      </c>
      <c r="I87" s="11" t="s">
        <v>217</v>
      </c>
      <c r="J87" s="11" t="s">
        <v>224</v>
      </c>
      <c r="K87" s="41">
        <v>6</v>
      </c>
      <c r="L87" s="42">
        <v>5</v>
      </c>
      <c r="M87" s="42"/>
      <c r="N87" s="42">
        <v>1</v>
      </c>
      <c r="O87" s="11">
        <v>1</v>
      </c>
      <c r="P87" s="41">
        <v>16</v>
      </c>
      <c r="Q87" s="11">
        <v>41</v>
      </c>
      <c r="R87" s="11">
        <v>0</v>
      </c>
      <c r="S87" s="11">
        <v>16</v>
      </c>
      <c r="T87" s="11">
        <v>41</v>
      </c>
      <c r="U87" s="48" t="s">
        <v>225</v>
      </c>
      <c r="V87" s="48" t="s">
        <v>48</v>
      </c>
      <c r="W87" s="34" t="s">
        <v>56</v>
      </c>
      <c r="X87" s="11"/>
    </row>
    <row r="88" ht="156" spans="1:24">
      <c r="A88" s="12">
        <v>82</v>
      </c>
      <c r="B88" s="11" t="s">
        <v>196</v>
      </c>
      <c r="C88" s="11" t="s">
        <v>217</v>
      </c>
      <c r="D88" s="11" t="s">
        <v>221</v>
      </c>
      <c r="E88" s="11" t="s">
        <v>34</v>
      </c>
      <c r="F88" s="11" t="s">
        <v>35</v>
      </c>
      <c r="G88" s="11">
        <v>2022.4</v>
      </c>
      <c r="H88" s="11">
        <v>2022.12</v>
      </c>
      <c r="I88" s="11" t="s">
        <v>217</v>
      </c>
      <c r="J88" s="11" t="s">
        <v>226</v>
      </c>
      <c r="K88" s="41">
        <v>5.1</v>
      </c>
      <c r="L88" s="41">
        <v>5</v>
      </c>
      <c r="M88" s="41"/>
      <c r="N88" s="41">
        <v>0.1</v>
      </c>
      <c r="O88" s="11">
        <v>1</v>
      </c>
      <c r="P88" s="41">
        <v>16</v>
      </c>
      <c r="Q88" s="11">
        <v>41</v>
      </c>
      <c r="R88" s="11">
        <v>0</v>
      </c>
      <c r="S88" s="11">
        <v>16</v>
      </c>
      <c r="T88" s="11">
        <v>41</v>
      </c>
      <c r="U88" s="24" t="s">
        <v>227</v>
      </c>
      <c r="V88" s="46" t="s">
        <v>48</v>
      </c>
      <c r="W88" s="34" t="s">
        <v>56</v>
      </c>
      <c r="X88" s="11" t="s">
        <v>42</v>
      </c>
    </row>
    <row r="89" ht="156" spans="1:24">
      <c r="A89" s="12">
        <v>83</v>
      </c>
      <c r="B89" s="11" t="s">
        <v>196</v>
      </c>
      <c r="C89" s="11" t="s">
        <v>217</v>
      </c>
      <c r="D89" s="11" t="s">
        <v>221</v>
      </c>
      <c r="E89" s="11" t="s">
        <v>34</v>
      </c>
      <c r="F89" s="11" t="s">
        <v>35</v>
      </c>
      <c r="G89" s="11">
        <v>2022.1</v>
      </c>
      <c r="H89" s="11">
        <v>2022.12</v>
      </c>
      <c r="I89" s="11" t="s">
        <v>217</v>
      </c>
      <c r="J89" s="34" t="s">
        <v>228</v>
      </c>
      <c r="K89" s="41">
        <v>9.3</v>
      </c>
      <c r="L89" s="41">
        <v>7</v>
      </c>
      <c r="M89" s="41"/>
      <c r="N89" s="41">
        <v>2.3</v>
      </c>
      <c r="O89" s="11">
        <v>1</v>
      </c>
      <c r="P89" s="41">
        <v>16</v>
      </c>
      <c r="Q89" s="11">
        <v>41</v>
      </c>
      <c r="R89" s="11">
        <v>0</v>
      </c>
      <c r="S89" s="11">
        <v>16</v>
      </c>
      <c r="T89" s="11">
        <v>41</v>
      </c>
      <c r="U89" s="24" t="s">
        <v>229</v>
      </c>
      <c r="V89" s="46" t="s">
        <v>48</v>
      </c>
      <c r="W89" s="11" t="s">
        <v>41</v>
      </c>
      <c r="X89" s="11" t="s">
        <v>57</v>
      </c>
    </row>
    <row r="90" ht="180" spans="1:24">
      <c r="A90" s="12">
        <v>84</v>
      </c>
      <c r="B90" s="35" t="s">
        <v>196</v>
      </c>
      <c r="C90" s="11" t="s">
        <v>230</v>
      </c>
      <c r="D90" s="11" t="s">
        <v>198</v>
      </c>
      <c r="E90" s="11" t="s">
        <v>34</v>
      </c>
      <c r="F90" s="11" t="s">
        <v>35</v>
      </c>
      <c r="G90" s="11">
        <v>2022.4</v>
      </c>
      <c r="H90" s="11">
        <v>2022.12</v>
      </c>
      <c r="I90" s="11" t="s">
        <v>230</v>
      </c>
      <c r="J90" s="11" t="s">
        <v>231</v>
      </c>
      <c r="K90" s="11">
        <v>5</v>
      </c>
      <c r="L90" s="35">
        <v>5</v>
      </c>
      <c r="M90" s="35"/>
      <c r="N90" s="35"/>
      <c r="O90" s="11">
        <v>1</v>
      </c>
      <c r="P90" s="35">
        <v>20</v>
      </c>
      <c r="Q90" s="35">
        <v>51</v>
      </c>
      <c r="R90" s="11">
        <v>0</v>
      </c>
      <c r="S90" s="11">
        <v>12</v>
      </c>
      <c r="T90" s="11">
        <v>32</v>
      </c>
      <c r="U90" s="35" t="s">
        <v>232</v>
      </c>
      <c r="V90" s="24" t="s">
        <v>233</v>
      </c>
      <c r="W90" s="11" t="s">
        <v>41</v>
      </c>
      <c r="X90" s="11"/>
    </row>
    <row r="91" ht="144" spans="1:24">
      <c r="A91" s="12">
        <v>85</v>
      </c>
      <c r="B91" s="35" t="s">
        <v>196</v>
      </c>
      <c r="C91" s="11" t="s">
        <v>230</v>
      </c>
      <c r="D91" s="35" t="s">
        <v>43</v>
      </c>
      <c r="E91" s="11" t="s">
        <v>44</v>
      </c>
      <c r="F91" s="11" t="s">
        <v>35</v>
      </c>
      <c r="G91" s="11">
        <v>2022.4</v>
      </c>
      <c r="H91" s="11">
        <v>2022.12</v>
      </c>
      <c r="I91" s="11" t="s">
        <v>230</v>
      </c>
      <c r="J91" s="35" t="s">
        <v>234</v>
      </c>
      <c r="K91" s="11">
        <v>8</v>
      </c>
      <c r="L91" s="35">
        <v>8</v>
      </c>
      <c r="M91" s="35"/>
      <c r="N91" s="35"/>
      <c r="O91" s="11">
        <v>1</v>
      </c>
      <c r="P91" s="35">
        <v>20</v>
      </c>
      <c r="Q91" s="35">
        <v>51</v>
      </c>
      <c r="R91" s="11">
        <v>0</v>
      </c>
      <c r="S91" s="11">
        <v>12</v>
      </c>
      <c r="T91" s="11">
        <v>32</v>
      </c>
      <c r="U91" s="35" t="s">
        <v>235</v>
      </c>
      <c r="V91" s="24" t="s">
        <v>233</v>
      </c>
      <c r="W91" s="11" t="s">
        <v>41</v>
      </c>
      <c r="X91" s="11"/>
    </row>
    <row r="92" ht="168" spans="1:24">
      <c r="A92" s="12">
        <v>86</v>
      </c>
      <c r="B92" s="36" t="s">
        <v>196</v>
      </c>
      <c r="C92" s="35" t="s">
        <v>230</v>
      </c>
      <c r="D92" s="35" t="s">
        <v>198</v>
      </c>
      <c r="E92" s="11" t="s">
        <v>34</v>
      </c>
      <c r="F92" s="11" t="s">
        <v>35</v>
      </c>
      <c r="G92" s="11">
        <v>2022.4</v>
      </c>
      <c r="H92" s="11">
        <v>2022.12</v>
      </c>
      <c r="I92" s="11" t="s">
        <v>230</v>
      </c>
      <c r="J92" s="35" t="s">
        <v>236</v>
      </c>
      <c r="K92" s="11">
        <v>7</v>
      </c>
      <c r="L92" s="35">
        <v>7</v>
      </c>
      <c r="M92" s="35"/>
      <c r="N92" s="35"/>
      <c r="O92" s="11">
        <v>1</v>
      </c>
      <c r="P92" s="35">
        <v>20</v>
      </c>
      <c r="Q92" s="35">
        <v>51</v>
      </c>
      <c r="R92" s="11">
        <v>0</v>
      </c>
      <c r="S92" s="11">
        <v>12</v>
      </c>
      <c r="T92" s="11">
        <v>32</v>
      </c>
      <c r="U92" s="34" t="s">
        <v>237</v>
      </c>
      <c r="V92" s="24" t="s">
        <v>233</v>
      </c>
      <c r="W92" s="11" t="s">
        <v>41</v>
      </c>
      <c r="X92" s="11"/>
    </row>
    <row r="93" ht="144" spans="1:24">
      <c r="A93" s="12">
        <v>87</v>
      </c>
      <c r="B93" s="35" t="s">
        <v>196</v>
      </c>
      <c r="C93" s="37" t="s">
        <v>230</v>
      </c>
      <c r="D93" s="35" t="s">
        <v>43</v>
      </c>
      <c r="E93" s="11" t="s">
        <v>44</v>
      </c>
      <c r="F93" s="11" t="s">
        <v>35</v>
      </c>
      <c r="G93" s="11">
        <v>2022.4</v>
      </c>
      <c r="H93" s="11">
        <v>2022.12</v>
      </c>
      <c r="I93" s="11" t="s">
        <v>230</v>
      </c>
      <c r="J93" s="35" t="s">
        <v>238</v>
      </c>
      <c r="K93" s="11">
        <v>10</v>
      </c>
      <c r="L93" s="35">
        <v>10</v>
      </c>
      <c r="M93" s="35"/>
      <c r="N93" s="35"/>
      <c r="O93" s="11">
        <v>1</v>
      </c>
      <c r="P93" s="35">
        <v>20</v>
      </c>
      <c r="Q93" s="35">
        <v>51</v>
      </c>
      <c r="R93" s="11">
        <v>0</v>
      </c>
      <c r="S93" s="11">
        <v>12</v>
      </c>
      <c r="T93" s="11">
        <v>32</v>
      </c>
      <c r="U93" s="35" t="s">
        <v>239</v>
      </c>
      <c r="V93" s="24" t="s">
        <v>233</v>
      </c>
      <c r="W93" s="11" t="s">
        <v>41</v>
      </c>
      <c r="X93" s="11"/>
    </row>
    <row r="94" ht="180" spans="1:24">
      <c r="A94" s="12">
        <v>88</v>
      </c>
      <c r="B94" s="11" t="s">
        <v>196</v>
      </c>
      <c r="C94" s="38" t="s">
        <v>230</v>
      </c>
      <c r="D94" s="11" t="s">
        <v>198</v>
      </c>
      <c r="E94" s="11" t="s">
        <v>34</v>
      </c>
      <c r="F94" s="11" t="s">
        <v>35</v>
      </c>
      <c r="G94" s="11">
        <v>2022.4</v>
      </c>
      <c r="H94" s="11">
        <v>2022.12</v>
      </c>
      <c r="I94" s="42" t="s">
        <v>230</v>
      </c>
      <c r="J94" s="11" t="s">
        <v>240</v>
      </c>
      <c r="K94" s="11">
        <v>7</v>
      </c>
      <c r="L94" s="35">
        <v>7</v>
      </c>
      <c r="M94" s="35"/>
      <c r="N94" s="35"/>
      <c r="O94" s="11">
        <v>1</v>
      </c>
      <c r="P94" s="35">
        <v>20</v>
      </c>
      <c r="Q94" s="35">
        <v>51</v>
      </c>
      <c r="R94" s="11">
        <v>0</v>
      </c>
      <c r="S94" s="11">
        <v>12</v>
      </c>
      <c r="T94" s="11">
        <v>32</v>
      </c>
      <c r="U94" s="35" t="s">
        <v>241</v>
      </c>
      <c r="V94" s="24" t="s">
        <v>233</v>
      </c>
      <c r="W94" s="11" t="s">
        <v>56</v>
      </c>
      <c r="X94" s="11"/>
    </row>
    <row r="95" ht="144" spans="1:24">
      <c r="A95" s="12">
        <v>89</v>
      </c>
      <c r="B95" s="11" t="s">
        <v>196</v>
      </c>
      <c r="C95" s="38" t="s">
        <v>230</v>
      </c>
      <c r="D95" s="11" t="s">
        <v>43</v>
      </c>
      <c r="E95" s="11" t="s">
        <v>44</v>
      </c>
      <c r="F95" s="11" t="s">
        <v>35</v>
      </c>
      <c r="G95" s="11">
        <v>2022.4</v>
      </c>
      <c r="H95" s="11">
        <v>2022.12</v>
      </c>
      <c r="I95" s="42" t="s">
        <v>230</v>
      </c>
      <c r="J95" s="11" t="s">
        <v>242</v>
      </c>
      <c r="K95" s="11">
        <v>10</v>
      </c>
      <c r="L95" s="35">
        <v>10</v>
      </c>
      <c r="M95" s="35"/>
      <c r="N95" s="35"/>
      <c r="O95" s="11">
        <v>1</v>
      </c>
      <c r="P95" s="35">
        <v>20</v>
      </c>
      <c r="Q95" s="35">
        <v>51</v>
      </c>
      <c r="R95" s="11">
        <v>0</v>
      </c>
      <c r="S95" s="11">
        <v>12</v>
      </c>
      <c r="T95" s="11">
        <v>32</v>
      </c>
      <c r="U95" s="35" t="s">
        <v>243</v>
      </c>
      <c r="V95" s="24" t="s">
        <v>233</v>
      </c>
      <c r="W95" s="11" t="s">
        <v>56</v>
      </c>
      <c r="X95" s="11"/>
    </row>
    <row r="96" ht="144" spans="1:24">
      <c r="A96" s="12">
        <v>90</v>
      </c>
      <c r="B96" s="11" t="s">
        <v>196</v>
      </c>
      <c r="C96" s="38" t="s">
        <v>230</v>
      </c>
      <c r="D96" s="11" t="s">
        <v>43</v>
      </c>
      <c r="E96" s="11" t="s">
        <v>44</v>
      </c>
      <c r="F96" s="11" t="s">
        <v>35</v>
      </c>
      <c r="G96" s="11">
        <v>2022.4</v>
      </c>
      <c r="H96" s="11">
        <v>2022.12</v>
      </c>
      <c r="I96" s="42" t="s">
        <v>230</v>
      </c>
      <c r="J96" s="11" t="s">
        <v>244</v>
      </c>
      <c r="K96" s="11">
        <v>8</v>
      </c>
      <c r="L96" s="35">
        <v>8</v>
      </c>
      <c r="M96" s="35"/>
      <c r="N96" s="35"/>
      <c r="O96" s="11">
        <v>1</v>
      </c>
      <c r="P96" s="35">
        <v>20</v>
      </c>
      <c r="Q96" s="35">
        <v>51</v>
      </c>
      <c r="R96" s="11">
        <v>0</v>
      </c>
      <c r="S96" s="11">
        <v>12</v>
      </c>
      <c r="T96" s="11">
        <v>32</v>
      </c>
      <c r="U96" s="35" t="s">
        <v>245</v>
      </c>
      <c r="V96" s="24" t="s">
        <v>233</v>
      </c>
      <c r="W96" s="11" t="s">
        <v>56</v>
      </c>
      <c r="X96" s="11"/>
    </row>
    <row r="97" ht="180" spans="1:24">
      <c r="A97" s="12">
        <v>91</v>
      </c>
      <c r="B97" s="11" t="s">
        <v>196</v>
      </c>
      <c r="C97" s="38" t="s">
        <v>230</v>
      </c>
      <c r="D97" s="11" t="s">
        <v>198</v>
      </c>
      <c r="E97" s="11" t="s">
        <v>34</v>
      </c>
      <c r="F97" s="11" t="s">
        <v>35</v>
      </c>
      <c r="G97" s="11">
        <v>2022.4</v>
      </c>
      <c r="H97" s="11">
        <v>2022.12</v>
      </c>
      <c r="I97" s="42" t="s">
        <v>230</v>
      </c>
      <c r="J97" s="11" t="s">
        <v>246</v>
      </c>
      <c r="K97" s="11">
        <v>6</v>
      </c>
      <c r="L97" s="35">
        <v>6</v>
      </c>
      <c r="M97" s="35"/>
      <c r="N97" s="35"/>
      <c r="O97" s="11">
        <v>1</v>
      </c>
      <c r="P97" s="35">
        <v>20</v>
      </c>
      <c r="Q97" s="35">
        <v>51</v>
      </c>
      <c r="R97" s="11">
        <v>0</v>
      </c>
      <c r="S97" s="11">
        <v>12</v>
      </c>
      <c r="T97" s="11">
        <v>32</v>
      </c>
      <c r="U97" s="35" t="s">
        <v>247</v>
      </c>
      <c r="V97" s="24" t="s">
        <v>233</v>
      </c>
      <c r="W97" s="11" t="s">
        <v>56</v>
      </c>
      <c r="X97" s="11"/>
    </row>
    <row r="98" ht="144" spans="1:24">
      <c r="A98" s="12">
        <v>92</v>
      </c>
      <c r="B98" s="11" t="s">
        <v>196</v>
      </c>
      <c r="C98" s="11" t="s">
        <v>248</v>
      </c>
      <c r="D98" s="34" t="s">
        <v>43</v>
      </c>
      <c r="E98" s="11" t="s">
        <v>44</v>
      </c>
      <c r="F98" s="11" t="s">
        <v>35</v>
      </c>
      <c r="G98" s="11">
        <v>2022.1</v>
      </c>
      <c r="H98" s="11">
        <v>2022.4</v>
      </c>
      <c r="I98" s="33" t="s">
        <v>249</v>
      </c>
      <c r="J98" s="34" t="s">
        <v>250</v>
      </c>
      <c r="K98" s="11">
        <v>10</v>
      </c>
      <c r="L98" s="34">
        <v>10</v>
      </c>
      <c r="M98" s="34"/>
      <c r="N98" s="34">
        <v>0</v>
      </c>
      <c r="O98" s="34">
        <v>1</v>
      </c>
      <c r="P98" s="34">
        <v>30</v>
      </c>
      <c r="Q98" s="34">
        <v>78</v>
      </c>
      <c r="R98" s="11">
        <v>0</v>
      </c>
      <c r="S98" s="11">
        <v>11</v>
      </c>
      <c r="T98" s="11">
        <v>40</v>
      </c>
      <c r="U98" s="46" t="s">
        <v>251</v>
      </c>
      <c r="V98" s="11" t="s">
        <v>252</v>
      </c>
      <c r="W98" s="11" t="s">
        <v>41</v>
      </c>
      <c r="X98" s="11" t="s">
        <v>57</v>
      </c>
    </row>
    <row r="99" ht="168" spans="1:24">
      <c r="A99" s="12">
        <v>93</v>
      </c>
      <c r="B99" s="11" t="s">
        <v>196</v>
      </c>
      <c r="C99" s="11" t="s">
        <v>248</v>
      </c>
      <c r="D99" s="11" t="s">
        <v>253</v>
      </c>
      <c r="E99" s="11" t="s">
        <v>44</v>
      </c>
      <c r="F99" s="11" t="s">
        <v>45</v>
      </c>
      <c r="G99" s="11">
        <v>2022.4</v>
      </c>
      <c r="H99" s="11">
        <v>2022.12</v>
      </c>
      <c r="I99" s="33" t="s">
        <v>249</v>
      </c>
      <c r="J99" s="11" t="s">
        <v>254</v>
      </c>
      <c r="K99" s="11">
        <v>7</v>
      </c>
      <c r="L99" s="11">
        <v>6</v>
      </c>
      <c r="M99" s="33"/>
      <c r="N99" s="33">
        <v>1</v>
      </c>
      <c r="O99" s="11">
        <v>1</v>
      </c>
      <c r="P99" s="34">
        <v>30</v>
      </c>
      <c r="Q99" s="34">
        <v>78</v>
      </c>
      <c r="R99" s="11">
        <v>0</v>
      </c>
      <c r="S99" s="11">
        <v>11</v>
      </c>
      <c r="T99" s="11">
        <v>40</v>
      </c>
      <c r="U99" s="46" t="s">
        <v>255</v>
      </c>
      <c r="V99" s="11" t="s">
        <v>252</v>
      </c>
      <c r="W99" s="11" t="s">
        <v>56</v>
      </c>
      <c r="X99" s="34"/>
    </row>
    <row r="100" ht="168" spans="1:24">
      <c r="A100" s="12">
        <v>94</v>
      </c>
      <c r="B100" s="11" t="s">
        <v>196</v>
      </c>
      <c r="C100" s="11" t="s">
        <v>248</v>
      </c>
      <c r="D100" s="11" t="s">
        <v>253</v>
      </c>
      <c r="E100" s="11" t="s">
        <v>44</v>
      </c>
      <c r="F100" s="11" t="s">
        <v>45</v>
      </c>
      <c r="G100" s="11">
        <v>2022.4</v>
      </c>
      <c r="H100" s="11">
        <v>2022.12</v>
      </c>
      <c r="I100" s="33" t="s">
        <v>249</v>
      </c>
      <c r="J100" s="11" t="s">
        <v>256</v>
      </c>
      <c r="K100" s="11">
        <v>7</v>
      </c>
      <c r="L100" s="11">
        <v>6</v>
      </c>
      <c r="M100" s="33"/>
      <c r="N100" s="33">
        <v>1</v>
      </c>
      <c r="O100" s="11">
        <v>1</v>
      </c>
      <c r="P100" s="34">
        <v>30</v>
      </c>
      <c r="Q100" s="34">
        <v>78</v>
      </c>
      <c r="R100" s="11">
        <v>0</v>
      </c>
      <c r="S100" s="11">
        <v>11</v>
      </c>
      <c r="T100" s="11">
        <v>40</v>
      </c>
      <c r="U100" s="46" t="s">
        <v>257</v>
      </c>
      <c r="V100" s="11" t="s">
        <v>252</v>
      </c>
      <c r="W100" s="11" t="s">
        <v>56</v>
      </c>
      <c r="X100" s="34"/>
    </row>
    <row r="101" ht="168" spans="1:24">
      <c r="A101" s="12">
        <v>95</v>
      </c>
      <c r="B101" s="11" t="s">
        <v>196</v>
      </c>
      <c r="C101" s="11" t="s">
        <v>248</v>
      </c>
      <c r="D101" s="11" t="s">
        <v>253</v>
      </c>
      <c r="E101" s="11" t="s">
        <v>44</v>
      </c>
      <c r="F101" s="11" t="s">
        <v>45</v>
      </c>
      <c r="G101" s="11">
        <v>2022.4</v>
      </c>
      <c r="H101" s="11">
        <v>2022.12</v>
      </c>
      <c r="I101" s="33" t="s">
        <v>249</v>
      </c>
      <c r="J101" s="11" t="s">
        <v>258</v>
      </c>
      <c r="K101" s="11">
        <v>8</v>
      </c>
      <c r="L101" s="11">
        <v>7</v>
      </c>
      <c r="M101" s="33"/>
      <c r="N101" s="33">
        <v>1</v>
      </c>
      <c r="O101" s="11">
        <v>1</v>
      </c>
      <c r="P101" s="34">
        <v>30</v>
      </c>
      <c r="Q101" s="34">
        <v>78</v>
      </c>
      <c r="R101" s="11">
        <v>0</v>
      </c>
      <c r="S101" s="11">
        <v>11</v>
      </c>
      <c r="T101" s="11">
        <v>40</v>
      </c>
      <c r="U101" s="46" t="s">
        <v>259</v>
      </c>
      <c r="V101" s="24" t="s">
        <v>233</v>
      </c>
      <c r="W101" s="11" t="s">
        <v>56</v>
      </c>
      <c r="X101" s="34"/>
    </row>
    <row r="102" ht="168" spans="1:24">
      <c r="A102" s="12">
        <v>96</v>
      </c>
      <c r="B102" s="11" t="s">
        <v>196</v>
      </c>
      <c r="C102" s="11" t="s">
        <v>248</v>
      </c>
      <c r="D102" s="11" t="s">
        <v>253</v>
      </c>
      <c r="E102" s="11" t="s">
        <v>44</v>
      </c>
      <c r="F102" s="11" t="s">
        <v>45</v>
      </c>
      <c r="G102" s="11">
        <v>2022.4</v>
      </c>
      <c r="H102" s="11">
        <v>2022.12</v>
      </c>
      <c r="I102" s="33" t="s">
        <v>249</v>
      </c>
      <c r="J102" s="11" t="s">
        <v>260</v>
      </c>
      <c r="K102" s="11">
        <v>6</v>
      </c>
      <c r="L102" s="11">
        <v>5</v>
      </c>
      <c r="M102" s="33"/>
      <c r="N102" s="33">
        <v>1</v>
      </c>
      <c r="O102" s="11">
        <v>1</v>
      </c>
      <c r="P102" s="34">
        <v>30</v>
      </c>
      <c r="Q102" s="34">
        <v>78</v>
      </c>
      <c r="R102" s="11">
        <v>0</v>
      </c>
      <c r="S102" s="11">
        <v>11</v>
      </c>
      <c r="T102" s="11">
        <v>40</v>
      </c>
      <c r="U102" s="46" t="s">
        <v>261</v>
      </c>
      <c r="V102" s="11" t="s">
        <v>252</v>
      </c>
      <c r="W102" s="11" t="s">
        <v>56</v>
      </c>
      <c r="X102" s="34"/>
    </row>
    <row r="103" ht="168" spans="1:24">
      <c r="A103" s="12">
        <v>97</v>
      </c>
      <c r="B103" s="11" t="s">
        <v>196</v>
      </c>
      <c r="C103" s="11" t="s">
        <v>248</v>
      </c>
      <c r="D103" s="11" t="s">
        <v>253</v>
      </c>
      <c r="E103" s="11" t="s">
        <v>44</v>
      </c>
      <c r="F103" s="11" t="s">
        <v>45</v>
      </c>
      <c r="G103" s="11">
        <v>2022.4</v>
      </c>
      <c r="H103" s="11">
        <v>2022.12</v>
      </c>
      <c r="I103" s="33" t="s">
        <v>249</v>
      </c>
      <c r="J103" s="11" t="s">
        <v>262</v>
      </c>
      <c r="K103" s="11">
        <v>6</v>
      </c>
      <c r="L103" s="11">
        <v>5</v>
      </c>
      <c r="M103" s="33"/>
      <c r="N103" s="33">
        <v>1</v>
      </c>
      <c r="O103" s="11">
        <v>1</v>
      </c>
      <c r="P103" s="34">
        <v>30</v>
      </c>
      <c r="Q103" s="34">
        <v>78</v>
      </c>
      <c r="R103" s="11">
        <v>0</v>
      </c>
      <c r="S103" s="11">
        <v>11</v>
      </c>
      <c r="T103" s="11">
        <v>40</v>
      </c>
      <c r="U103" s="46" t="s">
        <v>257</v>
      </c>
      <c r="V103" s="11" t="s">
        <v>252</v>
      </c>
      <c r="W103" s="11" t="s">
        <v>56</v>
      </c>
      <c r="X103" s="34"/>
    </row>
    <row r="104" ht="168" spans="1:24">
      <c r="A104" s="12">
        <v>98</v>
      </c>
      <c r="B104" s="11" t="s">
        <v>196</v>
      </c>
      <c r="C104" s="11" t="s">
        <v>248</v>
      </c>
      <c r="D104" s="11" t="s">
        <v>253</v>
      </c>
      <c r="E104" s="11" t="s">
        <v>44</v>
      </c>
      <c r="F104" s="11" t="s">
        <v>45</v>
      </c>
      <c r="G104" s="11">
        <v>2022.4</v>
      </c>
      <c r="H104" s="11">
        <v>2022.12</v>
      </c>
      <c r="I104" s="33" t="s">
        <v>249</v>
      </c>
      <c r="J104" s="11" t="s">
        <v>263</v>
      </c>
      <c r="K104" s="11">
        <v>7</v>
      </c>
      <c r="L104" s="11">
        <v>7</v>
      </c>
      <c r="M104" s="33"/>
      <c r="N104" s="33"/>
      <c r="O104" s="11">
        <v>1</v>
      </c>
      <c r="P104" s="34">
        <v>30</v>
      </c>
      <c r="Q104" s="34">
        <v>78</v>
      </c>
      <c r="R104" s="11">
        <v>0</v>
      </c>
      <c r="S104" s="11">
        <v>11</v>
      </c>
      <c r="T104" s="11">
        <v>40</v>
      </c>
      <c r="U104" s="46" t="s">
        <v>264</v>
      </c>
      <c r="V104" s="24" t="s">
        <v>233</v>
      </c>
      <c r="W104" s="11" t="s">
        <v>56</v>
      </c>
      <c r="X104" s="34"/>
    </row>
    <row r="105" ht="144" spans="1:24">
      <c r="A105" s="12">
        <v>99</v>
      </c>
      <c r="B105" s="11" t="s">
        <v>196</v>
      </c>
      <c r="C105" s="11" t="s">
        <v>248</v>
      </c>
      <c r="D105" s="11" t="s">
        <v>43</v>
      </c>
      <c r="E105" s="11" t="s">
        <v>44</v>
      </c>
      <c r="F105" s="11" t="s">
        <v>45</v>
      </c>
      <c r="G105" s="11">
        <v>2022.4</v>
      </c>
      <c r="H105" s="11">
        <v>2022.12</v>
      </c>
      <c r="I105" s="33" t="s">
        <v>249</v>
      </c>
      <c r="J105" s="35" t="s">
        <v>265</v>
      </c>
      <c r="K105" s="11">
        <v>7.1</v>
      </c>
      <c r="L105" s="11">
        <v>7</v>
      </c>
      <c r="M105" s="33"/>
      <c r="N105" s="33">
        <v>0.1</v>
      </c>
      <c r="O105" s="11">
        <v>1</v>
      </c>
      <c r="P105" s="34">
        <v>30</v>
      </c>
      <c r="Q105" s="34">
        <v>78</v>
      </c>
      <c r="R105" s="11">
        <v>0</v>
      </c>
      <c r="S105" s="11">
        <v>11</v>
      </c>
      <c r="T105" s="11">
        <v>40</v>
      </c>
      <c r="U105" s="46" t="s">
        <v>266</v>
      </c>
      <c r="V105" s="24" t="s">
        <v>233</v>
      </c>
      <c r="W105" s="11" t="s">
        <v>56</v>
      </c>
      <c r="X105" s="11" t="s">
        <v>42</v>
      </c>
    </row>
    <row r="106" ht="144" spans="1:24">
      <c r="A106" s="12">
        <v>100</v>
      </c>
      <c r="B106" s="11" t="s">
        <v>267</v>
      </c>
      <c r="C106" s="11" t="s">
        <v>268</v>
      </c>
      <c r="D106" s="11" t="s">
        <v>43</v>
      </c>
      <c r="E106" s="11" t="s">
        <v>44</v>
      </c>
      <c r="F106" s="11" t="s">
        <v>35</v>
      </c>
      <c r="G106" s="11">
        <v>2022.4</v>
      </c>
      <c r="H106" s="11">
        <v>2022.12</v>
      </c>
      <c r="I106" s="11" t="s">
        <v>268</v>
      </c>
      <c r="J106" s="11" t="s">
        <v>269</v>
      </c>
      <c r="K106" s="11">
        <v>13</v>
      </c>
      <c r="L106" s="11">
        <v>13</v>
      </c>
      <c r="M106" s="11"/>
      <c r="N106" s="11">
        <v>0</v>
      </c>
      <c r="O106" s="11">
        <v>1</v>
      </c>
      <c r="P106" s="11">
        <v>35</v>
      </c>
      <c r="Q106" s="41">
        <v>90</v>
      </c>
      <c r="R106" s="11">
        <v>0</v>
      </c>
      <c r="S106" s="49">
        <v>25</v>
      </c>
      <c r="T106" s="11">
        <v>70</v>
      </c>
      <c r="U106" s="11" t="s">
        <v>270</v>
      </c>
      <c r="V106" s="11" t="s">
        <v>271</v>
      </c>
      <c r="W106" s="11" t="s">
        <v>56</v>
      </c>
      <c r="X106" s="11"/>
    </row>
    <row r="107" ht="156" spans="1:24">
      <c r="A107" s="12">
        <v>101</v>
      </c>
      <c r="B107" s="11" t="s">
        <v>267</v>
      </c>
      <c r="C107" s="11" t="s">
        <v>268</v>
      </c>
      <c r="D107" s="11" t="s">
        <v>198</v>
      </c>
      <c r="E107" s="11" t="s">
        <v>34</v>
      </c>
      <c r="F107" s="11" t="s">
        <v>45</v>
      </c>
      <c r="G107" s="11">
        <v>2022.4</v>
      </c>
      <c r="H107" s="11">
        <v>2022.12</v>
      </c>
      <c r="I107" s="11" t="s">
        <v>268</v>
      </c>
      <c r="J107" s="11" t="s">
        <v>272</v>
      </c>
      <c r="K107" s="11">
        <v>6</v>
      </c>
      <c r="L107" s="11">
        <v>6</v>
      </c>
      <c r="M107" s="11"/>
      <c r="N107" s="11">
        <v>0</v>
      </c>
      <c r="O107" s="11">
        <v>1</v>
      </c>
      <c r="P107" s="11">
        <v>35</v>
      </c>
      <c r="Q107" s="41">
        <v>90</v>
      </c>
      <c r="R107" s="11">
        <v>0</v>
      </c>
      <c r="S107" s="49">
        <v>25</v>
      </c>
      <c r="T107" s="11">
        <v>70</v>
      </c>
      <c r="U107" s="11" t="s">
        <v>273</v>
      </c>
      <c r="V107" s="11" t="s">
        <v>274</v>
      </c>
      <c r="W107" s="11" t="s">
        <v>56</v>
      </c>
      <c r="X107" s="11"/>
    </row>
    <row r="108" ht="144" spans="1:24">
      <c r="A108" s="12">
        <v>102</v>
      </c>
      <c r="B108" s="11" t="s">
        <v>267</v>
      </c>
      <c r="C108" s="11" t="s">
        <v>268</v>
      </c>
      <c r="D108" s="11" t="s">
        <v>43</v>
      </c>
      <c r="E108" s="11" t="s">
        <v>44</v>
      </c>
      <c r="F108" s="11" t="s">
        <v>35</v>
      </c>
      <c r="G108" s="11">
        <v>2022.4</v>
      </c>
      <c r="H108" s="11">
        <v>2022.12</v>
      </c>
      <c r="I108" s="11" t="s">
        <v>268</v>
      </c>
      <c r="J108" s="34" t="s">
        <v>275</v>
      </c>
      <c r="K108" s="11">
        <v>10</v>
      </c>
      <c r="L108" s="34">
        <v>10</v>
      </c>
      <c r="M108" s="34"/>
      <c r="N108" s="34">
        <v>0</v>
      </c>
      <c r="O108" s="11">
        <v>1</v>
      </c>
      <c r="P108" s="11">
        <v>35</v>
      </c>
      <c r="Q108" s="41">
        <v>90</v>
      </c>
      <c r="R108" s="11">
        <v>0</v>
      </c>
      <c r="S108" s="49">
        <v>25</v>
      </c>
      <c r="T108" s="11">
        <v>70</v>
      </c>
      <c r="U108" s="34" t="s">
        <v>210</v>
      </c>
      <c r="V108" s="34" t="s">
        <v>48</v>
      </c>
      <c r="W108" s="11" t="s">
        <v>56</v>
      </c>
      <c r="X108" s="11"/>
    </row>
    <row r="109" ht="144" spans="1:24">
      <c r="A109" s="12">
        <v>103</v>
      </c>
      <c r="B109" s="11" t="s">
        <v>267</v>
      </c>
      <c r="C109" s="11" t="s">
        <v>268</v>
      </c>
      <c r="D109" s="11" t="s">
        <v>43</v>
      </c>
      <c r="E109" s="11" t="s">
        <v>44</v>
      </c>
      <c r="F109" s="11" t="s">
        <v>35</v>
      </c>
      <c r="G109" s="11">
        <v>2022.4</v>
      </c>
      <c r="H109" s="11">
        <v>2022.12</v>
      </c>
      <c r="I109" s="11" t="s">
        <v>268</v>
      </c>
      <c r="J109" s="34" t="s">
        <v>276</v>
      </c>
      <c r="K109" s="11">
        <v>5</v>
      </c>
      <c r="L109" s="34">
        <v>5</v>
      </c>
      <c r="M109" s="34"/>
      <c r="N109" s="34">
        <v>0</v>
      </c>
      <c r="O109" s="11">
        <v>1</v>
      </c>
      <c r="P109" s="11">
        <v>35</v>
      </c>
      <c r="Q109" s="41">
        <v>90</v>
      </c>
      <c r="R109" s="11">
        <v>0</v>
      </c>
      <c r="S109" s="49">
        <v>25</v>
      </c>
      <c r="T109" s="11">
        <v>70</v>
      </c>
      <c r="U109" s="34" t="s">
        <v>277</v>
      </c>
      <c r="V109" s="34" t="s">
        <v>278</v>
      </c>
      <c r="W109" s="11" t="s">
        <v>56</v>
      </c>
      <c r="X109" s="11"/>
    </row>
    <row r="110" ht="144" spans="1:24">
      <c r="A110" s="12">
        <v>104</v>
      </c>
      <c r="B110" s="11" t="s">
        <v>267</v>
      </c>
      <c r="C110" s="11" t="s">
        <v>268</v>
      </c>
      <c r="D110" s="11" t="s">
        <v>43</v>
      </c>
      <c r="E110" s="11" t="s">
        <v>44</v>
      </c>
      <c r="F110" s="11" t="s">
        <v>35</v>
      </c>
      <c r="G110" s="11">
        <v>2022.4</v>
      </c>
      <c r="H110" s="11">
        <v>2022.12</v>
      </c>
      <c r="I110" s="11" t="s">
        <v>268</v>
      </c>
      <c r="J110" s="34" t="s">
        <v>279</v>
      </c>
      <c r="K110" s="11">
        <v>4</v>
      </c>
      <c r="L110" s="34">
        <v>4</v>
      </c>
      <c r="M110" s="34"/>
      <c r="N110" s="34">
        <v>0</v>
      </c>
      <c r="O110" s="11">
        <v>1</v>
      </c>
      <c r="P110" s="11">
        <v>35</v>
      </c>
      <c r="Q110" s="41">
        <v>90</v>
      </c>
      <c r="R110" s="11">
        <v>0</v>
      </c>
      <c r="S110" s="49">
        <v>25</v>
      </c>
      <c r="T110" s="11">
        <v>70</v>
      </c>
      <c r="U110" s="34" t="s">
        <v>280</v>
      </c>
      <c r="V110" s="34" t="s">
        <v>278</v>
      </c>
      <c r="W110" s="11" t="s">
        <v>56</v>
      </c>
      <c r="X110" s="11"/>
    </row>
    <row r="111" ht="144" spans="1:24">
      <c r="A111" s="12">
        <v>105</v>
      </c>
      <c r="B111" s="11" t="s">
        <v>267</v>
      </c>
      <c r="C111" s="11" t="s">
        <v>268</v>
      </c>
      <c r="D111" s="11" t="s">
        <v>43</v>
      </c>
      <c r="E111" s="11" t="s">
        <v>44</v>
      </c>
      <c r="F111" s="11" t="s">
        <v>35</v>
      </c>
      <c r="G111" s="11">
        <v>2022.4</v>
      </c>
      <c r="H111" s="11">
        <v>2022.12</v>
      </c>
      <c r="I111" s="11" t="s">
        <v>268</v>
      </c>
      <c r="J111" s="11" t="s">
        <v>281</v>
      </c>
      <c r="K111" s="11">
        <v>15</v>
      </c>
      <c r="L111" s="11">
        <v>15</v>
      </c>
      <c r="M111" s="11"/>
      <c r="N111" s="11">
        <v>0</v>
      </c>
      <c r="O111" s="11">
        <v>1</v>
      </c>
      <c r="P111" s="11">
        <v>35</v>
      </c>
      <c r="Q111" s="41">
        <v>90</v>
      </c>
      <c r="R111" s="11">
        <v>0</v>
      </c>
      <c r="S111" s="49">
        <v>25</v>
      </c>
      <c r="T111" s="11">
        <v>70</v>
      </c>
      <c r="U111" s="11" t="s">
        <v>282</v>
      </c>
      <c r="V111" s="11" t="s">
        <v>271</v>
      </c>
      <c r="W111" s="11" t="s">
        <v>41</v>
      </c>
      <c r="X111" s="11"/>
    </row>
    <row r="112" ht="144" spans="1:24">
      <c r="A112" s="12">
        <v>106</v>
      </c>
      <c r="B112" s="11" t="s">
        <v>267</v>
      </c>
      <c r="C112" s="11" t="s">
        <v>268</v>
      </c>
      <c r="D112" s="11" t="s">
        <v>43</v>
      </c>
      <c r="E112" s="11" t="s">
        <v>44</v>
      </c>
      <c r="F112" s="11" t="s">
        <v>35</v>
      </c>
      <c r="G112" s="11">
        <v>2022.4</v>
      </c>
      <c r="H112" s="11">
        <v>2022.12</v>
      </c>
      <c r="I112" s="11" t="s">
        <v>268</v>
      </c>
      <c r="J112" s="34" t="s">
        <v>283</v>
      </c>
      <c r="K112" s="11">
        <v>5</v>
      </c>
      <c r="L112" s="11">
        <v>5</v>
      </c>
      <c r="M112" s="11"/>
      <c r="N112" s="11">
        <v>0</v>
      </c>
      <c r="O112" s="11">
        <v>1</v>
      </c>
      <c r="P112" s="11">
        <v>35</v>
      </c>
      <c r="Q112" s="41">
        <v>90</v>
      </c>
      <c r="R112" s="11">
        <v>0</v>
      </c>
      <c r="S112" s="49">
        <v>25</v>
      </c>
      <c r="T112" s="11">
        <v>70</v>
      </c>
      <c r="U112" s="11" t="s">
        <v>284</v>
      </c>
      <c r="V112" s="11" t="s">
        <v>271</v>
      </c>
      <c r="W112" s="11" t="s">
        <v>56</v>
      </c>
      <c r="X112" s="11"/>
    </row>
    <row r="113" ht="144" spans="1:24">
      <c r="A113" s="12">
        <v>107</v>
      </c>
      <c r="B113" s="11" t="s">
        <v>267</v>
      </c>
      <c r="C113" s="11" t="s">
        <v>268</v>
      </c>
      <c r="D113" s="11" t="s">
        <v>43</v>
      </c>
      <c r="E113" s="11" t="s">
        <v>44</v>
      </c>
      <c r="F113" s="11" t="s">
        <v>35</v>
      </c>
      <c r="G113" s="11">
        <v>2022.4</v>
      </c>
      <c r="H113" s="11">
        <v>2022.12</v>
      </c>
      <c r="I113" s="11" t="s">
        <v>268</v>
      </c>
      <c r="J113" s="34" t="s">
        <v>285</v>
      </c>
      <c r="K113" s="11">
        <v>15</v>
      </c>
      <c r="L113" s="11">
        <v>15</v>
      </c>
      <c r="M113" s="11"/>
      <c r="N113" s="11">
        <v>0</v>
      </c>
      <c r="O113" s="11">
        <v>1</v>
      </c>
      <c r="P113" s="11">
        <v>35</v>
      </c>
      <c r="Q113" s="41">
        <v>90</v>
      </c>
      <c r="R113" s="11">
        <v>0</v>
      </c>
      <c r="S113" s="49">
        <v>25</v>
      </c>
      <c r="T113" s="11">
        <v>70</v>
      </c>
      <c r="U113" s="11" t="s">
        <v>286</v>
      </c>
      <c r="V113" s="11" t="s">
        <v>252</v>
      </c>
      <c r="W113" s="11" t="s">
        <v>41</v>
      </c>
      <c r="X113" s="11"/>
    </row>
    <row r="114" ht="108" spans="1:24">
      <c r="A114" s="12">
        <v>108</v>
      </c>
      <c r="B114" s="38" t="s">
        <v>196</v>
      </c>
      <c r="C114" s="11" t="s">
        <v>287</v>
      </c>
      <c r="D114" s="34" t="s">
        <v>288</v>
      </c>
      <c r="E114" s="11" t="s">
        <v>34</v>
      </c>
      <c r="F114" s="11" t="s">
        <v>67</v>
      </c>
      <c r="G114" s="11">
        <v>2022.1</v>
      </c>
      <c r="H114" s="11">
        <v>2022.12</v>
      </c>
      <c r="I114" s="11" t="s">
        <v>287</v>
      </c>
      <c r="J114" s="34" t="s">
        <v>289</v>
      </c>
      <c r="K114" s="34">
        <v>6</v>
      </c>
      <c r="L114" s="34">
        <v>6</v>
      </c>
      <c r="M114" s="34">
        <v>0</v>
      </c>
      <c r="N114" s="34">
        <v>0</v>
      </c>
      <c r="O114" s="11">
        <v>1</v>
      </c>
      <c r="P114" s="34">
        <v>30</v>
      </c>
      <c r="Q114" s="34">
        <v>67</v>
      </c>
      <c r="R114" s="11">
        <v>0</v>
      </c>
      <c r="S114" s="11">
        <v>15</v>
      </c>
      <c r="T114" s="11">
        <v>41</v>
      </c>
      <c r="U114" s="50" t="s">
        <v>290</v>
      </c>
      <c r="V114" s="50" t="s">
        <v>48</v>
      </c>
      <c r="W114" s="11" t="s">
        <v>56</v>
      </c>
      <c r="X114" s="11" t="s">
        <v>57</v>
      </c>
    </row>
    <row r="115" ht="115.5" spans="1:24">
      <c r="A115" s="12">
        <v>109</v>
      </c>
      <c r="B115" s="38" t="s">
        <v>196</v>
      </c>
      <c r="C115" s="11" t="s">
        <v>287</v>
      </c>
      <c r="D115" s="34" t="s">
        <v>43</v>
      </c>
      <c r="E115" s="11" t="s">
        <v>44</v>
      </c>
      <c r="F115" s="11" t="s">
        <v>35</v>
      </c>
      <c r="G115" s="11">
        <v>2022.1</v>
      </c>
      <c r="H115" s="11">
        <v>2022.12</v>
      </c>
      <c r="I115" s="11" t="s">
        <v>287</v>
      </c>
      <c r="J115" s="34" t="s">
        <v>291</v>
      </c>
      <c r="K115" s="34">
        <v>10</v>
      </c>
      <c r="L115" s="34">
        <v>10</v>
      </c>
      <c r="M115" s="34">
        <v>0</v>
      </c>
      <c r="N115" s="34">
        <v>0</v>
      </c>
      <c r="O115" s="11">
        <v>1</v>
      </c>
      <c r="P115" s="34">
        <v>30</v>
      </c>
      <c r="Q115" s="34">
        <v>67</v>
      </c>
      <c r="R115" s="11">
        <v>0</v>
      </c>
      <c r="S115" s="11">
        <v>15</v>
      </c>
      <c r="T115" s="11">
        <v>41</v>
      </c>
      <c r="U115" s="51" t="s">
        <v>292</v>
      </c>
      <c r="V115" s="46" t="s">
        <v>48</v>
      </c>
      <c r="W115" s="11" t="s">
        <v>41</v>
      </c>
      <c r="X115" s="11" t="s">
        <v>57</v>
      </c>
    </row>
    <row r="116" ht="115.5" spans="1:24">
      <c r="A116" s="12">
        <v>110</v>
      </c>
      <c r="B116" s="38" t="s">
        <v>196</v>
      </c>
      <c r="C116" s="11" t="s">
        <v>287</v>
      </c>
      <c r="D116" s="34" t="s">
        <v>43</v>
      </c>
      <c r="E116" s="11" t="s">
        <v>44</v>
      </c>
      <c r="F116" s="11" t="s">
        <v>35</v>
      </c>
      <c r="G116" s="11">
        <v>2022.4</v>
      </c>
      <c r="H116" s="11">
        <v>2022.12</v>
      </c>
      <c r="I116" s="11" t="s">
        <v>287</v>
      </c>
      <c r="J116" s="11" t="s">
        <v>293</v>
      </c>
      <c r="K116" s="41">
        <v>12.8</v>
      </c>
      <c r="L116" s="42">
        <v>12</v>
      </c>
      <c r="M116" s="11"/>
      <c r="N116" s="42">
        <v>0.8</v>
      </c>
      <c r="O116" s="43">
        <v>1</v>
      </c>
      <c r="P116" s="34">
        <v>30</v>
      </c>
      <c r="Q116" s="34">
        <v>67</v>
      </c>
      <c r="R116" s="11">
        <v>0</v>
      </c>
      <c r="S116" s="11">
        <v>15</v>
      </c>
      <c r="T116" s="11">
        <v>41</v>
      </c>
      <c r="U116" s="51" t="s">
        <v>292</v>
      </c>
      <c r="V116" s="46" t="s">
        <v>48</v>
      </c>
      <c r="W116" s="11" t="s">
        <v>56</v>
      </c>
      <c r="X116" s="11"/>
    </row>
    <row r="117" ht="108" spans="1:24">
      <c r="A117" s="12">
        <v>111</v>
      </c>
      <c r="B117" s="38" t="s">
        <v>196</v>
      </c>
      <c r="C117" s="11" t="s">
        <v>287</v>
      </c>
      <c r="D117" s="34" t="s">
        <v>43</v>
      </c>
      <c r="E117" s="11" t="s">
        <v>44</v>
      </c>
      <c r="F117" s="11" t="s">
        <v>35</v>
      </c>
      <c r="G117" s="11">
        <v>2022.4</v>
      </c>
      <c r="H117" s="11">
        <v>2022.12</v>
      </c>
      <c r="I117" s="11" t="s">
        <v>287</v>
      </c>
      <c r="J117" s="11" t="s">
        <v>294</v>
      </c>
      <c r="K117" s="41">
        <v>11</v>
      </c>
      <c r="L117" s="41">
        <v>10</v>
      </c>
      <c r="M117" s="11"/>
      <c r="N117" s="41">
        <v>1</v>
      </c>
      <c r="O117" s="44">
        <v>1</v>
      </c>
      <c r="P117" s="34">
        <v>30</v>
      </c>
      <c r="Q117" s="34">
        <v>67</v>
      </c>
      <c r="R117" s="11">
        <v>0</v>
      </c>
      <c r="S117" s="11">
        <v>15</v>
      </c>
      <c r="T117" s="11">
        <v>41</v>
      </c>
      <c r="U117" s="52" t="s">
        <v>295</v>
      </c>
      <c r="V117" s="46" t="s">
        <v>48</v>
      </c>
      <c r="W117" s="11" t="s">
        <v>56</v>
      </c>
      <c r="X117" s="11"/>
    </row>
    <row r="118" ht="108" spans="1:24">
      <c r="A118" s="12">
        <v>112</v>
      </c>
      <c r="B118" s="38" t="s">
        <v>196</v>
      </c>
      <c r="C118" s="11" t="s">
        <v>287</v>
      </c>
      <c r="D118" s="34" t="s">
        <v>43</v>
      </c>
      <c r="E118" s="11" t="s">
        <v>44</v>
      </c>
      <c r="F118" s="11" t="s">
        <v>35</v>
      </c>
      <c r="G118" s="11">
        <v>2022.4</v>
      </c>
      <c r="H118" s="11">
        <v>2022.12</v>
      </c>
      <c r="I118" s="11" t="s">
        <v>287</v>
      </c>
      <c r="J118" s="11" t="s">
        <v>296</v>
      </c>
      <c r="K118" s="41">
        <v>9.3</v>
      </c>
      <c r="L118" s="41">
        <v>8</v>
      </c>
      <c r="M118" s="11"/>
      <c r="N118" s="41">
        <v>1.3</v>
      </c>
      <c r="O118" s="44">
        <v>1</v>
      </c>
      <c r="P118" s="34">
        <v>30</v>
      </c>
      <c r="Q118" s="34">
        <v>67</v>
      </c>
      <c r="R118" s="11">
        <v>0</v>
      </c>
      <c r="S118" s="11">
        <v>15</v>
      </c>
      <c r="T118" s="11">
        <v>41</v>
      </c>
      <c r="U118" s="28" t="s">
        <v>295</v>
      </c>
      <c r="V118" s="46" t="s">
        <v>48</v>
      </c>
      <c r="W118" s="11" t="s">
        <v>56</v>
      </c>
      <c r="X118" s="11"/>
    </row>
    <row r="119" ht="108" spans="1:24">
      <c r="A119" s="12">
        <v>113</v>
      </c>
      <c r="B119" s="38" t="s">
        <v>196</v>
      </c>
      <c r="C119" s="11" t="s">
        <v>287</v>
      </c>
      <c r="D119" s="34" t="s">
        <v>43</v>
      </c>
      <c r="E119" s="11" t="s">
        <v>44</v>
      </c>
      <c r="F119" s="11" t="s">
        <v>35</v>
      </c>
      <c r="G119" s="11">
        <v>2022.4</v>
      </c>
      <c r="H119" s="11">
        <v>2022.12</v>
      </c>
      <c r="I119" s="11" t="s">
        <v>287</v>
      </c>
      <c r="J119" s="11" t="s">
        <v>297</v>
      </c>
      <c r="K119" s="41">
        <v>18.9</v>
      </c>
      <c r="L119" s="41">
        <v>15</v>
      </c>
      <c r="M119" s="11"/>
      <c r="N119" s="41">
        <v>3.9</v>
      </c>
      <c r="O119" s="44">
        <v>1</v>
      </c>
      <c r="P119" s="34">
        <v>30</v>
      </c>
      <c r="Q119" s="34">
        <v>67</v>
      </c>
      <c r="R119" s="11">
        <v>0</v>
      </c>
      <c r="S119" s="11">
        <v>15</v>
      </c>
      <c r="T119" s="11">
        <v>41</v>
      </c>
      <c r="U119" s="28" t="s">
        <v>295</v>
      </c>
      <c r="V119" s="46" t="s">
        <v>48</v>
      </c>
      <c r="W119" s="11" t="s">
        <v>56</v>
      </c>
      <c r="X119" s="11"/>
    </row>
    <row r="120" ht="108" spans="1:24">
      <c r="A120" s="12">
        <v>114</v>
      </c>
      <c r="B120" s="38" t="s">
        <v>196</v>
      </c>
      <c r="C120" s="11" t="s">
        <v>287</v>
      </c>
      <c r="D120" s="34" t="s">
        <v>43</v>
      </c>
      <c r="E120" s="11" t="s">
        <v>44</v>
      </c>
      <c r="F120" s="11" t="s">
        <v>35</v>
      </c>
      <c r="G120" s="11">
        <v>2022.4</v>
      </c>
      <c r="H120" s="11">
        <v>2022.12</v>
      </c>
      <c r="I120" s="11" t="s">
        <v>287</v>
      </c>
      <c r="J120" s="11" t="s">
        <v>298</v>
      </c>
      <c r="K120" s="11">
        <v>16</v>
      </c>
      <c r="L120" s="11">
        <v>14</v>
      </c>
      <c r="M120" s="11"/>
      <c r="N120" s="11">
        <v>2</v>
      </c>
      <c r="O120" s="43">
        <v>1</v>
      </c>
      <c r="P120" s="34">
        <v>30</v>
      </c>
      <c r="Q120" s="34">
        <v>67</v>
      </c>
      <c r="R120" s="11">
        <v>0</v>
      </c>
      <c r="S120" s="11">
        <v>15</v>
      </c>
      <c r="T120" s="11">
        <v>41</v>
      </c>
      <c r="U120" s="28" t="s">
        <v>295</v>
      </c>
      <c r="V120" s="46" t="s">
        <v>48</v>
      </c>
      <c r="W120" s="11" t="s">
        <v>41</v>
      </c>
      <c r="X120" s="11"/>
    </row>
    <row r="121" ht="108" spans="1:24">
      <c r="A121" s="12">
        <v>115</v>
      </c>
      <c r="B121" s="38" t="s">
        <v>196</v>
      </c>
      <c r="C121" s="11" t="s">
        <v>287</v>
      </c>
      <c r="D121" s="34" t="s">
        <v>43</v>
      </c>
      <c r="E121" s="11" t="s">
        <v>44</v>
      </c>
      <c r="F121" s="11" t="s">
        <v>35</v>
      </c>
      <c r="G121" s="11">
        <v>2022.4</v>
      </c>
      <c r="H121" s="11">
        <v>2022.12</v>
      </c>
      <c r="I121" s="11" t="s">
        <v>287</v>
      </c>
      <c r="J121" s="11" t="s">
        <v>299</v>
      </c>
      <c r="K121" s="11">
        <v>6.5</v>
      </c>
      <c r="L121" s="11">
        <v>6</v>
      </c>
      <c r="M121" s="11"/>
      <c r="N121" s="11">
        <v>0.5</v>
      </c>
      <c r="O121" s="43">
        <v>1</v>
      </c>
      <c r="P121" s="34">
        <v>30</v>
      </c>
      <c r="Q121" s="34">
        <v>67</v>
      </c>
      <c r="R121" s="11">
        <v>0</v>
      </c>
      <c r="S121" s="11">
        <v>15</v>
      </c>
      <c r="T121" s="11">
        <v>41</v>
      </c>
      <c r="U121" s="28" t="s">
        <v>295</v>
      </c>
      <c r="V121" s="46" t="s">
        <v>48</v>
      </c>
      <c r="W121" s="11" t="s">
        <v>56</v>
      </c>
      <c r="X121" s="11"/>
    </row>
    <row r="122" ht="108" spans="1:24">
      <c r="A122" s="12">
        <v>116</v>
      </c>
      <c r="B122" s="38" t="s">
        <v>196</v>
      </c>
      <c r="C122" s="11" t="s">
        <v>287</v>
      </c>
      <c r="D122" s="34" t="s">
        <v>43</v>
      </c>
      <c r="E122" s="11" t="s">
        <v>44</v>
      </c>
      <c r="F122" s="11" t="s">
        <v>35</v>
      </c>
      <c r="G122" s="11">
        <v>2022.4</v>
      </c>
      <c r="H122" s="11">
        <v>2022.12</v>
      </c>
      <c r="I122" s="11" t="s">
        <v>287</v>
      </c>
      <c r="J122" s="11" t="s">
        <v>300</v>
      </c>
      <c r="K122" s="11">
        <v>16</v>
      </c>
      <c r="L122" s="11">
        <v>16</v>
      </c>
      <c r="M122" s="11"/>
      <c r="N122" s="11">
        <v>0</v>
      </c>
      <c r="O122" s="43">
        <v>1</v>
      </c>
      <c r="P122" s="34">
        <v>30</v>
      </c>
      <c r="Q122" s="34">
        <v>67</v>
      </c>
      <c r="R122" s="11">
        <v>0</v>
      </c>
      <c r="S122" s="11">
        <v>15</v>
      </c>
      <c r="T122" s="11">
        <v>41</v>
      </c>
      <c r="U122" s="28" t="s">
        <v>295</v>
      </c>
      <c r="V122" s="46" t="s">
        <v>48</v>
      </c>
      <c r="W122" s="11" t="s">
        <v>56</v>
      </c>
      <c r="X122" s="11"/>
    </row>
    <row r="123" ht="108" spans="1:24">
      <c r="A123" s="12">
        <v>117</v>
      </c>
      <c r="B123" s="38" t="s">
        <v>196</v>
      </c>
      <c r="C123" s="11" t="s">
        <v>287</v>
      </c>
      <c r="D123" s="34" t="s">
        <v>43</v>
      </c>
      <c r="E123" s="11" t="s">
        <v>44</v>
      </c>
      <c r="F123" s="11" t="s">
        <v>35</v>
      </c>
      <c r="G123" s="11">
        <v>2022.4</v>
      </c>
      <c r="H123" s="11">
        <v>2022.12</v>
      </c>
      <c r="I123" s="11" t="s">
        <v>287</v>
      </c>
      <c r="J123" s="11" t="s">
        <v>301</v>
      </c>
      <c r="K123" s="11">
        <v>12</v>
      </c>
      <c r="L123" s="11">
        <v>12</v>
      </c>
      <c r="M123" s="11"/>
      <c r="N123" s="11">
        <v>0</v>
      </c>
      <c r="O123" s="43">
        <v>1</v>
      </c>
      <c r="P123" s="34">
        <v>30</v>
      </c>
      <c r="Q123" s="34">
        <v>67</v>
      </c>
      <c r="R123" s="11">
        <v>0</v>
      </c>
      <c r="S123" s="11">
        <v>15</v>
      </c>
      <c r="T123" s="11">
        <v>41</v>
      </c>
      <c r="U123" s="28" t="s">
        <v>295</v>
      </c>
      <c r="V123" s="46" t="s">
        <v>48</v>
      </c>
      <c r="W123" s="11" t="s">
        <v>56</v>
      </c>
      <c r="X123" s="11"/>
    </row>
    <row r="124" ht="108" spans="1:24">
      <c r="A124" s="12">
        <v>118</v>
      </c>
      <c r="B124" s="38" t="s">
        <v>196</v>
      </c>
      <c r="C124" s="11" t="s">
        <v>287</v>
      </c>
      <c r="D124" s="34" t="s">
        <v>43</v>
      </c>
      <c r="E124" s="11" t="s">
        <v>44</v>
      </c>
      <c r="F124" s="11" t="s">
        <v>35</v>
      </c>
      <c r="G124" s="11">
        <v>2022.4</v>
      </c>
      <c r="H124" s="11">
        <v>2022.12</v>
      </c>
      <c r="I124" s="11" t="s">
        <v>287</v>
      </c>
      <c r="J124" s="11" t="s">
        <v>302</v>
      </c>
      <c r="K124" s="11">
        <v>13</v>
      </c>
      <c r="L124" s="11">
        <v>13</v>
      </c>
      <c r="M124" s="11"/>
      <c r="N124" s="11">
        <v>0</v>
      </c>
      <c r="O124" s="43">
        <v>1</v>
      </c>
      <c r="P124" s="34">
        <v>30</v>
      </c>
      <c r="Q124" s="34">
        <v>67</v>
      </c>
      <c r="R124" s="11">
        <v>0</v>
      </c>
      <c r="S124" s="11">
        <v>15</v>
      </c>
      <c r="T124" s="11">
        <v>41</v>
      </c>
      <c r="U124" s="28" t="s">
        <v>295</v>
      </c>
      <c r="V124" s="46" t="s">
        <v>48</v>
      </c>
      <c r="W124" s="11" t="s">
        <v>56</v>
      </c>
      <c r="X124" s="11"/>
    </row>
    <row r="125" ht="168" spans="1:24">
      <c r="A125" s="12">
        <v>119</v>
      </c>
      <c r="B125" s="11" t="s">
        <v>196</v>
      </c>
      <c r="C125" s="11" t="s">
        <v>287</v>
      </c>
      <c r="D125" s="34" t="s">
        <v>128</v>
      </c>
      <c r="E125" s="11" t="s">
        <v>34</v>
      </c>
      <c r="F125" s="11" t="s">
        <v>35</v>
      </c>
      <c r="G125" s="11">
        <v>2022.4</v>
      </c>
      <c r="H125" s="11">
        <v>2022.12</v>
      </c>
      <c r="I125" s="11" t="s">
        <v>287</v>
      </c>
      <c r="J125" s="11" t="s">
        <v>303</v>
      </c>
      <c r="K125" s="11">
        <v>6</v>
      </c>
      <c r="L125" s="11">
        <v>5</v>
      </c>
      <c r="M125" s="11"/>
      <c r="N125" s="11">
        <v>1</v>
      </c>
      <c r="O125" s="43">
        <v>1</v>
      </c>
      <c r="P125" s="34">
        <v>30</v>
      </c>
      <c r="Q125" s="34">
        <v>67</v>
      </c>
      <c r="R125" s="11">
        <v>0</v>
      </c>
      <c r="S125" s="11">
        <v>15</v>
      </c>
      <c r="T125" s="11">
        <v>41</v>
      </c>
      <c r="U125" s="11" t="s">
        <v>304</v>
      </c>
      <c r="V125" s="46" t="s">
        <v>48</v>
      </c>
      <c r="W125" s="11" t="s">
        <v>56</v>
      </c>
      <c r="X125" s="11"/>
    </row>
    <row r="126" ht="101.25" spans="1:24">
      <c r="A126" s="12">
        <v>120</v>
      </c>
      <c r="B126" s="11" t="s">
        <v>196</v>
      </c>
      <c r="C126" s="11" t="s">
        <v>287</v>
      </c>
      <c r="D126" s="34" t="s">
        <v>305</v>
      </c>
      <c r="E126" s="11" t="s">
        <v>44</v>
      </c>
      <c r="F126" s="11" t="s">
        <v>35</v>
      </c>
      <c r="G126" s="11">
        <v>2022.4</v>
      </c>
      <c r="H126" s="11">
        <v>2022.12</v>
      </c>
      <c r="I126" s="11" t="s">
        <v>287</v>
      </c>
      <c r="J126" s="11" t="s">
        <v>306</v>
      </c>
      <c r="K126" s="11">
        <v>10.1</v>
      </c>
      <c r="L126" s="11">
        <v>10</v>
      </c>
      <c r="M126" s="11"/>
      <c r="N126" s="11">
        <v>0.1</v>
      </c>
      <c r="O126" s="43">
        <v>1</v>
      </c>
      <c r="P126" s="34">
        <v>30</v>
      </c>
      <c r="Q126" s="34">
        <v>67</v>
      </c>
      <c r="R126" s="11">
        <v>0</v>
      </c>
      <c r="S126" s="11">
        <v>15</v>
      </c>
      <c r="T126" s="11">
        <v>41</v>
      </c>
      <c r="U126" s="53" t="s">
        <v>307</v>
      </c>
      <c r="V126" s="54" t="s">
        <v>308</v>
      </c>
      <c r="W126" s="15" t="s">
        <v>56</v>
      </c>
      <c r="X126" s="11" t="s">
        <v>42</v>
      </c>
    </row>
    <row r="127" ht="156" spans="1:24">
      <c r="A127" s="12">
        <v>121</v>
      </c>
      <c r="B127" s="11" t="s">
        <v>196</v>
      </c>
      <c r="C127" s="11" t="s">
        <v>309</v>
      </c>
      <c r="D127" s="34" t="s">
        <v>43</v>
      </c>
      <c r="E127" s="11" t="s">
        <v>44</v>
      </c>
      <c r="F127" s="11" t="s">
        <v>35</v>
      </c>
      <c r="G127" s="11" t="s">
        <v>310</v>
      </c>
      <c r="H127" s="11">
        <v>2022.12</v>
      </c>
      <c r="I127" s="11" t="s">
        <v>309</v>
      </c>
      <c r="J127" s="11" t="s">
        <v>311</v>
      </c>
      <c r="K127" s="11">
        <v>6</v>
      </c>
      <c r="L127" s="11">
        <v>6</v>
      </c>
      <c r="M127" s="11"/>
      <c r="N127" s="11">
        <v>0</v>
      </c>
      <c r="O127" s="11">
        <v>1</v>
      </c>
      <c r="P127" s="11">
        <v>31</v>
      </c>
      <c r="Q127" s="11">
        <v>81</v>
      </c>
      <c r="R127" s="11">
        <v>0</v>
      </c>
      <c r="S127" s="11">
        <v>13</v>
      </c>
      <c r="T127" s="11">
        <v>34</v>
      </c>
      <c r="U127" s="35" t="s">
        <v>312</v>
      </c>
      <c r="V127" s="35" t="s">
        <v>313</v>
      </c>
      <c r="W127" s="11" t="s">
        <v>56</v>
      </c>
      <c r="X127" s="35"/>
    </row>
    <row r="128" ht="168" spans="1:24">
      <c r="A128" s="12">
        <v>122</v>
      </c>
      <c r="B128" s="11" t="s">
        <v>196</v>
      </c>
      <c r="C128" s="11" t="s">
        <v>309</v>
      </c>
      <c r="D128" s="34" t="s">
        <v>198</v>
      </c>
      <c r="E128" s="11" t="s">
        <v>34</v>
      </c>
      <c r="F128" s="11" t="s">
        <v>35</v>
      </c>
      <c r="G128" s="11">
        <v>2022.4</v>
      </c>
      <c r="H128" s="11">
        <v>2022.12</v>
      </c>
      <c r="I128" s="11" t="s">
        <v>309</v>
      </c>
      <c r="J128" s="11" t="s">
        <v>314</v>
      </c>
      <c r="K128" s="11">
        <v>8</v>
      </c>
      <c r="L128" s="11">
        <v>8</v>
      </c>
      <c r="M128" s="11"/>
      <c r="N128" s="11">
        <v>0</v>
      </c>
      <c r="O128" s="11">
        <v>1</v>
      </c>
      <c r="P128" s="11">
        <v>31</v>
      </c>
      <c r="Q128" s="11">
        <v>81</v>
      </c>
      <c r="R128" s="11">
        <v>0</v>
      </c>
      <c r="S128" s="11">
        <v>13</v>
      </c>
      <c r="T128" s="11">
        <v>34</v>
      </c>
      <c r="U128" s="35" t="s">
        <v>315</v>
      </c>
      <c r="V128" s="35" t="s">
        <v>316</v>
      </c>
      <c r="W128" s="11" t="s">
        <v>56</v>
      </c>
      <c r="X128" s="11"/>
    </row>
    <row r="129" ht="156" spans="1:24">
      <c r="A129" s="12">
        <v>123</v>
      </c>
      <c r="B129" s="11" t="s">
        <v>196</v>
      </c>
      <c r="C129" s="11" t="s">
        <v>309</v>
      </c>
      <c r="D129" s="34" t="s">
        <v>43</v>
      </c>
      <c r="E129" s="11" t="s">
        <v>44</v>
      </c>
      <c r="F129" s="11" t="s">
        <v>35</v>
      </c>
      <c r="G129" s="11">
        <v>2022.4</v>
      </c>
      <c r="H129" s="11">
        <v>2022.12</v>
      </c>
      <c r="I129" s="11" t="s">
        <v>309</v>
      </c>
      <c r="J129" s="11" t="s">
        <v>317</v>
      </c>
      <c r="K129" s="11">
        <v>10</v>
      </c>
      <c r="L129" s="11">
        <v>10</v>
      </c>
      <c r="M129" s="11"/>
      <c r="N129" s="11">
        <v>0</v>
      </c>
      <c r="O129" s="11">
        <v>1</v>
      </c>
      <c r="P129" s="11">
        <v>31</v>
      </c>
      <c r="Q129" s="11">
        <v>81</v>
      </c>
      <c r="R129" s="11">
        <v>0</v>
      </c>
      <c r="S129" s="11">
        <v>13</v>
      </c>
      <c r="T129" s="11">
        <v>34</v>
      </c>
      <c r="U129" s="35" t="s">
        <v>318</v>
      </c>
      <c r="V129" s="35" t="s">
        <v>313</v>
      </c>
      <c r="W129" s="11" t="s">
        <v>56</v>
      </c>
      <c r="X129" s="35"/>
    </row>
    <row r="130" ht="156" spans="1:24">
      <c r="A130" s="12">
        <v>124</v>
      </c>
      <c r="B130" s="11" t="s">
        <v>196</v>
      </c>
      <c r="C130" s="11" t="s">
        <v>309</v>
      </c>
      <c r="D130" s="34" t="s">
        <v>43</v>
      </c>
      <c r="E130" s="11" t="s">
        <v>44</v>
      </c>
      <c r="F130" s="11" t="s">
        <v>35</v>
      </c>
      <c r="G130" s="11">
        <v>2022.4</v>
      </c>
      <c r="H130" s="11">
        <v>2022.12</v>
      </c>
      <c r="I130" s="11" t="s">
        <v>309</v>
      </c>
      <c r="J130" s="11" t="s">
        <v>319</v>
      </c>
      <c r="K130" s="11">
        <v>5</v>
      </c>
      <c r="L130" s="11">
        <v>5</v>
      </c>
      <c r="M130" s="11"/>
      <c r="N130" s="11">
        <v>0</v>
      </c>
      <c r="O130" s="11">
        <v>1</v>
      </c>
      <c r="P130" s="11">
        <v>31</v>
      </c>
      <c r="Q130" s="11">
        <v>81</v>
      </c>
      <c r="R130" s="11">
        <v>0</v>
      </c>
      <c r="S130" s="11">
        <v>13</v>
      </c>
      <c r="T130" s="11">
        <v>34</v>
      </c>
      <c r="U130" s="35" t="s">
        <v>312</v>
      </c>
      <c r="V130" s="35" t="s">
        <v>313</v>
      </c>
      <c r="W130" s="11" t="s">
        <v>56</v>
      </c>
      <c r="X130" s="11"/>
    </row>
    <row r="131" ht="156" spans="1:24">
      <c r="A131" s="12">
        <v>125</v>
      </c>
      <c r="B131" s="11" t="s">
        <v>196</v>
      </c>
      <c r="C131" s="11" t="s">
        <v>309</v>
      </c>
      <c r="D131" s="34" t="s">
        <v>43</v>
      </c>
      <c r="E131" s="11" t="s">
        <v>44</v>
      </c>
      <c r="F131" s="11" t="s">
        <v>35</v>
      </c>
      <c r="G131" s="11">
        <v>2022.4</v>
      </c>
      <c r="H131" s="11">
        <v>2022.12</v>
      </c>
      <c r="I131" s="11" t="s">
        <v>309</v>
      </c>
      <c r="J131" s="11" t="s">
        <v>320</v>
      </c>
      <c r="K131" s="11">
        <v>5</v>
      </c>
      <c r="L131" s="11">
        <v>5</v>
      </c>
      <c r="M131" s="11"/>
      <c r="N131" s="11">
        <v>0</v>
      </c>
      <c r="O131" s="11">
        <v>1</v>
      </c>
      <c r="P131" s="11">
        <v>31</v>
      </c>
      <c r="Q131" s="11">
        <v>81</v>
      </c>
      <c r="R131" s="11">
        <v>0</v>
      </c>
      <c r="S131" s="11">
        <v>13</v>
      </c>
      <c r="T131" s="11">
        <v>34</v>
      </c>
      <c r="U131" s="35" t="s">
        <v>312</v>
      </c>
      <c r="V131" s="35" t="s">
        <v>313</v>
      </c>
      <c r="W131" s="11" t="s">
        <v>56</v>
      </c>
      <c r="X131" s="35"/>
    </row>
    <row r="132" ht="168" spans="1:24">
      <c r="A132" s="12">
        <v>126</v>
      </c>
      <c r="B132" s="11" t="s">
        <v>196</v>
      </c>
      <c r="C132" s="11" t="s">
        <v>309</v>
      </c>
      <c r="D132" s="34" t="s">
        <v>321</v>
      </c>
      <c r="E132" s="11" t="s">
        <v>34</v>
      </c>
      <c r="F132" s="11" t="s">
        <v>35</v>
      </c>
      <c r="G132" s="11">
        <v>2022.4</v>
      </c>
      <c r="H132" s="11">
        <v>2022.12</v>
      </c>
      <c r="I132" s="11" t="s">
        <v>309</v>
      </c>
      <c r="J132" s="11" t="s">
        <v>322</v>
      </c>
      <c r="K132" s="11">
        <v>18</v>
      </c>
      <c r="L132" s="11">
        <v>15</v>
      </c>
      <c r="M132" s="11"/>
      <c r="N132" s="11">
        <v>3</v>
      </c>
      <c r="O132" s="11">
        <v>1</v>
      </c>
      <c r="P132" s="11">
        <v>31</v>
      </c>
      <c r="Q132" s="11">
        <v>81</v>
      </c>
      <c r="R132" s="11">
        <v>0</v>
      </c>
      <c r="S132" s="11">
        <v>13</v>
      </c>
      <c r="T132" s="11">
        <v>34</v>
      </c>
      <c r="U132" s="35" t="s">
        <v>323</v>
      </c>
      <c r="V132" s="35" t="s">
        <v>313</v>
      </c>
      <c r="W132" s="11" t="s">
        <v>56</v>
      </c>
      <c r="X132" s="35"/>
    </row>
    <row r="133" ht="168" spans="1:24">
      <c r="A133" s="12">
        <v>127</v>
      </c>
      <c r="B133" s="11" t="s">
        <v>196</v>
      </c>
      <c r="C133" s="11" t="s">
        <v>309</v>
      </c>
      <c r="D133" s="34" t="s">
        <v>321</v>
      </c>
      <c r="E133" s="11" t="s">
        <v>34</v>
      </c>
      <c r="F133" s="11" t="s">
        <v>35</v>
      </c>
      <c r="G133" s="11">
        <v>2022.1</v>
      </c>
      <c r="H133" s="11">
        <v>2022.12</v>
      </c>
      <c r="I133" s="11" t="s">
        <v>309</v>
      </c>
      <c r="J133" s="34" t="s">
        <v>324</v>
      </c>
      <c r="K133" s="34">
        <v>7.6</v>
      </c>
      <c r="L133" s="34">
        <v>6</v>
      </c>
      <c r="M133" s="11"/>
      <c r="N133" s="11">
        <v>1.6</v>
      </c>
      <c r="O133" s="11">
        <v>1</v>
      </c>
      <c r="P133" s="11">
        <v>31</v>
      </c>
      <c r="Q133" s="11">
        <v>81</v>
      </c>
      <c r="R133" s="11">
        <v>0</v>
      </c>
      <c r="S133" s="11">
        <v>13</v>
      </c>
      <c r="T133" s="11">
        <v>34</v>
      </c>
      <c r="U133" s="35" t="s">
        <v>325</v>
      </c>
      <c r="V133" s="35" t="s">
        <v>313</v>
      </c>
      <c r="W133" s="11" t="s">
        <v>56</v>
      </c>
      <c r="X133" s="11" t="s">
        <v>57</v>
      </c>
    </row>
    <row r="134" ht="156" spans="1:24">
      <c r="A134" s="12">
        <v>128</v>
      </c>
      <c r="B134" s="11" t="s">
        <v>196</v>
      </c>
      <c r="C134" s="11" t="s">
        <v>309</v>
      </c>
      <c r="D134" s="34" t="s">
        <v>43</v>
      </c>
      <c r="E134" s="11" t="s">
        <v>44</v>
      </c>
      <c r="F134" s="11" t="s">
        <v>35</v>
      </c>
      <c r="G134" s="11">
        <v>2022.4</v>
      </c>
      <c r="H134" s="11">
        <v>2022.12</v>
      </c>
      <c r="I134" s="11" t="s">
        <v>309</v>
      </c>
      <c r="J134" s="11" t="s">
        <v>326</v>
      </c>
      <c r="K134" s="11">
        <v>5</v>
      </c>
      <c r="L134" s="11">
        <v>5</v>
      </c>
      <c r="M134" s="11"/>
      <c r="N134" s="11">
        <v>0</v>
      </c>
      <c r="O134" s="11">
        <v>1</v>
      </c>
      <c r="P134" s="11">
        <v>31</v>
      </c>
      <c r="Q134" s="11">
        <v>81</v>
      </c>
      <c r="R134" s="11">
        <v>0</v>
      </c>
      <c r="S134" s="11">
        <v>13</v>
      </c>
      <c r="T134" s="11">
        <v>34</v>
      </c>
      <c r="U134" s="35" t="s">
        <v>327</v>
      </c>
      <c r="V134" s="35" t="s">
        <v>313</v>
      </c>
      <c r="W134" s="11" t="s">
        <v>41</v>
      </c>
      <c r="X134" s="35"/>
    </row>
    <row r="135" ht="115.5" spans="1:24">
      <c r="A135" s="12">
        <v>129</v>
      </c>
      <c r="B135" s="55" t="s">
        <v>196</v>
      </c>
      <c r="C135" s="55" t="s">
        <v>328</v>
      </c>
      <c r="D135" s="55" t="s">
        <v>329</v>
      </c>
      <c r="E135" s="11" t="s">
        <v>44</v>
      </c>
      <c r="F135" s="55" t="s">
        <v>73</v>
      </c>
      <c r="G135" s="11">
        <v>2022.4</v>
      </c>
      <c r="H135" s="11">
        <v>2022.12</v>
      </c>
      <c r="I135" s="55" t="s">
        <v>328</v>
      </c>
      <c r="J135" s="55" t="s">
        <v>330</v>
      </c>
      <c r="K135" s="59">
        <v>5.2</v>
      </c>
      <c r="L135" s="59">
        <v>5</v>
      </c>
      <c r="M135" s="59">
        <v>0</v>
      </c>
      <c r="N135" s="59">
        <v>0.2</v>
      </c>
      <c r="O135" s="55">
        <v>1</v>
      </c>
      <c r="P135" s="55">
        <v>20</v>
      </c>
      <c r="Q135" s="59">
        <v>85</v>
      </c>
      <c r="R135" s="11">
        <v>0</v>
      </c>
      <c r="S135" s="62">
        <v>11</v>
      </c>
      <c r="T135" s="55">
        <v>29</v>
      </c>
      <c r="U135" s="51" t="s">
        <v>331</v>
      </c>
      <c r="V135" s="52" t="s">
        <v>48</v>
      </c>
      <c r="W135" s="11" t="s">
        <v>41</v>
      </c>
      <c r="X135" s="11"/>
    </row>
    <row r="136" ht="115.5" spans="1:24">
      <c r="A136" s="12">
        <v>130</v>
      </c>
      <c r="B136" s="55" t="s">
        <v>196</v>
      </c>
      <c r="C136" s="55" t="s">
        <v>328</v>
      </c>
      <c r="D136" s="55" t="s">
        <v>43</v>
      </c>
      <c r="E136" s="11" t="s">
        <v>44</v>
      </c>
      <c r="F136" s="55" t="s">
        <v>73</v>
      </c>
      <c r="G136" s="11">
        <v>2022.4</v>
      </c>
      <c r="H136" s="11">
        <v>2022.12</v>
      </c>
      <c r="I136" s="55" t="s">
        <v>328</v>
      </c>
      <c r="J136" s="55" t="s">
        <v>332</v>
      </c>
      <c r="K136" s="59">
        <v>13.8</v>
      </c>
      <c r="L136" s="59">
        <v>12</v>
      </c>
      <c r="M136" s="59">
        <v>0</v>
      </c>
      <c r="N136" s="59">
        <v>1.8</v>
      </c>
      <c r="O136" s="55">
        <v>1</v>
      </c>
      <c r="P136" s="55">
        <v>35</v>
      </c>
      <c r="Q136" s="59">
        <v>158</v>
      </c>
      <c r="R136" s="11">
        <v>0</v>
      </c>
      <c r="S136" s="62">
        <v>11</v>
      </c>
      <c r="T136" s="55">
        <v>29</v>
      </c>
      <c r="U136" s="28" t="s">
        <v>333</v>
      </c>
      <c r="V136" s="28" t="s">
        <v>48</v>
      </c>
      <c r="W136" s="11" t="s">
        <v>41</v>
      </c>
      <c r="X136" s="11"/>
    </row>
    <row r="137" ht="147" spans="1:24">
      <c r="A137" s="12">
        <v>131</v>
      </c>
      <c r="B137" s="55" t="s">
        <v>196</v>
      </c>
      <c r="C137" s="55" t="s">
        <v>328</v>
      </c>
      <c r="D137" s="55" t="s">
        <v>334</v>
      </c>
      <c r="E137" s="11" t="s">
        <v>44</v>
      </c>
      <c r="F137" s="55" t="s">
        <v>35</v>
      </c>
      <c r="G137" s="11">
        <v>2022.4</v>
      </c>
      <c r="H137" s="11">
        <v>2022.12</v>
      </c>
      <c r="I137" s="55" t="s">
        <v>328</v>
      </c>
      <c r="J137" s="55" t="s">
        <v>335</v>
      </c>
      <c r="K137" s="55">
        <v>12.8</v>
      </c>
      <c r="L137" s="55">
        <v>10</v>
      </c>
      <c r="M137" s="55">
        <v>0</v>
      </c>
      <c r="N137" s="55">
        <v>2.8</v>
      </c>
      <c r="O137" s="55">
        <v>1</v>
      </c>
      <c r="P137" s="55">
        <v>26</v>
      </c>
      <c r="Q137" s="59">
        <v>118</v>
      </c>
      <c r="R137" s="11">
        <v>0</v>
      </c>
      <c r="S137" s="62">
        <v>11</v>
      </c>
      <c r="T137" s="55">
        <v>29</v>
      </c>
      <c r="U137" s="51" t="s">
        <v>336</v>
      </c>
      <c r="V137" s="28" t="s">
        <v>48</v>
      </c>
      <c r="W137" s="11" t="s">
        <v>56</v>
      </c>
      <c r="X137" s="11"/>
    </row>
    <row r="138" ht="126" spans="1:24">
      <c r="A138" s="12">
        <v>132</v>
      </c>
      <c r="B138" s="55" t="s">
        <v>196</v>
      </c>
      <c r="C138" s="55" t="s">
        <v>328</v>
      </c>
      <c r="D138" s="55" t="s">
        <v>337</v>
      </c>
      <c r="E138" s="11" t="s">
        <v>34</v>
      </c>
      <c r="F138" s="55" t="s">
        <v>45</v>
      </c>
      <c r="G138" s="11">
        <v>2022.4</v>
      </c>
      <c r="H138" s="11">
        <v>2022.12</v>
      </c>
      <c r="I138" s="55" t="s">
        <v>328</v>
      </c>
      <c r="J138" s="11" t="s">
        <v>338</v>
      </c>
      <c r="K138" s="55">
        <v>5.1</v>
      </c>
      <c r="L138" s="55">
        <v>5</v>
      </c>
      <c r="M138" s="55">
        <v>0</v>
      </c>
      <c r="N138" s="55">
        <v>0.1</v>
      </c>
      <c r="O138" s="55">
        <v>1</v>
      </c>
      <c r="P138" s="55">
        <v>35</v>
      </c>
      <c r="Q138" s="59">
        <v>158</v>
      </c>
      <c r="R138" s="11">
        <v>0</v>
      </c>
      <c r="S138" s="62">
        <v>11</v>
      </c>
      <c r="T138" s="55">
        <v>29</v>
      </c>
      <c r="U138" s="51" t="s">
        <v>339</v>
      </c>
      <c r="V138" s="52" t="s">
        <v>48</v>
      </c>
      <c r="W138" s="11" t="s">
        <v>56</v>
      </c>
      <c r="X138" s="11" t="s">
        <v>42</v>
      </c>
    </row>
    <row r="139" ht="115.5" spans="1:24">
      <c r="A139" s="12">
        <v>133</v>
      </c>
      <c r="B139" s="34" t="s">
        <v>196</v>
      </c>
      <c r="C139" s="34" t="s">
        <v>340</v>
      </c>
      <c r="D139" s="34" t="s">
        <v>305</v>
      </c>
      <c r="E139" s="11" t="s">
        <v>44</v>
      </c>
      <c r="F139" s="34" t="s">
        <v>45</v>
      </c>
      <c r="G139" s="11">
        <v>2022.4</v>
      </c>
      <c r="H139" s="11">
        <v>2022.12</v>
      </c>
      <c r="I139" s="11" t="s">
        <v>340</v>
      </c>
      <c r="J139" s="34" t="s">
        <v>341</v>
      </c>
      <c r="K139" s="11">
        <v>8</v>
      </c>
      <c r="L139" s="34">
        <v>8</v>
      </c>
      <c r="M139" s="35"/>
      <c r="N139" s="34">
        <v>0</v>
      </c>
      <c r="O139" s="43">
        <v>1</v>
      </c>
      <c r="P139" s="35">
        <v>123</v>
      </c>
      <c r="Q139" s="35">
        <v>431</v>
      </c>
      <c r="R139" s="11">
        <v>0</v>
      </c>
      <c r="S139" s="62">
        <v>41</v>
      </c>
      <c r="T139" s="55">
        <v>125</v>
      </c>
      <c r="U139" s="28" t="s">
        <v>342</v>
      </c>
      <c r="V139" s="35" t="s">
        <v>343</v>
      </c>
      <c r="W139" s="34" t="s">
        <v>56</v>
      </c>
      <c r="X139" s="24"/>
    </row>
    <row r="140" ht="115.5" spans="1:24">
      <c r="A140" s="12">
        <v>134</v>
      </c>
      <c r="B140" s="34" t="s">
        <v>196</v>
      </c>
      <c r="C140" s="34" t="s">
        <v>340</v>
      </c>
      <c r="D140" s="34" t="s">
        <v>305</v>
      </c>
      <c r="E140" s="11" t="s">
        <v>44</v>
      </c>
      <c r="F140" s="34" t="s">
        <v>35</v>
      </c>
      <c r="G140" s="11">
        <v>2022.4</v>
      </c>
      <c r="H140" s="11">
        <v>2022.12</v>
      </c>
      <c r="I140" s="11" t="s">
        <v>340</v>
      </c>
      <c r="J140" s="34" t="s">
        <v>344</v>
      </c>
      <c r="K140" s="11">
        <v>5</v>
      </c>
      <c r="L140" s="34">
        <v>5</v>
      </c>
      <c r="M140" s="35"/>
      <c r="N140" s="34">
        <v>0</v>
      </c>
      <c r="O140" s="43">
        <v>1</v>
      </c>
      <c r="P140" s="35">
        <v>123</v>
      </c>
      <c r="Q140" s="35">
        <v>431</v>
      </c>
      <c r="R140" s="11">
        <v>0</v>
      </c>
      <c r="S140" s="62">
        <v>11</v>
      </c>
      <c r="T140" s="55">
        <v>29</v>
      </c>
      <c r="U140" s="28" t="s">
        <v>345</v>
      </c>
      <c r="V140" s="35" t="s">
        <v>343</v>
      </c>
      <c r="W140" s="34" t="s">
        <v>56</v>
      </c>
      <c r="X140" s="24"/>
    </row>
    <row r="141" ht="84" spans="1:24">
      <c r="A141" s="12">
        <v>135</v>
      </c>
      <c r="B141" s="34" t="s">
        <v>196</v>
      </c>
      <c r="C141" s="34" t="s">
        <v>340</v>
      </c>
      <c r="D141" s="34" t="s">
        <v>66</v>
      </c>
      <c r="E141" s="11" t="s">
        <v>34</v>
      </c>
      <c r="F141" s="34" t="s">
        <v>45</v>
      </c>
      <c r="G141" s="11">
        <v>2022.4</v>
      </c>
      <c r="H141" s="11">
        <v>2022.12</v>
      </c>
      <c r="I141" s="11" t="s">
        <v>340</v>
      </c>
      <c r="J141" s="34" t="s">
        <v>346</v>
      </c>
      <c r="K141" s="11">
        <v>15.2</v>
      </c>
      <c r="L141" s="34">
        <v>15</v>
      </c>
      <c r="M141" s="35"/>
      <c r="N141" s="34">
        <v>0.2</v>
      </c>
      <c r="O141" s="11">
        <v>1</v>
      </c>
      <c r="P141" s="35">
        <v>28</v>
      </c>
      <c r="Q141" s="34">
        <v>79</v>
      </c>
      <c r="R141" s="11">
        <v>0</v>
      </c>
      <c r="S141" s="62">
        <v>11</v>
      </c>
      <c r="T141" s="55">
        <v>29</v>
      </c>
      <c r="U141" s="24" t="s">
        <v>201</v>
      </c>
      <c r="V141" s="35" t="s">
        <v>347</v>
      </c>
      <c r="W141" s="34" t="s">
        <v>56</v>
      </c>
      <c r="X141" s="24"/>
    </row>
    <row r="142" ht="84" spans="1:24">
      <c r="A142" s="12">
        <v>136</v>
      </c>
      <c r="B142" s="34" t="s">
        <v>196</v>
      </c>
      <c r="C142" s="34" t="s">
        <v>340</v>
      </c>
      <c r="D142" s="34" t="s">
        <v>348</v>
      </c>
      <c r="E142" s="11" t="s">
        <v>34</v>
      </c>
      <c r="F142" s="34" t="s">
        <v>45</v>
      </c>
      <c r="G142" s="11">
        <v>2022.4</v>
      </c>
      <c r="H142" s="11">
        <v>2022.12</v>
      </c>
      <c r="I142" s="11" t="s">
        <v>340</v>
      </c>
      <c r="J142" s="34" t="s">
        <v>349</v>
      </c>
      <c r="K142" s="11">
        <v>17.7</v>
      </c>
      <c r="L142" s="60">
        <v>15</v>
      </c>
      <c r="M142" s="35"/>
      <c r="N142" s="11">
        <v>2.7</v>
      </c>
      <c r="O142" s="11">
        <v>1</v>
      </c>
      <c r="P142" s="35">
        <v>28</v>
      </c>
      <c r="Q142" s="34">
        <v>79</v>
      </c>
      <c r="R142" s="11">
        <v>0</v>
      </c>
      <c r="S142" s="62">
        <v>11</v>
      </c>
      <c r="T142" s="55">
        <v>29</v>
      </c>
      <c r="U142" s="24" t="s">
        <v>201</v>
      </c>
      <c r="V142" s="35" t="s">
        <v>347</v>
      </c>
      <c r="W142" s="34" t="s">
        <v>56</v>
      </c>
      <c r="X142" s="11" t="s">
        <v>57</v>
      </c>
    </row>
    <row r="143" ht="115.5" spans="1:24">
      <c r="A143" s="12">
        <v>137</v>
      </c>
      <c r="B143" s="34" t="s">
        <v>196</v>
      </c>
      <c r="C143" s="34" t="s">
        <v>340</v>
      </c>
      <c r="D143" s="11" t="s">
        <v>43</v>
      </c>
      <c r="E143" s="11" t="s">
        <v>44</v>
      </c>
      <c r="F143" s="34" t="s">
        <v>35</v>
      </c>
      <c r="G143" s="11">
        <v>2022.4</v>
      </c>
      <c r="H143" s="11">
        <v>2022.12</v>
      </c>
      <c r="I143" s="11" t="s">
        <v>340</v>
      </c>
      <c r="J143" s="34" t="s">
        <v>350</v>
      </c>
      <c r="K143" s="11">
        <v>14</v>
      </c>
      <c r="L143" s="34">
        <v>10</v>
      </c>
      <c r="M143" s="35"/>
      <c r="N143" s="34">
        <v>4</v>
      </c>
      <c r="O143" s="43">
        <v>1</v>
      </c>
      <c r="P143" s="35">
        <v>28</v>
      </c>
      <c r="Q143" s="34">
        <v>79</v>
      </c>
      <c r="R143" s="11">
        <v>0</v>
      </c>
      <c r="S143" s="62">
        <v>11</v>
      </c>
      <c r="T143" s="55">
        <v>29</v>
      </c>
      <c r="U143" s="28" t="s">
        <v>351</v>
      </c>
      <c r="V143" s="35" t="s">
        <v>343</v>
      </c>
      <c r="W143" s="11" t="s">
        <v>41</v>
      </c>
      <c r="X143" s="24"/>
    </row>
    <row r="144" ht="115.5" spans="1:24">
      <c r="A144" s="12">
        <v>138</v>
      </c>
      <c r="B144" s="34" t="s">
        <v>196</v>
      </c>
      <c r="C144" s="34" t="s">
        <v>340</v>
      </c>
      <c r="D144" s="11" t="s">
        <v>43</v>
      </c>
      <c r="E144" s="11" t="s">
        <v>44</v>
      </c>
      <c r="F144" s="34" t="s">
        <v>35</v>
      </c>
      <c r="G144" s="11">
        <v>2022.4</v>
      </c>
      <c r="H144" s="11">
        <v>2022.12</v>
      </c>
      <c r="I144" s="11" t="s">
        <v>340</v>
      </c>
      <c r="J144" s="34" t="s">
        <v>352</v>
      </c>
      <c r="K144" s="11">
        <v>10</v>
      </c>
      <c r="L144" s="34">
        <v>8</v>
      </c>
      <c r="M144" s="35"/>
      <c r="N144" s="34">
        <v>2</v>
      </c>
      <c r="O144" s="11">
        <v>1</v>
      </c>
      <c r="P144" s="35">
        <v>28</v>
      </c>
      <c r="Q144" s="34">
        <v>79</v>
      </c>
      <c r="R144" s="11">
        <v>0</v>
      </c>
      <c r="S144" s="62">
        <v>11</v>
      </c>
      <c r="T144" s="55">
        <v>29</v>
      </c>
      <c r="U144" s="28" t="s">
        <v>353</v>
      </c>
      <c r="V144" s="35" t="s">
        <v>354</v>
      </c>
      <c r="W144" s="11" t="s">
        <v>41</v>
      </c>
      <c r="X144" s="24"/>
    </row>
    <row r="145" ht="115.5" spans="1:24">
      <c r="A145" s="12">
        <v>139</v>
      </c>
      <c r="B145" s="34" t="s">
        <v>196</v>
      </c>
      <c r="C145" s="34" t="s">
        <v>340</v>
      </c>
      <c r="D145" s="11" t="s">
        <v>43</v>
      </c>
      <c r="E145" s="11" t="s">
        <v>44</v>
      </c>
      <c r="F145" s="55" t="s">
        <v>45</v>
      </c>
      <c r="G145" s="11">
        <v>2022.4</v>
      </c>
      <c r="H145" s="11">
        <v>2022.12</v>
      </c>
      <c r="I145" s="11" t="s">
        <v>340</v>
      </c>
      <c r="J145" s="34" t="s">
        <v>355</v>
      </c>
      <c r="K145" s="11">
        <v>10.1</v>
      </c>
      <c r="L145" s="34">
        <v>10</v>
      </c>
      <c r="M145" s="35"/>
      <c r="N145" s="34">
        <v>0.1</v>
      </c>
      <c r="O145" s="11">
        <v>1</v>
      </c>
      <c r="P145" s="35">
        <v>28</v>
      </c>
      <c r="Q145" s="34">
        <v>79</v>
      </c>
      <c r="R145" s="11">
        <v>0</v>
      </c>
      <c r="S145" s="62">
        <v>11</v>
      </c>
      <c r="T145" s="55">
        <v>29</v>
      </c>
      <c r="U145" s="28" t="s">
        <v>356</v>
      </c>
      <c r="V145" s="35" t="s">
        <v>343</v>
      </c>
      <c r="W145" s="34" t="s">
        <v>56</v>
      </c>
      <c r="X145" s="11" t="s">
        <v>42</v>
      </c>
    </row>
    <row r="146" ht="108" spans="1:24">
      <c r="A146" s="12">
        <v>140</v>
      </c>
      <c r="B146" s="34" t="s">
        <v>196</v>
      </c>
      <c r="C146" s="34" t="s">
        <v>340</v>
      </c>
      <c r="D146" s="11" t="s">
        <v>357</v>
      </c>
      <c r="E146" s="11" t="s">
        <v>44</v>
      </c>
      <c r="F146" s="55" t="s">
        <v>45</v>
      </c>
      <c r="G146" s="11">
        <v>2022.4</v>
      </c>
      <c r="H146" s="11">
        <v>2022.12</v>
      </c>
      <c r="I146" s="11" t="s">
        <v>340</v>
      </c>
      <c r="J146" s="34" t="s">
        <v>358</v>
      </c>
      <c r="K146" s="11">
        <v>15</v>
      </c>
      <c r="L146" s="34">
        <v>15</v>
      </c>
      <c r="M146" s="35"/>
      <c r="N146" s="34">
        <v>0</v>
      </c>
      <c r="O146" s="43">
        <v>1</v>
      </c>
      <c r="P146" s="35">
        <v>68</v>
      </c>
      <c r="Q146" s="11">
        <v>300</v>
      </c>
      <c r="R146" s="11">
        <v>0</v>
      </c>
      <c r="S146" s="11">
        <v>13</v>
      </c>
      <c r="T146" s="11">
        <v>40</v>
      </c>
      <c r="U146" s="28" t="s">
        <v>359</v>
      </c>
      <c r="V146" s="35" t="s">
        <v>343</v>
      </c>
      <c r="W146" s="34" t="s">
        <v>56</v>
      </c>
      <c r="X146" s="34"/>
    </row>
    <row r="147" ht="144" spans="1:24">
      <c r="A147" s="12">
        <v>141</v>
      </c>
      <c r="B147" s="34" t="s">
        <v>196</v>
      </c>
      <c r="C147" s="11" t="s">
        <v>360</v>
      </c>
      <c r="D147" s="11" t="s">
        <v>43</v>
      </c>
      <c r="E147" s="11" t="s">
        <v>44</v>
      </c>
      <c r="F147" s="11" t="s">
        <v>35</v>
      </c>
      <c r="G147" s="11">
        <v>2022.1</v>
      </c>
      <c r="H147" s="11">
        <v>2022.4</v>
      </c>
      <c r="I147" s="11" t="s">
        <v>360</v>
      </c>
      <c r="J147" s="34" t="s">
        <v>361</v>
      </c>
      <c r="K147" s="11">
        <v>12.6</v>
      </c>
      <c r="L147" s="34">
        <v>8</v>
      </c>
      <c r="M147" s="35"/>
      <c r="N147" s="34">
        <v>4.6</v>
      </c>
      <c r="O147" s="11">
        <v>1</v>
      </c>
      <c r="P147" s="35">
        <v>21</v>
      </c>
      <c r="Q147" s="11">
        <v>65</v>
      </c>
      <c r="R147" s="11">
        <v>0</v>
      </c>
      <c r="S147" s="11">
        <v>16</v>
      </c>
      <c r="T147" s="11">
        <v>51</v>
      </c>
      <c r="U147" s="46" t="s">
        <v>362</v>
      </c>
      <c r="V147" s="48" t="s">
        <v>363</v>
      </c>
      <c r="W147" s="11" t="s">
        <v>41</v>
      </c>
      <c r="X147" s="11" t="s">
        <v>57</v>
      </c>
    </row>
    <row r="148" ht="144" spans="1:24">
      <c r="A148" s="12">
        <v>142</v>
      </c>
      <c r="B148" s="34" t="s">
        <v>196</v>
      </c>
      <c r="C148" s="11" t="s">
        <v>360</v>
      </c>
      <c r="D148" s="11" t="s">
        <v>43</v>
      </c>
      <c r="E148" s="11" t="s">
        <v>44</v>
      </c>
      <c r="F148" s="11" t="s">
        <v>35</v>
      </c>
      <c r="G148" s="11">
        <v>2022.4</v>
      </c>
      <c r="H148" s="11">
        <v>2022.12</v>
      </c>
      <c r="I148" s="11" t="s">
        <v>360</v>
      </c>
      <c r="J148" s="35" t="s">
        <v>364</v>
      </c>
      <c r="K148" s="11">
        <v>18</v>
      </c>
      <c r="L148" s="11">
        <v>18</v>
      </c>
      <c r="M148" s="11"/>
      <c r="N148" s="11">
        <v>0</v>
      </c>
      <c r="O148" s="11">
        <v>1</v>
      </c>
      <c r="P148" s="11">
        <v>16</v>
      </c>
      <c r="Q148" s="11">
        <v>50</v>
      </c>
      <c r="R148" s="11">
        <v>0</v>
      </c>
      <c r="S148" s="11">
        <v>16</v>
      </c>
      <c r="T148" s="11">
        <v>51</v>
      </c>
      <c r="U148" s="46" t="s">
        <v>365</v>
      </c>
      <c r="V148" s="48" t="s">
        <v>363</v>
      </c>
      <c r="W148" s="11" t="s">
        <v>41</v>
      </c>
      <c r="X148" s="11"/>
    </row>
    <row r="149" ht="156" spans="1:24">
      <c r="A149" s="12">
        <v>143</v>
      </c>
      <c r="B149" s="34" t="s">
        <v>196</v>
      </c>
      <c r="C149" s="11" t="s">
        <v>360</v>
      </c>
      <c r="D149" s="11" t="s">
        <v>43</v>
      </c>
      <c r="E149" s="11" t="s">
        <v>44</v>
      </c>
      <c r="F149" s="11" t="s">
        <v>35</v>
      </c>
      <c r="G149" s="11">
        <v>2022.4</v>
      </c>
      <c r="H149" s="11">
        <v>2022.12</v>
      </c>
      <c r="I149" s="11" t="s">
        <v>360</v>
      </c>
      <c r="J149" s="11" t="s">
        <v>366</v>
      </c>
      <c r="K149" s="12">
        <v>15</v>
      </c>
      <c r="L149" s="12">
        <v>15</v>
      </c>
      <c r="M149" s="12"/>
      <c r="N149" s="12">
        <v>0</v>
      </c>
      <c r="O149" s="11">
        <v>1</v>
      </c>
      <c r="P149" s="12">
        <v>25</v>
      </c>
      <c r="Q149" s="43">
        <v>77</v>
      </c>
      <c r="R149" s="11">
        <v>0</v>
      </c>
      <c r="S149" s="11">
        <v>16</v>
      </c>
      <c r="T149" s="11">
        <v>51</v>
      </c>
      <c r="U149" s="48" t="s">
        <v>367</v>
      </c>
      <c r="V149" s="48" t="s">
        <v>363</v>
      </c>
      <c r="W149" s="15" t="s">
        <v>56</v>
      </c>
      <c r="X149" s="11"/>
    </row>
    <row r="150" ht="156" spans="1:24">
      <c r="A150" s="12">
        <v>144</v>
      </c>
      <c r="B150" s="34" t="s">
        <v>196</v>
      </c>
      <c r="C150" s="11" t="s">
        <v>360</v>
      </c>
      <c r="D150" s="11" t="s">
        <v>368</v>
      </c>
      <c r="E150" s="11" t="s">
        <v>44</v>
      </c>
      <c r="F150" s="11" t="s">
        <v>35</v>
      </c>
      <c r="G150" s="11">
        <v>2022.4</v>
      </c>
      <c r="H150" s="11">
        <v>2022.12</v>
      </c>
      <c r="I150" s="11" t="s">
        <v>360</v>
      </c>
      <c r="J150" s="11" t="s">
        <v>369</v>
      </c>
      <c r="K150" s="12">
        <v>8</v>
      </c>
      <c r="L150" s="11">
        <v>8</v>
      </c>
      <c r="M150" s="11"/>
      <c r="N150" s="11">
        <v>0</v>
      </c>
      <c r="O150" s="11">
        <v>1</v>
      </c>
      <c r="P150" s="11">
        <v>35</v>
      </c>
      <c r="Q150" s="11">
        <v>93</v>
      </c>
      <c r="R150" s="11">
        <v>0</v>
      </c>
      <c r="S150" s="11">
        <v>16</v>
      </c>
      <c r="T150" s="11">
        <v>51</v>
      </c>
      <c r="U150" s="11" t="s">
        <v>370</v>
      </c>
      <c r="V150" s="48" t="s">
        <v>371</v>
      </c>
      <c r="W150" s="15" t="s">
        <v>56</v>
      </c>
      <c r="X150" s="11"/>
    </row>
    <row r="151" ht="144" spans="1:24">
      <c r="A151" s="12">
        <v>145</v>
      </c>
      <c r="B151" s="34" t="s">
        <v>196</v>
      </c>
      <c r="C151" s="11" t="s">
        <v>360</v>
      </c>
      <c r="D151" s="11" t="s">
        <v>372</v>
      </c>
      <c r="E151" s="11" t="s">
        <v>44</v>
      </c>
      <c r="F151" s="11" t="s">
        <v>35</v>
      </c>
      <c r="G151" s="11">
        <v>2022.4</v>
      </c>
      <c r="H151" s="11">
        <v>2022.12</v>
      </c>
      <c r="I151" s="11" t="s">
        <v>360</v>
      </c>
      <c r="J151" s="11" t="s">
        <v>373</v>
      </c>
      <c r="K151" s="12">
        <v>6</v>
      </c>
      <c r="L151" s="11">
        <v>5</v>
      </c>
      <c r="M151" s="11"/>
      <c r="N151" s="11">
        <v>1</v>
      </c>
      <c r="O151" s="11">
        <v>1</v>
      </c>
      <c r="P151" s="11">
        <v>35</v>
      </c>
      <c r="Q151" s="11">
        <v>93</v>
      </c>
      <c r="R151" s="11">
        <v>0</v>
      </c>
      <c r="S151" s="11">
        <v>16</v>
      </c>
      <c r="T151" s="11">
        <v>51</v>
      </c>
      <c r="U151" s="11" t="s">
        <v>374</v>
      </c>
      <c r="V151" s="48" t="s">
        <v>371</v>
      </c>
      <c r="W151" s="15" t="s">
        <v>56</v>
      </c>
      <c r="X151" s="11"/>
    </row>
    <row r="152" ht="156" spans="1:24">
      <c r="A152" s="12">
        <v>146</v>
      </c>
      <c r="B152" s="34" t="s">
        <v>196</v>
      </c>
      <c r="C152" s="11" t="s">
        <v>360</v>
      </c>
      <c r="D152" s="11" t="s">
        <v>180</v>
      </c>
      <c r="E152" s="11" t="s">
        <v>44</v>
      </c>
      <c r="F152" s="11" t="s">
        <v>35</v>
      </c>
      <c r="G152" s="11">
        <v>2022.4</v>
      </c>
      <c r="H152" s="11">
        <v>2022.12</v>
      </c>
      <c r="I152" s="11" t="s">
        <v>360</v>
      </c>
      <c r="J152" s="11" t="s">
        <v>375</v>
      </c>
      <c r="K152" s="12">
        <v>10</v>
      </c>
      <c r="L152" s="11">
        <v>10</v>
      </c>
      <c r="M152" s="11"/>
      <c r="N152" s="11">
        <v>0</v>
      </c>
      <c r="O152" s="11">
        <v>1</v>
      </c>
      <c r="P152" s="11">
        <v>25</v>
      </c>
      <c r="Q152" s="43">
        <v>114</v>
      </c>
      <c r="R152" s="11">
        <v>0</v>
      </c>
      <c r="S152" s="43">
        <v>10</v>
      </c>
      <c r="T152" s="43">
        <v>31</v>
      </c>
      <c r="U152" s="11" t="s">
        <v>376</v>
      </c>
      <c r="V152" s="48" t="s">
        <v>371</v>
      </c>
      <c r="W152" s="15" t="s">
        <v>56</v>
      </c>
      <c r="X152" s="11"/>
    </row>
    <row r="153" ht="144" spans="1:24">
      <c r="A153" s="12">
        <v>147</v>
      </c>
      <c r="B153" s="34" t="s">
        <v>196</v>
      </c>
      <c r="C153" s="11" t="s">
        <v>377</v>
      </c>
      <c r="D153" s="11" t="s">
        <v>43</v>
      </c>
      <c r="E153" s="11" t="s">
        <v>44</v>
      </c>
      <c r="F153" s="11" t="s">
        <v>45</v>
      </c>
      <c r="G153" s="11">
        <v>2022.1</v>
      </c>
      <c r="H153" s="11">
        <v>2022.12</v>
      </c>
      <c r="I153" s="11" t="s">
        <v>377</v>
      </c>
      <c r="J153" s="11" t="s">
        <v>378</v>
      </c>
      <c r="K153" s="34">
        <v>15.2</v>
      </c>
      <c r="L153" s="34">
        <v>10</v>
      </c>
      <c r="M153" s="34">
        <v>0</v>
      </c>
      <c r="N153" s="34">
        <v>5.2</v>
      </c>
      <c r="O153" s="11">
        <v>1</v>
      </c>
      <c r="P153" s="11">
        <v>25</v>
      </c>
      <c r="Q153" s="11">
        <v>81</v>
      </c>
      <c r="R153" s="11">
        <v>0</v>
      </c>
      <c r="S153" s="11">
        <v>10</v>
      </c>
      <c r="T153" s="11">
        <v>27</v>
      </c>
      <c r="U153" s="46" t="s">
        <v>379</v>
      </c>
      <c r="V153" s="63" t="s">
        <v>48</v>
      </c>
      <c r="W153" s="11" t="s">
        <v>41</v>
      </c>
      <c r="X153" s="11" t="s">
        <v>57</v>
      </c>
    </row>
    <row r="154" ht="168" spans="1:24">
      <c r="A154" s="12">
        <v>148</v>
      </c>
      <c r="B154" s="34" t="s">
        <v>196</v>
      </c>
      <c r="C154" s="11" t="s">
        <v>377</v>
      </c>
      <c r="D154" s="11" t="s">
        <v>204</v>
      </c>
      <c r="E154" s="11" t="s">
        <v>44</v>
      </c>
      <c r="F154" s="11" t="s">
        <v>45</v>
      </c>
      <c r="G154" s="11">
        <v>2022.4</v>
      </c>
      <c r="H154" s="11">
        <v>2022.12</v>
      </c>
      <c r="I154" s="11" t="s">
        <v>377</v>
      </c>
      <c r="J154" s="34" t="s">
        <v>380</v>
      </c>
      <c r="K154" s="11">
        <v>6.2</v>
      </c>
      <c r="L154" s="34">
        <v>6</v>
      </c>
      <c r="M154" s="43"/>
      <c r="N154" s="34">
        <v>0.2</v>
      </c>
      <c r="O154" s="34">
        <v>1</v>
      </c>
      <c r="P154" s="34">
        <v>26</v>
      </c>
      <c r="Q154" s="34">
        <v>71</v>
      </c>
      <c r="R154" s="11">
        <v>0</v>
      </c>
      <c r="S154" s="11">
        <v>10</v>
      </c>
      <c r="T154" s="11">
        <v>27</v>
      </c>
      <c r="U154" s="63" t="s">
        <v>381</v>
      </c>
      <c r="V154" s="63" t="s">
        <v>48</v>
      </c>
      <c r="W154" s="11" t="s">
        <v>56</v>
      </c>
      <c r="X154" s="11"/>
    </row>
    <row r="155" ht="156" spans="1:24">
      <c r="A155" s="12">
        <v>149</v>
      </c>
      <c r="B155" s="34" t="s">
        <v>196</v>
      </c>
      <c r="C155" s="11" t="s">
        <v>377</v>
      </c>
      <c r="D155" s="11" t="s">
        <v>43</v>
      </c>
      <c r="E155" s="11" t="s">
        <v>44</v>
      </c>
      <c r="F155" s="11" t="s">
        <v>45</v>
      </c>
      <c r="G155" s="11">
        <v>2022.4</v>
      </c>
      <c r="H155" s="11">
        <v>2022.12</v>
      </c>
      <c r="I155" s="11" t="s">
        <v>377</v>
      </c>
      <c r="J155" s="11" t="s">
        <v>382</v>
      </c>
      <c r="K155" s="11">
        <v>5.1</v>
      </c>
      <c r="L155" s="11">
        <v>5</v>
      </c>
      <c r="M155" s="11"/>
      <c r="N155" s="11">
        <v>0.1</v>
      </c>
      <c r="O155" s="11">
        <v>1</v>
      </c>
      <c r="P155" s="11">
        <v>15</v>
      </c>
      <c r="Q155" s="11">
        <v>34</v>
      </c>
      <c r="R155" s="11">
        <v>0</v>
      </c>
      <c r="S155" s="11">
        <v>10</v>
      </c>
      <c r="T155" s="11">
        <v>27</v>
      </c>
      <c r="U155" s="46" t="s">
        <v>383</v>
      </c>
      <c r="V155" s="64" t="s">
        <v>384</v>
      </c>
      <c r="W155" s="11" t="s">
        <v>41</v>
      </c>
      <c r="X155" s="11"/>
    </row>
    <row r="156" ht="144" spans="1:24">
      <c r="A156" s="12">
        <v>150</v>
      </c>
      <c r="B156" s="34" t="s">
        <v>196</v>
      </c>
      <c r="C156" s="11" t="s">
        <v>377</v>
      </c>
      <c r="D156" s="11" t="s">
        <v>66</v>
      </c>
      <c r="E156" s="11" t="s">
        <v>34</v>
      </c>
      <c r="F156" s="11" t="s">
        <v>45</v>
      </c>
      <c r="G156" s="11">
        <v>2022.4</v>
      </c>
      <c r="H156" s="11">
        <v>2022.12</v>
      </c>
      <c r="I156" s="11" t="s">
        <v>377</v>
      </c>
      <c r="J156" s="34" t="s">
        <v>385</v>
      </c>
      <c r="K156" s="11">
        <v>8.3</v>
      </c>
      <c r="L156" s="34">
        <v>8</v>
      </c>
      <c r="M156" s="34"/>
      <c r="N156" s="34">
        <v>0.3</v>
      </c>
      <c r="O156" s="11">
        <v>1</v>
      </c>
      <c r="P156" s="11">
        <v>15</v>
      </c>
      <c r="Q156" s="11">
        <v>41</v>
      </c>
      <c r="R156" s="11">
        <v>0</v>
      </c>
      <c r="S156" s="11">
        <v>10</v>
      </c>
      <c r="T156" s="11">
        <v>27</v>
      </c>
      <c r="U156" s="46" t="s">
        <v>386</v>
      </c>
      <c r="V156" s="64" t="s">
        <v>387</v>
      </c>
      <c r="W156" s="11" t="s">
        <v>56</v>
      </c>
      <c r="X156" s="11"/>
    </row>
    <row r="157" ht="192" spans="1:24">
      <c r="A157" s="12">
        <v>151</v>
      </c>
      <c r="B157" s="34" t="s">
        <v>196</v>
      </c>
      <c r="C157" s="11" t="s">
        <v>377</v>
      </c>
      <c r="D157" s="11" t="s">
        <v>204</v>
      </c>
      <c r="E157" s="11" t="s">
        <v>44</v>
      </c>
      <c r="F157" s="11" t="s">
        <v>35</v>
      </c>
      <c r="G157" s="11">
        <v>2022.4</v>
      </c>
      <c r="H157" s="11">
        <v>2022.12</v>
      </c>
      <c r="I157" s="11" t="s">
        <v>377</v>
      </c>
      <c r="J157" s="34" t="s">
        <v>388</v>
      </c>
      <c r="K157" s="11">
        <v>5.2</v>
      </c>
      <c r="L157" s="34">
        <v>5</v>
      </c>
      <c r="M157" s="34"/>
      <c r="N157" s="34">
        <v>0.2</v>
      </c>
      <c r="O157" s="11">
        <v>1</v>
      </c>
      <c r="P157" s="11">
        <v>25</v>
      </c>
      <c r="Q157" s="11">
        <v>67</v>
      </c>
      <c r="R157" s="11">
        <v>0</v>
      </c>
      <c r="S157" s="11">
        <v>10</v>
      </c>
      <c r="T157" s="11">
        <v>27</v>
      </c>
      <c r="U157" s="46" t="s">
        <v>389</v>
      </c>
      <c r="V157" s="64" t="s">
        <v>390</v>
      </c>
      <c r="W157" s="11" t="s">
        <v>56</v>
      </c>
      <c r="X157" s="11"/>
    </row>
    <row r="158" ht="216" spans="1:24">
      <c r="A158" s="12">
        <v>152</v>
      </c>
      <c r="B158" s="34" t="s">
        <v>196</v>
      </c>
      <c r="C158" s="11" t="s">
        <v>377</v>
      </c>
      <c r="D158" s="11" t="s">
        <v>391</v>
      </c>
      <c r="E158" s="11" t="s">
        <v>44</v>
      </c>
      <c r="F158" s="11" t="s">
        <v>35</v>
      </c>
      <c r="G158" s="11">
        <v>2022.4</v>
      </c>
      <c r="H158" s="11">
        <v>2022.12</v>
      </c>
      <c r="I158" s="11" t="s">
        <v>377</v>
      </c>
      <c r="J158" s="11" t="s">
        <v>392</v>
      </c>
      <c r="K158" s="11">
        <v>10.1</v>
      </c>
      <c r="L158" s="11">
        <v>10</v>
      </c>
      <c r="M158" s="11"/>
      <c r="N158" s="11">
        <v>0.1</v>
      </c>
      <c r="O158" s="11">
        <v>1</v>
      </c>
      <c r="P158" s="11">
        <v>25</v>
      </c>
      <c r="Q158" s="11">
        <v>67</v>
      </c>
      <c r="R158" s="11">
        <v>0</v>
      </c>
      <c r="S158" s="11">
        <v>10</v>
      </c>
      <c r="T158" s="11">
        <v>27</v>
      </c>
      <c r="U158" s="46" t="s">
        <v>393</v>
      </c>
      <c r="V158" s="64" t="s">
        <v>390</v>
      </c>
      <c r="W158" s="11" t="s">
        <v>56</v>
      </c>
      <c r="X158" s="11"/>
    </row>
    <row r="159" ht="144" spans="1:24">
      <c r="A159" s="12">
        <v>153</v>
      </c>
      <c r="B159" s="34" t="s">
        <v>196</v>
      </c>
      <c r="C159" s="11" t="s">
        <v>394</v>
      </c>
      <c r="D159" s="11" t="s">
        <v>305</v>
      </c>
      <c r="E159" s="11" t="s">
        <v>44</v>
      </c>
      <c r="F159" s="11" t="s">
        <v>35</v>
      </c>
      <c r="G159" s="11">
        <v>2022.1</v>
      </c>
      <c r="H159" s="11">
        <v>2022.12</v>
      </c>
      <c r="I159" s="11" t="s">
        <v>394</v>
      </c>
      <c r="J159" s="34" t="s">
        <v>395</v>
      </c>
      <c r="K159" s="11">
        <v>7.6</v>
      </c>
      <c r="L159" s="60">
        <v>5</v>
      </c>
      <c r="M159" s="11"/>
      <c r="N159" s="11">
        <v>2.6</v>
      </c>
      <c r="O159" s="43">
        <v>1</v>
      </c>
      <c r="P159" s="11">
        <v>15</v>
      </c>
      <c r="Q159" s="11">
        <v>42</v>
      </c>
      <c r="R159" s="11">
        <v>0</v>
      </c>
      <c r="S159" s="11">
        <v>10</v>
      </c>
      <c r="T159" s="11">
        <v>27</v>
      </c>
      <c r="U159" s="11" t="s">
        <v>396</v>
      </c>
      <c r="V159" s="64" t="s">
        <v>397</v>
      </c>
      <c r="W159" s="15" t="s">
        <v>56</v>
      </c>
      <c r="X159" s="11" t="s">
        <v>57</v>
      </c>
    </row>
    <row r="160" ht="144" spans="1:24">
      <c r="A160" s="12">
        <v>154</v>
      </c>
      <c r="B160" s="11" t="s">
        <v>196</v>
      </c>
      <c r="C160" s="11" t="s">
        <v>394</v>
      </c>
      <c r="D160" s="11" t="s">
        <v>305</v>
      </c>
      <c r="E160" s="11" t="s">
        <v>44</v>
      </c>
      <c r="F160" s="11" t="s">
        <v>35</v>
      </c>
      <c r="G160" s="11">
        <v>2022.1</v>
      </c>
      <c r="H160" s="11">
        <v>2022.12</v>
      </c>
      <c r="I160" s="11" t="s">
        <v>394</v>
      </c>
      <c r="J160" s="34" t="s">
        <v>398</v>
      </c>
      <c r="K160" s="11">
        <v>8.9</v>
      </c>
      <c r="L160" s="60">
        <v>6</v>
      </c>
      <c r="M160" s="11"/>
      <c r="N160" s="11">
        <v>2.9</v>
      </c>
      <c r="O160" s="43">
        <v>1</v>
      </c>
      <c r="P160" s="11">
        <v>22</v>
      </c>
      <c r="Q160" s="11">
        <v>51</v>
      </c>
      <c r="R160" s="11">
        <v>0</v>
      </c>
      <c r="S160" s="49">
        <v>12</v>
      </c>
      <c r="T160" s="11">
        <v>29</v>
      </c>
      <c r="U160" s="11" t="s">
        <v>399</v>
      </c>
      <c r="V160" s="64" t="s">
        <v>397</v>
      </c>
      <c r="W160" s="15" t="s">
        <v>56</v>
      </c>
      <c r="X160" s="11" t="s">
        <v>57</v>
      </c>
    </row>
    <row r="161" ht="132" spans="1:24">
      <c r="A161" s="12">
        <v>155</v>
      </c>
      <c r="B161" s="11" t="s">
        <v>196</v>
      </c>
      <c r="C161" s="11" t="s">
        <v>394</v>
      </c>
      <c r="D161" s="11" t="s">
        <v>400</v>
      </c>
      <c r="E161" s="43" t="s">
        <v>34</v>
      </c>
      <c r="F161" s="11" t="s">
        <v>35</v>
      </c>
      <c r="G161" s="11">
        <v>2022.4</v>
      </c>
      <c r="H161" s="11">
        <v>2022.12</v>
      </c>
      <c r="I161" s="11" t="s">
        <v>394</v>
      </c>
      <c r="J161" s="11" t="s">
        <v>401</v>
      </c>
      <c r="K161" s="11">
        <v>5.1</v>
      </c>
      <c r="L161" s="60">
        <v>5</v>
      </c>
      <c r="M161" s="11"/>
      <c r="N161" s="11">
        <v>0.1</v>
      </c>
      <c r="O161" s="43">
        <v>1</v>
      </c>
      <c r="P161" s="11">
        <v>22</v>
      </c>
      <c r="Q161" s="11">
        <v>51</v>
      </c>
      <c r="R161" s="11">
        <v>0</v>
      </c>
      <c r="S161" s="49">
        <v>12</v>
      </c>
      <c r="T161" s="11">
        <v>29</v>
      </c>
      <c r="U161" s="11" t="s">
        <v>402</v>
      </c>
      <c r="V161" s="64" t="s">
        <v>397</v>
      </c>
      <c r="W161" s="15" t="s">
        <v>56</v>
      </c>
      <c r="X161" s="11" t="s">
        <v>42</v>
      </c>
    </row>
    <row r="162" ht="144" spans="1:24">
      <c r="A162" s="12">
        <v>156</v>
      </c>
      <c r="B162" s="11" t="s">
        <v>196</v>
      </c>
      <c r="C162" s="11" t="s">
        <v>394</v>
      </c>
      <c r="D162" s="11" t="s">
        <v>305</v>
      </c>
      <c r="E162" s="11" t="s">
        <v>44</v>
      </c>
      <c r="F162" s="11" t="s">
        <v>35</v>
      </c>
      <c r="G162" s="11">
        <v>2022.4</v>
      </c>
      <c r="H162" s="11">
        <v>2022.12</v>
      </c>
      <c r="I162" s="11" t="s">
        <v>394</v>
      </c>
      <c r="J162" s="11" t="s">
        <v>403</v>
      </c>
      <c r="K162" s="11">
        <v>9</v>
      </c>
      <c r="L162" s="60">
        <v>8</v>
      </c>
      <c r="M162" s="11"/>
      <c r="N162" s="11">
        <v>1</v>
      </c>
      <c r="O162" s="43">
        <v>1</v>
      </c>
      <c r="P162" s="11">
        <v>17</v>
      </c>
      <c r="Q162" s="11">
        <v>55</v>
      </c>
      <c r="R162" s="11">
        <v>0</v>
      </c>
      <c r="S162" s="49">
        <v>12</v>
      </c>
      <c r="T162" s="11">
        <v>29</v>
      </c>
      <c r="U162" s="11" t="s">
        <v>404</v>
      </c>
      <c r="V162" s="64" t="s">
        <v>397</v>
      </c>
      <c r="W162" s="15" t="s">
        <v>56</v>
      </c>
      <c r="X162" s="11"/>
    </row>
    <row r="163" ht="144" spans="1:24">
      <c r="A163" s="12">
        <v>157</v>
      </c>
      <c r="B163" s="11" t="s">
        <v>196</v>
      </c>
      <c r="C163" s="11" t="s">
        <v>394</v>
      </c>
      <c r="D163" s="11" t="s">
        <v>43</v>
      </c>
      <c r="E163" s="11" t="s">
        <v>44</v>
      </c>
      <c r="F163" s="11" t="s">
        <v>35</v>
      </c>
      <c r="G163" s="11">
        <v>2022.4</v>
      </c>
      <c r="H163" s="11">
        <v>2022.12</v>
      </c>
      <c r="I163" s="11" t="s">
        <v>394</v>
      </c>
      <c r="J163" s="11" t="s">
        <v>405</v>
      </c>
      <c r="K163" s="11">
        <v>15</v>
      </c>
      <c r="L163" s="60">
        <v>10</v>
      </c>
      <c r="M163" s="11"/>
      <c r="N163" s="11">
        <v>5</v>
      </c>
      <c r="O163" s="43">
        <v>1</v>
      </c>
      <c r="P163" s="11">
        <v>25</v>
      </c>
      <c r="Q163" s="11">
        <v>67</v>
      </c>
      <c r="R163" s="11">
        <v>0</v>
      </c>
      <c r="S163" s="49">
        <v>12</v>
      </c>
      <c r="T163" s="11">
        <v>29</v>
      </c>
      <c r="U163" s="11" t="s">
        <v>406</v>
      </c>
      <c r="V163" s="64" t="s">
        <v>397</v>
      </c>
      <c r="W163" s="15" t="s">
        <v>56</v>
      </c>
      <c r="X163" s="11"/>
    </row>
    <row r="164" ht="112.5" spans="1:24">
      <c r="A164" s="12">
        <v>158</v>
      </c>
      <c r="B164" s="11" t="s">
        <v>196</v>
      </c>
      <c r="C164" s="34" t="s">
        <v>407</v>
      </c>
      <c r="D164" s="34" t="s">
        <v>408</v>
      </c>
      <c r="E164" s="11" t="s">
        <v>44</v>
      </c>
      <c r="F164" s="34" t="s">
        <v>35</v>
      </c>
      <c r="G164" s="11">
        <v>2022.4</v>
      </c>
      <c r="H164" s="11">
        <v>2022.12</v>
      </c>
      <c r="I164" s="34" t="s">
        <v>407</v>
      </c>
      <c r="J164" s="34" t="s">
        <v>409</v>
      </c>
      <c r="K164" s="11">
        <v>10</v>
      </c>
      <c r="L164" s="11">
        <v>10</v>
      </c>
      <c r="M164" s="11">
        <v>0</v>
      </c>
      <c r="N164" s="11">
        <v>0</v>
      </c>
      <c r="O164" s="11">
        <v>1</v>
      </c>
      <c r="P164" s="11">
        <v>35</v>
      </c>
      <c r="Q164" s="11">
        <v>93</v>
      </c>
      <c r="R164" s="11">
        <v>0</v>
      </c>
      <c r="S164" s="11">
        <v>12</v>
      </c>
      <c r="T164" s="11">
        <v>35</v>
      </c>
      <c r="U164" s="53" t="s">
        <v>410</v>
      </c>
      <c r="V164" s="54" t="s">
        <v>308</v>
      </c>
      <c r="W164" s="11" t="s">
        <v>41</v>
      </c>
      <c r="X164" s="11"/>
    </row>
    <row r="165" ht="135" spans="1:24">
      <c r="A165" s="12">
        <v>159</v>
      </c>
      <c r="B165" s="11" t="s">
        <v>196</v>
      </c>
      <c r="C165" s="34" t="s">
        <v>407</v>
      </c>
      <c r="D165" s="34" t="s">
        <v>198</v>
      </c>
      <c r="E165" s="11" t="s">
        <v>34</v>
      </c>
      <c r="F165" s="34" t="s">
        <v>35</v>
      </c>
      <c r="G165" s="11">
        <v>2022.4</v>
      </c>
      <c r="H165" s="11">
        <v>2022.12</v>
      </c>
      <c r="I165" s="34" t="s">
        <v>407</v>
      </c>
      <c r="J165" s="34" t="s">
        <v>411</v>
      </c>
      <c r="K165" s="11">
        <v>11</v>
      </c>
      <c r="L165" s="11">
        <v>11</v>
      </c>
      <c r="M165" s="11">
        <v>0</v>
      </c>
      <c r="N165" s="11">
        <v>0</v>
      </c>
      <c r="O165" s="11">
        <v>1</v>
      </c>
      <c r="P165" s="11">
        <v>35</v>
      </c>
      <c r="Q165" s="11">
        <v>93</v>
      </c>
      <c r="R165" s="11">
        <v>0</v>
      </c>
      <c r="S165" s="11">
        <v>12</v>
      </c>
      <c r="T165" s="11">
        <v>35</v>
      </c>
      <c r="U165" s="55" t="s">
        <v>412</v>
      </c>
      <c r="V165" s="54" t="s">
        <v>413</v>
      </c>
      <c r="W165" s="11" t="s">
        <v>41</v>
      </c>
      <c r="X165" s="11"/>
    </row>
    <row r="166" ht="135" spans="1:24">
      <c r="A166" s="12">
        <v>160</v>
      </c>
      <c r="B166" s="11" t="s">
        <v>196</v>
      </c>
      <c r="C166" s="34" t="s">
        <v>407</v>
      </c>
      <c r="D166" s="54" t="s">
        <v>198</v>
      </c>
      <c r="E166" s="11" t="s">
        <v>34</v>
      </c>
      <c r="F166" s="34" t="s">
        <v>35</v>
      </c>
      <c r="G166" s="11">
        <v>2022.4</v>
      </c>
      <c r="H166" s="11">
        <v>2022.12</v>
      </c>
      <c r="I166" s="34" t="s">
        <v>407</v>
      </c>
      <c r="J166" s="54" t="s">
        <v>414</v>
      </c>
      <c r="K166" s="11">
        <v>13</v>
      </c>
      <c r="L166" s="11">
        <v>10</v>
      </c>
      <c r="M166" s="11">
        <v>0</v>
      </c>
      <c r="N166" s="11">
        <v>3</v>
      </c>
      <c r="O166" s="11">
        <v>1</v>
      </c>
      <c r="P166" s="11">
        <v>35</v>
      </c>
      <c r="Q166" s="11">
        <v>93</v>
      </c>
      <c r="R166" s="11">
        <v>0</v>
      </c>
      <c r="S166" s="11">
        <v>12</v>
      </c>
      <c r="T166" s="11">
        <v>35</v>
      </c>
      <c r="U166" s="55" t="s">
        <v>415</v>
      </c>
      <c r="V166" s="54" t="s">
        <v>413</v>
      </c>
      <c r="W166" s="11" t="s">
        <v>41</v>
      </c>
      <c r="X166" s="11"/>
    </row>
    <row r="167" ht="135" spans="1:24">
      <c r="A167" s="12">
        <v>161</v>
      </c>
      <c r="B167" s="11" t="s">
        <v>196</v>
      </c>
      <c r="C167" s="34" t="s">
        <v>407</v>
      </c>
      <c r="D167" s="54" t="s">
        <v>198</v>
      </c>
      <c r="E167" s="11" t="s">
        <v>34</v>
      </c>
      <c r="F167" s="34" t="s">
        <v>35</v>
      </c>
      <c r="G167" s="11">
        <v>2022.1</v>
      </c>
      <c r="H167" s="11">
        <v>2022.12</v>
      </c>
      <c r="I167" s="34" t="s">
        <v>407</v>
      </c>
      <c r="J167" s="34" t="s">
        <v>416</v>
      </c>
      <c r="K167" s="11">
        <v>12.6</v>
      </c>
      <c r="L167" s="11">
        <v>10</v>
      </c>
      <c r="M167" s="11">
        <v>0</v>
      </c>
      <c r="N167" s="11">
        <v>2.6</v>
      </c>
      <c r="O167" s="11">
        <v>1</v>
      </c>
      <c r="P167" s="11">
        <v>35</v>
      </c>
      <c r="Q167" s="11">
        <v>93</v>
      </c>
      <c r="R167" s="11">
        <v>0</v>
      </c>
      <c r="S167" s="11">
        <v>12</v>
      </c>
      <c r="T167" s="11">
        <v>35</v>
      </c>
      <c r="U167" s="55" t="s">
        <v>412</v>
      </c>
      <c r="V167" s="54" t="s">
        <v>417</v>
      </c>
      <c r="W167" s="11" t="s">
        <v>41</v>
      </c>
      <c r="X167" s="11" t="s">
        <v>57</v>
      </c>
    </row>
    <row r="168" ht="112.5" spans="1:24">
      <c r="A168" s="12">
        <v>162</v>
      </c>
      <c r="B168" s="11" t="s">
        <v>196</v>
      </c>
      <c r="C168" s="34" t="s">
        <v>407</v>
      </c>
      <c r="D168" s="34" t="s">
        <v>418</v>
      </c>
      <c r="E168" s="11" t="s">
        <v>44</v>
      </c>
      <c r="F168" s="34" t="s">
        <v>35</v>
      </c>
      <c r="G168" s="11">
        <v>2022.4</v>
      </c>
      <c r="H168" s="11">
        <v>2022.12</v>
      </c>
      <c r="I168" s="34" t="s">
        <v>407</v>
      </c>
      <c r="J168" s="34" t="s">
        <v>419</v>
      </c>
      <c r="K168" s="11">
        <v>10</v>
      </c>
      <c r="L168" s="11">
        <v>10</v>
      </c>
      <c r="M168" s="11">
        <v>0</v>
      </c>
      <c r="N168" s="11">
        <v>0</v>
      </c>
      <c r="O168" s="11">
        <v>1</v>
      </c>
      <c r="P168" s="11">
        <v>35</v>
      </c>
      <c r="Q168" s="11">
        <v>93</v>
      </c>
      <c r="R168" s="11">
        <v>0</v>
      </c>
      <c r="S168" s="11">
        <v>12</v>
      </c>
      <c r="T168" s="11">
        <v>35</v>
      </c>
      <c r="U168" s="53" t="s">
        <v>410</v>
      </c>
      <c r="V168" s="54" t="s">
        <v>420</v>
      </c>
      <c r="W168" s="11" t="s">
        <v>56</v>
      </c>
      <c r="X168" s="11"/>
    </row>
    <row r="169" ht="135" spans="1:24">
      <c r="A169" s="12">
        <v>163</v>
      </c>
      <c r="B169" s="11" t="s">
        <v>196</v>
      </c>
      <c r="C169" s="33" t="s">
        <v>407</v>
      </c>
      <c r="D169" s="33" t="s">
        <v>421</v>
      </c>
      <c r="E169" s="11" t="s">
        <v>34</v>
      </c>
      <c r="F169" s="34" t="s">
        <v>35</v>
      </c>
      <c r="G169" s="11">
        <v>2022.4</v>
      </c>
      <c r="H169" s="11">
        <v>2022.12</v>
      </c>
      <c r="I169" s="33" t="s">
        <v>407</v>
      </c>
      <c r="J169" s="33" t="s">
        <v>422</v>
      </c>
      <c r="K169" s="33">
        <v>11</v>
      </c>
      <c r="L169" s="33">
        <v>11</v>
      </c>
      <c r="M169" s="33">
        <v>0</v>
      </c>
      <c r="N169" s="33">
        <v>0</v>
      </c>
      <c r="O169" s="33">
        <v>1</v>
      </c>
      <c r="P169" s="11">
        <v>35</v>
      </c>
      <c r="Q169" s="11">
        <v>93</v>
      </c>
      <c r="R169" s="11">
        <v>0</v>
      </c>
      <c r="S169" s="11">
        <v>12</v>
      </c>
      <c r="T169" s="11">
        <v>35</v>
      </c>
      <c r="U169" s="55" t="s">
        <v>412</v>
      </c>
      <c r="V169" s="54" t="s">
        <v>308</v>
      </c>
      <c r="W169" s="11" t="s">
        <v>56</v>
      </c>
      <c r="X169" s="11"/>
    </row>
    <row r="170" ht="135" spans="1:24">
      <c r="A170" s="12">
        <v>164</v>
      </c>
      <c r="B170" s="11" t="s">
        <v>196</v>
      </c>
      <c r="C170" s="33" t="s">
        <v>407</v>
      </c>
      <c r="D170" s="33" t="s">
        <v>423</v>
      </c>
      <c r="E170" s="11" t="s">
        <v>34</v>
      </c>
      <c r="F170" s="33" t="s">
        <v>35</v>
      </c>
      <c r="G170" s="11">
        <v>2022.4</v>
      </c>
      <c r="H170" s="11">
        <v>2022.12</v>
      </c>
      <c r="I170" s="33" t="s">
        <v>407</v>
      </c>
      <c r="J170" s="33" t="s">
        <v>424</v>
      </c>
      <c r="K170" s="33">
        <v>11</v>
      </c>
      <c r="L170" s="33">
        <v>11</v>
      </c>
      <c r="M170" s="33">
        <v>0</v>
      </c>
      <c r="N170" s="33">
        <v>0</v>
      </c>
      <c r="O170" s="33">
        <v>1</v>
      </c>
      <c r="P170" s="11">
        <v>35</v>
      </c>
      <c r="Q170" s="11">
        <v>93</v>
      </c>
      <c r="R170" s="11">
        <v>0</v>
      </c>
      <c r="S170" s="11">
        <v>12</v>
      </c>
      <c r="T170" s="11">
        <v>35</v>
      </c>
      <c r="U170" s="55" t="s">
        <v>412</v>
      </c>
      <c r="V170" s="54" t="s">
        <v>308</v>
      </c>
      <c r="W170" s="11" t="s">
        <v>56</v>
      </c>
      <c r="X170" s="24"/>
    </row>
    <row r="171" ht="146.25" spans="1:24">
      <c r="A171" s="12">
        <v>165</v>
      </c>
      <c r="B171" s="11" t="s">
        <v>196</v>
      </c>
      <c r="C171" s="11" t="s">
        <v>425</v>
      </c>
      <c r="D171" s="11" t="s">
        <v>426</v>
      </c>
      <c r="E171" s="11" t="s">
        <v>34</v>
      </c>
      <c r="F171" s="11" t="s">
        <v>35</v>
      </c>
      <c r="G171" s="11">
        <v>2022.4</v>
      </c>
      <c r="H171" s="11">
        <v>2022.12</v>
      </c>
      <c r="I171" s="11" t="s">
        <v>425</v>
      </c>
      <c r="J171" s="11" t="s">
        <v>427</v>
      </c>
      <c r="K171" s="11">
        <v>13</v>
      </c>
      <c r="L171" s="11">
        <v>10</v>
      </c>
      <c r="M171" s="11"/>
      <c r="N171" s="11">
        <v>3</v>
      </c>
      <c r="O171" s="11">
        <v>1</v>
      </c>
      <c r="P171" s="11">
        <v>27</v>
      </c>
      <c r="Q171" s="11">
        <v>78</v>
      </c>
      <c r="R171" s="11">
        <v>0</v>
      </c>
      <c r="S171" s="11">
        <v>10</v>
      </c>
      <c r="T171" s="11">
        <v>36</v>
      </c>
      <c r="U171" s="65" t="s">
        <v>428</v>
      </c>
      <c r="V171" s="53" t="s">
        <v>429</v>
      </c>
      <c r="W171" s="11" t="s">
        <v>41</v>
      </c>
      <c r="X171" s="24"/>
    </row>
    <row r="172" ht="146.25" spans="1:24">
      <c r="A172" s="12">
        <v>166</v>
      </c>
      <c r="B172" s="11" t="s">
        <v>196</v>
      </c>
      <c r="C172" s="11" t="s">
        <v>425</v>
      </c>
      <c r="D172" s="11" t="s">
        <v>43</v>
      </c>
      <c r="E172" s="11" t="s">
        <v>44</v>
      </c>
      <c r="F172" s="11" t="s">
        <v>35</v>
      </c>
      <c r="G172" s="11">
        <v>2022.4</v>
      </c>
      <c r="H172" s="11">
        <v>2022.12</v>
      </c>
      <c r="I172" s="11" t="s">
        <v>425</v>
      </c>
      <c r="J172" s="11" t="s">
        <v>430</v>
      </c>
      <c r="K172" s="11">
        <v>10</v>
      </c>
      <c r="L172" s="11">
        <v>8</v>
      </c>
      <c r="M172" s="11"/>
      <c r="N172" s="11">
        <v>2</v>
      </c>
      <c r="O172" s="11">
        <v>1</v>
      </c>
      <c r="P172" s="11">
        <v>27</v>
      </c>
      <c r="Q172" s="11">
        <v>78</v>
      </c>
      <c r="R172" s="11">
        <v>0</v>
      </c>
      <c r="S172" s="11">
        <v>10</v>
      </c>
      <c r="T172" s="11">
        <v>36</v>
      </c>
      <c r="U172" s="65" t="s">
        <v>431</v>
      </c>
      <c r="V172" s="53" t="s">
        <v>48</v>
      </c>
      <c r="W172" s="11" t="s">
        <v>41</v>
      </c>
      <c r="X172" s="24"/>
    </row>
    <row r="173" ht="135" spans="1:24">
      <c r="A173" s="12">
        <v>167</v>
      </c>
      <c r="B173" s="11" t="s">
        <v>196</v>
      </c>
      <c r="C173" s="11" t="s">
        <v>425</v>
      </c>
      <c r="D173" s="11" t="s">
        <v>66</v>
      </c>
      <c r="E173" s="11" t="s">
        <v>34</v>
      </c>
      <c r="F173" s="11" t="s">
        <v>35</v>
      </c>
      <c r="G173" s="11">
        <v>2022.4</v>
      </c>
      <c r="H173" s="11">
        <v>2022.12</v>
      </c>
      <c r="I173" s="11" t="s">
        <v>425</v>
      </c>
      <c r="J173" s="11" t="s">
        <v>432</v>
      </c>
      <c r="K173" s="11">
        <v>10</v>
      </c>
      <c r="L173" s="11">
        <v>8</v>
      </c>
      <c r="M173" s="11"/>
      <c r="N173" s="11">
        <v>2</v>
      </c>
      <c r="O173" s="11">
        <v>1</v>
      </c>
      <c r="P173" s="11">
        <v>27</v>
      </c>
      <c r="Q173" s="11">
        <v>78</v>
      </c>
      <c r="R173" s="11">
        <v>0</v>
      </c>
      <c r="S173" s="11">
        <v>10</v>
      </c>
      <c r="T173" s="11">
        <v>36</v>
      </c>
      <c r="U173" s="65" t="s">
        <v>433</v>
      </c>
      <c r="V173" s="53" t="s">
        <v>434</v>
      </c>
      <c r="W173" s="11" t="s">
        <v>41</v>
      </c>
      <c r="X173" s="24"/>
    </row>
    <row r="174" ht="146.25" spans="1:24">
      <c r="A174" s="12">
        <v>168</v>
      </c>
      <c r="B174" s="11" t="s">
        <v>196</v>
      </c>
      <c r="C174" s="11" t="s">
        <v>425</v>
      </c>
      <c r="D174" s="11" t="s">
        <v>435</v>
      </c>
      <c r="E174" s="11" t="s">
        <v>34</v>
      </c>
      <c r="F174" s="11" t="s">
        <v>35</v>
      </c>
      <c r="G174" s="11">
        <v>2022.4</v>
      </c>
      <c r="H174" s="11">
        <v>2022.12</v>
      </c>
      <c r="I174" s="11" t="s">
        <v>425</v>
      </c>
      <c r="J174" s="11" t="s">
        <v>436</v>
      </c>
      <c r="K174" s="11">
        <v>10</v>
      </c>
      <c r="L174" s="11">
        <v>8</v>
      </c>
      <c r="M174" s="11"/>
      <c r="N174" s="11">
        <v>2</v>
      </c>
      <c r="O174" s="11">
        <v>1</v>
      </c>
      <c r="P174" s="11">
        <v>27</v>
      </c>
      <c r="Q174" s="11">
        <v>78</v>
      </c>
      <c r="R174" s="11">
        <v>0</v>
      </c>
      <c r="S174" s="11">
        <v>10</v>
      </c>
      <c r="T174" s="11">
        <v>36</v>
      </c>
      <c r="U174" s="65" t="s">
        <v>437</v>
      </c>
      <c r="V174" s="53" t="s">
        <v>429</v>
      </c>
      <c r="W174" s="11" t="s">
        <v>41</v>
      </c>
      <c r="X174" s="24"/>
    </row>
    <row r="175" ht="72" spans="1:24">
      <c r="A175" s="12">
        <v>169</v>
      </c>
      <c r="B175" s="34" t="s">
        <v>196</v>
      </c>
      <c r="C175" s="34" t="s">
        <v>438</v>
      </c>
      <c r="D175" s="34" t="s">
        <v>43</v>
      </c>
      <c r="E175" s="11" t="s">
        <v>44</v>
      </c>
      <c r="F175" s="56" t="s">
        <v>35</v>
      </c>
      <c r="G175" s="11">
        <v>2022.1</v>
      </c>
      <c r="H175" s="11">
        <v>2022.12</v>
      </c>
      <c r="I175" s="34" t="s">
        <v>438</v>
      </c>
      <c r="J175" s="34" t="s">
        <v>439</v>
      </c>
      <c r="K175" s="11">
        <v>6</v>
      </c>
      <c r="L175" s="11">
        <v>6</v>
      </c>
      <c r="M175" s="11"/>
      <c r="N175" s="11"/>
      <c r="O175" s="11">
        <v>1</v>
      </c>
      <c r="P175" s="34">
        <v>37</v>
      </c>
      <c r="Q175" s="34">
        <v>112</v>
      </c>
      <c r="R175" s="11">
        <v>0</v>
      </c>
      <c r="S175" s="34">
        <v>15</v>
      </c>
      <c r="T175" s="34">
        <v>49</v>
      </c>
      <c r="U175" s="34" t="s">
        <v>440</v>
      </c>
      <c r="V175" s="34" t="s">
        <v>441</v>
      </c>
      <c r="W175" s="11" t="s">
        <v>56</v>
      </c>
      <c r="X175" s="11" t="s">
        <v>57</v>
      </c>
    </row>
    <row r="176" ht="72" spans="1:24">
      <c r="A176" s="12">
        <v>170</v>
      </c>
      <c r="B176" s="34" t="s">
        <v>196</v>
      </c>
      <c r="C176" s="34" t="s">
        <v>438</v>
      </c>
      <c r="D176" s="34" t="s">
        <v>43</v>
      </c>
      <c r="E176" s="11" t="s">
        <v>44</v>
      </c>
      <c r="F176" s="56" t="s">
        <v>35</v>
      </c>
      <c r="G176" s="11">
        <v>2022.4</v>
      </c>
      <c r="H176" s="11">
        <v>2022.12</v>
      </c>
      <c r="I176" s="34" t="s">
        <v>438</v>
      </c>
      <c r="J176" s="34" t="s">
        <v>442</v>
      </c>
      <c r="K176" s="34">
        <v>6</v>
      </c>
      <c r="L176" s="34">
        <v>6</v>
      </c>
      <c r="M176" s="34"/>
      <c r="N176" s="34">
        <v>0</v>
      </c>
      <c r="O176" s="34">
        <v>1</v>
      </c>
      <c r="P176" s="34">
        <v>37</v>
      </c>
      <c r="Q176" s="34">
        <v>112</v>
      </c>
      <c r="R176" s="11">
        <v>0</v>
      </c>
      <c r="S176" s="34">
        <v>15</v>
      </c>
      <c r="T176" s="34">
        <v>49</v>
      </c>
      <c r="U176" s="34" t="s">
        <v>443</v>
      </c>
      <c r="V176" s="34" t="s">
        <v>441</v>
      </c>
      <c r="W176" s="11" t="s">
        <v>56</v>
      </c>
      <c r="X176" s="11" t="s">
        <v>42</v>
      </c>
    </row>
    <row r="177" ht="84" spans="1:24">
      <c r="A177" s="12">
        <v>171</v>
      </c>
      <c r="B177" s="34" t="s">
        <v>196</v>
      </c>
      <c r="C177" s="34" t="s">
        <v>438</v>
      </c>
      <c r="D177" s="34" t="s">
        <v>444</v>
      </c>
      <c r="E177" s="11" t="s">
        <v>44</v>
      </c>
      <c r="F177" s="56" t="s">
        <v>35</v>
      </c>
      <c r="G177" s="11">
        <v>2022.4</v>
      </c>
      <c r="H177" s="11">
        <v>2022.12</v>
      </c>
      <c r="I177" s="34" t="s">
        <v>438</v>
      </c>
      <c r="J177" s="34" t="s">
        <v>445</v>
      </c>
      <c r="K177" s="11">
        <v>10.2</v>
      </c>
      <c r="L177" s="34">
        <v>10</v>
      </c>
      <c r="M177" s="34"/>
      <c r="N177" s="34">
        <v>0.2</v>
      </c>
      <c r="O177" s="34">
        <v>1</v>
      </c>
      <c r="P177" s="34">
        <v>37</v>
      </c>
      <c r="Q177" s="34">
        <v>112</v>
      </c>
      <c r="R177" s="11">
        <v>0</v>
      </c>
      <c r="S177" s="34">
        <v>15</v>
      </c>
      <c r="T177" s="34">
        <v>49</v>
      </c>
      <c r="U177" s="34" t="s">
        <v>446</v>
      </c>
      <c r="V177" s="34" t="s">
        <v>441</v>
      </c>
      <c r="W177" s="11" t="s">
        <v>56</v>
      </c>
      <c r="X177" s="24"/>
    </row>
    <row r="178" ht="84" spans="1:24">
      <c r="A178" s="12">
        <v>172</v>
      </c>
      <c r="B178" s="34" t="s">
        <v>196</v>
      </c>
      <c r="C178" s="34" t="s">
        <v>438</v>
      </c>
      <c r="D178" s="34" t="s">
        <v>43</v>
      </c>
      <c r="E178" s="11" t="s">
        <v>44</v>
      </c>
      <c r="F178" s="56" t="s">
        <v>35</v>
      </c>
      <c r="G178" s="11">
        <v>2022.4</v>
      </c>
      <c r="H178" s="11">
        <v>2022.12</v>
      </c>
      <c r="I178" s="34" t="s">
        <v>438</v>
      </c>
      <c r="J178" s="34" t="s">
        <v>447</v>
      </c>
      <c r="K178" s="11">
        <v>10.8</v>
      </c>
      <c r="L178" s="34">
        <v>10</v>
      </c>
      <c r="M178" s="34"/>
      <c r="N178" s="34">
        <v>0.8</v>
      </c>
      <c r="O178" s="34">
        <v>1</v>
      </c>
      <c r="P178" s="34">
        <v>37</v>
      </c>
      <c r="Q178" s="34">
        <v>112</v>
      </c>
      <c r="R178" s="11">
        <v>0</v>
      </c>
      <c r="S178" s="34">
        <v>15</v>
      </c>
      <c r="T178" s="34">
        <v>49</v>
      </c>
      <c r="U178" s="34" t="s">
        <v>448</v>
      </c>
      <c r="V178" s="34" t="s">
        <v>441</v>
      </c>
      <c r="W178" s="11" t="s">
        <v>56</v>
      </c>
      <c r="X178" s="24"/>
    </row>
    <row r="179" ht="168" spans="1:24">
      <c r="A179" s="12">
        <v>173</v>
      </c>
      <c r="B179" s="34" t="s">
        <v>196</v>
      </c>
      <c r="C179" s="34" t="s">
        <v>438</v>
      </c>
      <c r="D179" s="34" t="s">
        <v>198</v>
      </c>
      <c r="E179" s="11" t="s">
        <v>34</v>
      </c>
      <c r="F179" s="56" t="s">
        <v>35</v>
      </c>
      <c r="G179" s="11">
        <v>2022.4</v>
      </c>
      <c r="H179" s="11">
        <v>2022.12</v>
      </c>
      <c r="I179" s="34" t="s">
        <v>438</v>
      </c>
      <c r="J179" s="34" t="s">
        <v>449</v>
      </c>
      <c r="K179" s="11">
        <v>5.4</v>
      </c>
      <c r="L179" s="34">
        <v>5</v>
      </c>
      <c r="M179" s="34"/>
      <c r="N179" s="34">
        <v>0.4</v>
      </c>
      <c r="O179" s="34">
        <v>1</v>
      </c>
      <c r="P179" s="34">
        <v>37</v>
      </c>
      <c r="Q179" s="34">
        <v>112</v>
      </c>
      <c r="R179" s="11">
        <v>0</v>
      </c>
      <c r="S179" s="34">
        <v>15</v>
      </c>
      <c r="T179" s="34">
        <v>49</v>
      </c>
      <c r="U179" s="34" t="s">
        <v>450</v>
      </c>
      <c r="V179" s="34" t="s">
        <v>451</v>
      </c>
      <c r="W179" s="11" t="s">
        <v>56</v>
      </c>
      <c r="X179" s="24"/>
    </row>
    <row r="180" ht="144" spans="1:24">
      <c r="A180" s="12">
        <v>174</v>
      </c>
      <c r="B180" s="34" t="s">
        <v>196</v>
      </c>
      <c r="C180" s="34" t="s">
        <v>438</v>
      </c>
      <c r="D180" s="34" t="s">
        <v>43</v>
      </c>
      <c r="E180" s="11" t="s">
        <v>44</v>
      </c>
      <c r="F180" s="56" t="s">
        <v>35</v>
      </c>
      <c r="G180" s="11">
        <v>2022.4</v>
      </c>
      <c r="H180" s="11">
        <v>2022.12</v>
      </c>
      <c r="I180" s="34" t="s">
        <v>438</v>
      </c>
      <c r="J180" s="34" t="s">
        <v>452</v>
      </c>
      <c r="K180" s="11">
        <v>22</v>
      </c>
      <c r="L180" s="34">
        <v>10</v>
      </c>
      <c r="M180" s="34"/>
      <c r="N180" s="34">
        <v>12</v>
      </c>
      <c r="O180" s="34">
        <v>1</v>
      </c>
      <c r="P180" s="34">
        <v>37</v>
      </c>
      <c r="Q180" s="34">
        <v>112</v>
      </c>
      <c r="R180" s="11">
        <v>0</v>
      </c>
      <c r="S180" s="34">
        <v>15</v>
      </c>
      <c r="T180" s="34">
        <v>49</v>
      </c>
      <c r="U180" s="34" t="s">
        <v>453</v>
      </c>
      <c r="V180" s="34" t="s">
        <v>48</v>
      </c>
      <c r="W180" s="11" t="s">
        <v>56</v>
      </c>
      <c r="X180" s="24"/>
    </row>
    <row r="181" ht="168" spans="1:24">
      <c r="A181" s="12">
        <v>175</v>
      </c>
      <c r="B181" s="34" t="s">
        <v>196</v>
      </c>
      <c r="C181" s="11" t="s">
        <v>438</v>
      </c>
      <c r="D181" s="11" t="s">
        <v>454</v>
      </c>
      <c r="E181" s="11" t="s">
        <v>34</v>
      </c>
      <c r="F181" s="12" t="s">
        <v>35</v>
      </c>
      <c r="G181" s="11">
        <v>2022.4</v>
      </c>
      <c r="H181" s="11">
        <v>2022.12</v>
      </c>
      <c r="I181" s="11" t="s">
        <v>438</v>
      </c>
      <c r="J181" s="11" t="s">
        <v>455</v>
      </c>
      <c r="K181" s="11">
        <v>6.5</v>
      </c>
      <c r="L181" s="11">
        <v>5</v>
      </c>
      <c r="M181" s="11"/>
      <c r="N181" s="11">
        <v>1.5</v>
      </c>
      <c r="O181" s="12">
        <v>1</v>
      </c>
      <c r="P181" s="34">
        <v>37</v>
      </c>
      <c r="Q181" s="34">
        <v>112</v>
      </c>
      <c r="R181" s="11">
        <v>0</v>
      </c>
      <c r="S181" s="34">
        <v>15</v>
      </c>
      <c r="T181" s="34">
        <v>49</v>
      </c>
      <c r="U181" s="11" t="s">
        <v>456</v>
      </c>
      <c r="V181" s="11" t="s">
        <v>457</v>
      </c>
      <c r="W181" s="11" t="s">
        <v>41</v>
      </c>
      <c r="X181" s="24"/>
    </row>
    <row r="182" ht="242.25" spans="1:24">
      <c r="A182" s="12">
        <v>176</v>
      </c>
      <c r="B182" s="34" t="s">
        <v>196</v>
      </c>
      <c r="C182" s="57" t="s">
        <v>438</v>
      </c>
      <c r="D182" s="57" t="s">
        <v>198</v>
      </c>
      <c r="E182" s="11" t="s">
        <v>34</v>
      </c>
      <c r="F182" s="56" t="s">
        <v>35</v>
      </c>
      <c r="G182" s="11">
        <v>2022.4</v>
      </c>
      <c r="H182" s="11">
        <v>2022.12</v>
      </c>
      <c r="I182" s="57" t="s">
        <v>438</v>
      </c>
      <c r="J182" s="57" t="s">
        <v>458</v>
      </c>
      <c r="K182" s="57">
        <v>6</v>
      </c>
      <c r="L182" s="57">
        <v>5</v>
      </c>
      <c r="M182" s="57"/>
      <c r="N182" s="57">
        <v>1</v>
      </c>
      <c r="O182" s="56">
        <v>1</v>
      </c>
      <c r="P182" s="34">
        <v>37</v>
      </c>
      <c r="Q182" s="34">
        <v>112</v>
      </c>
      <c r="R182" s="11">
        <v>0</v>
      </c>
      <c r="S182" s="34">
        <v>15</v>
      </c>
      <c r="T182" s="34">
        <v>49</v>
      </c>
      <c r="U182" s="57" t="s">
        <v>459</v>
      </c>
      <c r="V182" s="57" t="s">
        <v>457</v>
      </c>
      <c r="W182" s="11" t="s">
        <v>41</v>
      </c>
      <c r="X182" s="24"/>
    </row>
    <row r="183" ht="242.25" spans="1:24">
      <c r="A183" s="12">
        <v>177</v>
      </c>
      <c r="B183" s="34" t="s">
        <v>196</v>
      </c>
      <c r="C183" s="57" t="s">
        <v>438</v>
      </c>
      <c r="D183" s="57" t="s">
        <v>198</v>
      </c>
      <c r="E183" s="11" t="s">
        <v>34</v>
      </c>
      <c r="F183" s="56" t="s">
        <v>35</v>
      </c>
      <c r="G183" s="11">
        <v>2022.4</v>
      </c>
      <c r="H183" s="11">
        <v>2022.12</v>
      </c>
      <c r="I183" s="57" t="s">
        <v>438</v>
      </c>
      <c r="J183" s="57" t="s">
        <v>460</v>
      </c>
      <c r="K183" s="57">
        <v>12.5</v>
      </c>
      <c r="L183" s="57">
        <v>10</v>
      </c>
      <c r="M183" s="57"/>
      <c r="N183" s="57">
        <v>2.5</v>
      </c>
      <c r="O183" s="56">
        <v>1</v>
      </c>
      <c r="P183" s="34">
        <v>37</v>
      </c>
      <c r="Q183" s="34">
        <v>112</v>
      </c>
      <c r="R183" s="11">
        <v>0</v>
      </c>
      <c r="S183" s="34">
        <v>15</v>
      </c>
      <c r="T183" s="34">
        <v>49</v>
      </c>
      <c r="U183" s="57" t="s">
        <v>461</v>
      </c>
      <c r="V183" s="57" t="s">
        <v>457</v>
      </c>
      <c r="W183" s="11" t="s">
        <v>41</v>
      </c>
      <c r="X183" s="24"/>
    </row>
    <row r="184" ht="242.25" spans="1:24">
      <c r="A184" s="12">
        <v>178</v>
      </c>
      <c r="B184" s="34" t="s">
        <v>196</v>
      </c>
      <c r="C184" s="57" t="s">
        <v>438</v>
      </c>
      <c r="D184" s="57" t="s">
        <v>462</v>
      </c>
      <c r="E184" s="11" t="s">
        <v>34</v>
      </c>
      <c r="F184" s="57" t="s">
        <v>35</v>
      </c>
      <c r="G184" s="11">
        <v>2022.4</v>
      </c>
      <c r="H184" s="11">
        <v>2022.12</v>
      </c>
      <c r="I184" s="57" t="s">
        <v>438</v>
      </c>
      <c r="J184" s="57" t="s">
        <v>463</v>
      </c>
      <c r="K184" s="57">
        <v>6.2</v>
      </c>
      <c r="L184" s="57">
        <v>5</v>
      </c>
      <c r="M184" s="57"/>
      <c r="N184" s="57">
        <v>1.2</v>
      </c>
      <c r="O184" s="57">
        <v>1</v>
      </c>
      <c r="P184" s="34">
        <v>37</v>
      </c>
      <c r="Q184" s="34">
        <v>112</v>
      </c>
      <c r="R184" s="11">
        <v>0</v>
      </c>
      <c r="S184" s="34">
        <v>15</v>
      </c>
      <c r="T184" s="34">
        <v>49</v>
      </c>
      <c r="U184" s="57" t="s">
        <v>461</v>
      </c>
      <c r="V184" s="57" t="s">
        <v>457</v>
      </c>
      <c r="W184" s="57" t="s">
        <v>56</v>
      </c>
      <c r="X184" s="24"/>
    </row>
    <row r="185" ht="242.25" spans="1:24">
      <c r="A185" s="12">
        <v>179</v>
      </c>
      <c r="B185" s="34" t="s">
        <v>196</v>
      </c>
      <c r="C185" s="57" t="s">
        <v>438</v>
      </c>
      <c r="D185" s="57" t="s">
        <v>198</v>
      </c>
      <c r="E185" s="11" t="s">
        <v>34</v>
      </c>
      <c r="F185" s="57" t="s">
        <v>35</v>
      </c>
      <c r="G185" s="11">
        <v>2022.4</v>
      </c>
      <c r="H185" s="11">
        <v>2022.12</v>
      </c>
      <c r="I185" s="57" t="s">
        <v>438</v>
      </c>
      <c r="J185" s="57" t="s">
        <v>464</v>
      </c>
      <c r="K185" s="57">
        <v>6.5</v>
      </c>
      <c r="L185" s="57">
        <v>6</v>
      </c>
      <c r="M185" s="57"/>
      <c r="N185" s="57">
        <v>0.5</v>
      </c>
      <c r="O185" s="57">
        <v>1</v>
      </c>
      <c r="P185" s="34">
        <v>37</v>
      </c>
      <c r="Q185" s="34">
        <v>112</v>
      </c>
      <c r="R185" s="11">
        <v>0</v>
      </c>
      <c r="S185" s="34">
        <v>15</v>
      </c>
      <c r="T185" s="34">
        <v>49</v>
      </c>
      <c r="U185" s="57" t="s">
        <v>465</v>
      </c>
      <c r="V185" s="57" t="s">
        <v>457</v>
      </c>
      <c r="W185" s="57" t="s">
        <v>56</v>
      </c>
      <c r="X185" s="24"/>
    </row>
    <row r="186" ht="270.75" spans="1:24">
      <c r="A186" s="12">
        <v>180</v>
      </c>
      <c r="B186" s="34" t="s">
        <v>196</v>
      </c>
      <c r="C186" s="57" t="s">
        <v>438</v>
      </c>
      <c r="D186" s="58" t="s">
        <v>66</v>
      </c>
      <c r="E186" s="11" t="s">
        <v>34</v>
      </c>
      <c r="F186" s="57" t="s">
        <v>35</v>
      </c>
      <c r="G186" s="11">
        <v>2022.4</v>
      </c>
      <c r="H186" s="11">
        <v>2022.12</v>
      </c>
      <c r="I186" s="57" t="s">
        <v>438</v>
      </c>
      <c r="J186" s="58" t="s">
        <v>466</v>
      </c>
      <c r="K186" s="58">
        <v>10.5</v>
      </c>
      <c r="L186" s="58">
        <v>10</v>
      </c>
      <c r="M186" s="58"/>
      <c r="N186" s="58">
        <v>0.5</v>
      </c>
      <c r="O186" s="57">
        <v>1</v>
      </c>
      <c r="P186" s="34">
        <v>37</v>
      </c>
      <c r="Q186" s="34">
        <v>112</v>
      </c>
      <c r="R186" s="11">
        <v>0</v>
      </c>
      <c r="S186" s="34">
        <v>15</v>
      </c>
      <c r="T186" s="34">
        <v>49</v>
      </c>
      <c r="U186" s="57" t="s">
        <v>467</v>
      </c>
      <c r="V186" s="57" t="s">
        <v>457</v>
      </c>
      <c r="W186" s="57" t="s">
        <v>56</v>
      </c>
      <c r="X186" s="24"/>
    </row>
    <row r="187" ht="132" spans="1:24">
      <c r="A187" s="12">
        <v>181</v>
      </c>
      <c r="B187" s="11" t="s">
        <v>196</v>
      </c>
      <c r="C187" s="11" t="s">
        <v>468</v>
      </c>
      <c r="D187" s="11" t="s">
        <v>43</v>
      </c>
      <c r="E187" s="11" t="s">
        <v>44</v>
      </c>
      <c r="F187" s="11" t="s">
        <v>35</v>
      </c>
      <c r="G187" s="11">
        <v>2022.4</v>
      </c>
      <c r="H187" s="11">
        <v>2022.12</v>
      </c>
      <c r="I187" s="11" t="s">
        <v>468</v>
      </c>
      <c r="J187" s="61" t="s">
        <v>469</v>
      </c>
      <c r="K187" s="12">
        <v>12</v>
      </c>
      <c r="L187" s="11">
        <v>11</v>
      </c>
      <c r="M187" s="11">
        <v>0</v>
      </c>
      <c r="N187" s="11">
        <v>1</v>
      </c>
      <c r="O187" s="11">
        <v>1</v>
      </c>
      <c r="P187" s="11">
        <v>32</v>
      </c>
      <c r="Q187" s="11">
        <v>73</v>
      </c>
      <c r="R187" s="11">
        <v>0</v>
      </c>
      <c r="S187" s="11">
        <v>11</v>
      </c>
      <c r="T187" s="11">
        <v>30</v>
      </c>
      <c r="U187" s="46" t="s">
        <v>470</v>
      </c>
      <c r="V187" s="11" t="s">
        <v>48</v>
      </c>
      <c r="W187" s="11" t="s">
        <v>41</v>
      </c>
      <c r="X187" s="24"/>
    </row>
    <row r="188" ht="132" spans="1:24">
      <c r="A188" s="12">
        <v>182</v>
      </c>
      <c r="B188" s="11" t="s">
        <v>196</v>
      </c>
      <c r="C188" s="11" t="s">
        <v>468</v>
      </c>
      <c r="D188" s="11" t="s">
        <v>43</v>
      </c>
      <c r="E188" s="11" t="s">
        <v>44</v>
      </c>
      <c r="F188" s="11" t="s">
        <v>35</v>
      </c>
      <c r="G188" s="11">
        <v>2022.4</v>
      </c>
      <c r="H188" s="11">
        <v>2022.12</v>
      </c>
      <c r="I188" s="11" t="s">
        <v>468</v>
      </c>
      <c r="J188" s="11" t="s">
        <v>471</v>
      </c>
      <c r="K188" s="11">
        <v>6</v>
      </c>
      <c r="L188" s="11">
        <v>6</v>
      </c>
      <c r="M188" s="11">
        <v>0</v>
      </c>
      <c r="N188" s="11">
        <v>0</v>
      </c>
      <c r="O188" s="11">
        <v>1</v>
      </c>
      <c r="P188" s="11">
        <v>32</v>
      </c>
      <c r="Q188" s="11">
        <v>73</v>
      </c>
      <c r="R188" s="11">
        <v>0</v>
      </c>
      <c r="S188" s="11">
        <v>11</v>
      </c>
      <c r="T188" s="11">
        <v>30</v>
      </c>
      <c r="U188" s="46" t="s">
        <v>472</v>
      </c>
      <c r="V188" s="11" t="s">
        <v>48</v>
      </c>
      <c r="W188" s="11" t="s">
        <v>41</v>
      </c>
      <c r="X188" s="24"/>
    </row>
    <row r="189" ht="132" spans="1:24">
      <c r="A189" s="12">
        <v>183</v>
      </c>
      <c r="B189" s="11" t="s">
        <v>196</v>
      </c>
      <c r="C189" s="11" t="s">
        <v>468</v>
      </c>
      <c r="D189" s="11" t="s">
        <v>43</v>
      </c>
      <c r="E189" s="11" t="s">
        <v>44</v>
      </c>
      <c r="F189" s="11" t="s">
        <v>35</v>
      </c>
      <c r="G189" s="11">
        <v>2022.4</v>
      </c>
      <c r="H189" s="11">
        <v>2022.12</v>
      </c>
      <c r="I189" s="11" t="s">
        <v>468</v>
      </c>
      <c r="J189" s="11" t="s">
        <v>473</v>
      </c>
      <c r="K189" s="11">
        <v>7.5</v>
      </c>
      <c r="L189" s="11">
        <v>7</v>
      </c>
      <c r="M189" s="11">
        <v>0</v>
      </c>
      <c r="N189" s="11">
        <v>0.5</v>
      </c>
      <c r="O189" s="11">
        <v>1</v>
      </c>
      <c r="P189" s="11">
        <v>32</v>
      </c>
      <c r="Q189" s="11">
        <v>73</v>
      </c>
      <c r="R189" s="11">
        <v>0</v>
      </c>
      <c r="S189" s="11">
        <v>11</v>
      </c>
      <c r="T189" s="11">
        <v>30</v>
      </c>
      <c r="U189" s="46" t="s">
        <v>474</v>
      </c>
      <c r="V189" s="11" t="s">
        <v>48</v>
      </c>
      <c r="W189" s="11" t="s">
        <v>41</v>
      </c>
      <c r="X189" s="24"/>
    </row>
    <row r="190" ht="132" spans="1:24">
      <c r="A190" s="12">
        <v>184</v>
      </c>
      <c r="B190" s="11" t="s">
        <v>196</v>
      </c>
      <c r="C190" s="11" t="s">
        <v>468</v>
      </c>
      <c r="D190" s="11" t="s">
        <v>475</v>
      </c>
      <c r="E190" s="11" t="s">
        <v>34</v>
      </c>
      <c r="F190" s="11" t="s">
        <v>35</v>
      </c>
      <c r="G190" s="11">
        <v>2022.4</v>
      </c>
      <c r="H190" s="11">
        <v>2022.12</v>
      </c>
      <c r="I190" s="11" t="s">
        <v>468</v>
      </c>
      <c r="J190" s="11" t="s">
        <v>476</v>
      </c>
      <c r="K190" s="11">
        <v>6</v>
      </c>
      <c r="L190" s="11">
        <v>6</v>
      </c>
      <c r="M190" s="11">
        <v>0</v>
      </c>
      <c r="N190" s="11">
        <v>0</v>
      </c>
      <c r="O190" s="11">
        <v>1</v>
      </c>
      <c r="P190" s="11">
        <v>32</v>
      </c>
      <c r="Q190" s="11">
        <v>73</v>
      </c>
      <c r="R190" s="11">
        <v>0</v>
      </c>
      <c r="S190" s="11">
        <v>11</v>
      </c>
      <c r="T190" s="11">
        <v>30</v>
      </c>
      <c r="U190" s="46" t="s">
        <v>477</v>
      </c>
      <c r="V190" s="11" t="s">
        <v>48</v>
      </c>
      <c r="W190" s="11" t="s">
        <v>41</v>
      </c>
      <c r="X190" s="24"/>
    </row>
    <row r="191" ht="156" spans="1:24">
      <c r="A191" s="12">
        <v>185</v>
      </c>
      <c r="B191" s="11" t="s">
        <v>196</v>
      </c>
      <c r="C191" s="11" t="s">
        <v>468</v>
      </c>
      <c r="D191" s="11" t="s">
        <v>198</v>
      </c>
      <c r="E191" s="11" t="s">
        <v>34</v>
      </c>
      <c r="F191" s="11" t="s">
        <v>35</v>
      </c>
      <c r="G191" s="11">
        <v>2022.4</v>
      </c>
      <c r="H191" s="11">
        <v>2022.12</v>
      </c>
      <c r="I191" s="11" t="s">
        <v>468</v>
      </c>
      <c r="J191" s="11" t="s">
        <v>478</v>
      </c>
      <c r="K191" s="11">
        <v>3.5</v>
      </c>
      <c r="L191" s="11">
        <v>3</v>
      </c>
      <c r="M191" s="11">
        <v>0</v>
      </c>
      <c r="N191" s="11">
        <v>0.5</v>
      </c>
      <c r="O191" s="11">
        <v>1</v>
      </c>
      <c r="P191" s="11">
        <v>32</v>
      </c>
      <c r="Q191" s="11">
        <v>73</v>
      </c>
      <c r="R191" s="11">
        <v>0</v>
      </c>
      <c r="S191" s="11">
        <v>11</v>
      </c>
      <c r="T191" s="11">
        <v>30</v>
      </c>
      <c r="U191" s="11" t="s">
        <v>479</v>
      </c>
      <c r="V191" s="48" t="s">
        <v>480</v>
      </c>
      <c r="W191" s="11" t="s">
        <v>41</v>
      </c>
      <c r="X191" s="24"/>
    </row>
    <row r="192" ht="132" spans="1:24">
      <c r="A192" s="12">
        <v>186</v>
      </c>
      <c r="B192" s="11" t="s">
        <v>196</v>
      </c>
      <c r="C192" s="11" t="s">
        <v>468</v>
      </c>
      <c r="D192" s="11" t="s">
        <v>43</v>
      </c>
      <c r="E192" s="11" t="s">
        <v>44</v>
      </c>
      <c r="F192" s="11" t="s">
        <v>35</v>
      </c>
      <c r="G192" s="11">
        <v>2022.4</v>
      </c>
      <c r="H192" s="11">
        <v>2022.12</v>
      </c>
      <c r="I192" s="11" t="s">
        <v>468</v>
      </c>
      <c r="J192" s="11" t="s">
        <v>481</v>
      </c>
      <c r="K192" s="11">
        <v>7.3</v>
      </c>
      <c r="L192" s="11">
        <v>7</v>
      </c>
      <c r="M192" s="11">
        <v>0</v>
      </c>
      <c r="N192" s="11">
        <v>0.3</v>
      </c>
      <c r="O192" s="11">
        <v>1</v>
      </c>
      <c r="P192" s="11">
        <v>32</v>
      </c>
      <c r="Q192" s="11">
        <v>73</v>
      </c>
      <c r="R192" s="11">
        <v>0</v>
      </c>
      <c r="S192" s="11">
        <v>11</v>
      </c>
      <c r="T192" s="11">
        <v>30</v>
      </c>
      <c r="U192" s="46" t="s">
        <v>482</v>
      </c>
      <c r="V192" s="11" t="s">
        <v>48</v>
      </c>
      <c r="W192" s="11" t="s">
        <v>41</v>
      </c>
      <c r="X192" s="24" t="s">
        <v>483</v>
      </c>
    </row>
    <row r="193" ht="144" spans="1:24">
      <c r="A193" s="12">
        <v>187</v>
      </c>
      <c r="B193" s="11" t="s">
        <v>196</v>
      </c>
      <c r="C193" s="11" t="s">
        <v>468</v>
      </c>
      <c r="D193" s="11" t="s">
        <v>484</v>
      </c>
      <c r="E193" s="11" t="s">
        <v>34</v>
      </c>
      <c r="F193" s="11" t="s">
        <v>67</v>
      </c>
      <c r="G193" s="11">
        <v>2022.4</v>
      </c>
      <c r="H193" s="11">
        <v>2022.12</v>
      </c>
      <c r="I193" s="11" t="s">
        <v>468</v>
      </c>
      <c r="J193" s="11" t="s">
        <v>485</v>
      </c>
      <c r="K193" s="11">
        <v>11</v>
      </c>
      <c r="L193" s="11">
        <v>10</v>
      </c>
      <c r="M193" s="11">
        <v>0</v>
      </c>
      <c r="N193" s="11">
        <v>1</v>
      </c>
      <c r="O193" s="11">
        <v>1</v>
      </c>
      <c r="P193" s="11">
        <v>32</v>
      </c>
      <c r="Q193" s="11">
        <v>73</v>
      </c>
      <c r="R193" s="11">
        <v>0</v>
      </c>
      <c r="S193" s="11">
        <v>11</v>
      </c>
      <c r="T193" s="11">
        <v>30</v>
      </c>
      <c r="U193" s="46" t="s">
        <v>486</v>
      </c>
      <c r="V193" s="48" t="s">
        <v>487</v>
      </c>
      <c r="W193" s="11" t="s">
        <v>41</v>
      </c>
      <c r="X193" s="24"/>
    </row>
    <row r="194" ht="132" spans="1:24">
      <c r="A194" s="12">
        <v>188</v>
      </c>
      <c r="B194" s="11" t="s">
        <v>196</v>
      </c>
      <c r="C194" s="11" t="s">
        <v>468</v>
      </c>
      <c r="D194" s="11" t="s">
        <v>43</v>
      </c>
      <c r="E194" s="11" t="s">
        <v>44</v>
      </c>
      <c r="F194" s="11" t="s">
        <v>35</v>
      </c>
      <c r="G194" s="11">
        <v>2022.1</v>
      </c>
      <c r="H194" s="11">
        <v>2022.4</v>
      </c>
      <c r="I194" s="11" t="s">
        <v>468</v>
      </c>
      <c r="J194" s="34" t="s">
        <v>488</v>
      </c>
      <c r="K194" s="11">
        <v>7.3</v>
      </c>
      <c r="L194" s="11">
        <v>6</v>
      </c>
      <c r="M194" s="11"/>
      <c r="N194" s="11">
        <v>1.3</v>
      </c>
      <c r="O194" s="11">
        <v>1</v>
      </c>
      <c r="P194" s="11">
        <v>32</v>
      </c>
      <c r="Q194" s="11">
        <v>73</v>
      </c>
      <c r="R194" s="11">
        <v>0</v>
      </c>
      <c r="S194" s="11">
        <v>11</v>
      </c>
      <c r="T194" s="11">
        <v>30</v>
      </c>
      <c r="U194" s="46" t="s">
        <v>489</v>
      </c>
      <c r="V194" s="11" t="s">
        <v>271</v>
      </c>
      <c r="W194" s="15" t="s">
        <v>56</v>
      </c>
      <c r="X194" s="11" t="s">
        <v>57</v>
      </c>
    </row>
    <row r="195" ht="168" spans="1:24">
      <c r="A195" s="12">
        <v>189</v>
      </c>
      <c r="B195" s="11" t="s">
        <v>196</v>
      </c>
      <c r="C195" s="11" t="s">
        <v>468</v>
      </c>
      <c r="D195" s="11" t="s">
        <v>198</v>
      </c>
      <c r="E195" s="11" t="s">
        <v>34</v>
      </c>
      <c r="F195" s="11" t="s">
        <v>490</v>
      </c>
      <c r="G195" s="11">
        <v>2022.4</v>
      </c>
      <c r="H195" s="11">
        <v>2022.12</v>
      </c>
      <c r="I195" s="11" t="s">
        <v>468</v>
      </c>
      <c r="J195" s="11" t="s">
        <v>491</v>
      </c>
      <c r="K195" s="11">
        <v>15</v>
      </c>
      <c r="L195" s="11">
        <v>14</v>
      </c>
      <c r="M195" s="11">
        <v>0</v>
      </c>
      <c r="N195" s="11">
        <v>1</v>
      </c>
      <c r="O195" s="68">
        <v>1</v>
      </c>
      <c r="P195" s="11">
        <v>32</v>
      </c>
      <c r="Q195" s="11">
        <v>73</v>
      </c>
      <c r="R195" s="11">
        <v>0</v>
      </c>
      <c r="S195" s="11">
        <v>11</v>
      </c>
      <c r="T195" s="11">
        <v>30</v>
      </c>
      <c r="U195" s="46" t="s">
        <v>492</v>
      </c>
      <c r="V195" s="11" t="s">
        <v>271</v>
      </c>
      <c r="W195" s="15" t="s">
        <v>56</v>
      </c>
      <c r="X195" s="24"/>
    </row>
    <row r="196" ht="144" spans="1:24">
      <c r="A196" s="12">
        <v>190</v>
      </c>
      <c r="B196" s="11" t="s">
        <v>196</v>
      </c>
      <c r="C196" s="11" t="s">
        <v>468</v>
      </c>
      <c r="D196" s="11" t="s">
        <v>43</v>
      </c>
      <c r="E196" s="11" t="s">
        <v>44</v>
      </c>
      <c r="F196" s="11" t="s">
        <v>35</v>
      </c>
      <c r="G196" s="11">
        <v>2022.4</v>
      </c>
      <c r="H196" s="11">
        <v>2022.12</v>
      </c>
      <c r="I196" s="11" t="s">
        <v>468</v>
      </c>
      <c r="J196" s="11" t="s">
        <v>493</v>
      </c>
      <c r="K196" s="11">
        <v>15</v>
      </c>
      <c r="L196" s="11">
        <v>10</v>
      </c>
      <c r="M196" s="11">
        <v>0</v>
      </c>
      <c r="N196" s="11">
        <v>5</v>
      </c>
      <c r="O196" s="11">
        <v>1</v>
      </c>
      <c r="P196" s="11">
        <v>32</v>
      </c>
      <c r="Q196" s="11">
        <v>73</v>
      </c>
      <c r="R196" s="11">
        <v>0</v>
      </c>
      <c r="S196" s="11">
        <v>11</v>
      </c>
      <c r="T196" s="11">
        <v>30</v>
      </c>
      <c r="U196" s="11" t="s">
        <v>494</v>
      </c>
      <c r="V196" s="11" t="s">
        <v>271</v>
      </c>
      <c r="W196" s="15" t="s">
        <v>56</v>
      </c>
      <c r="X196" s="24"/>
    </row>
    <row r="197" ht="156" spans="1:24">
      <c r="A197" s="12">
        <v>191</v>
      </c>
      <c r="B197" s="11" t="s">
        <v>196</v>
      </c>
      <c r="C197" s="11" t="s">
        <v>468</v>
      </c>
      <c r="D197" s="11" t="s">
        <v>198</v>
      </c>
      <c r="E197" s="11" t="s">
        <v>34</v>
      </c>
      <c r="F197" s="11" t="s">
        <v>35</v>
      </c>
      <c r="G197" s="11">
        <v>2022.4</v>
      </c>
      <c r="H197" s="11">
        <v>2022.12</v>
      </c>
      <c r="I197" s="11" t="s">
        <v>468</v>
      </c>
      <c r="J197" s="11" t="s">
        <v>495</v>
      </c>
      <c r="K197" s="11">
        <v>18</v>
      </c>
      <c r="L197" s="11">
        <v>16</v>
      </c>
      <c r="M197" s="11">
        <v>0</v>
      </c>
      <c r="N197" s="11">
        <v>2</v>
      </c>
      <c r="O197" s="11">
        <v>1</v>
      </c>
      <c r="P197" s="11">
        <v>32</v>
      </c>
      <c r="Q197" s="11">
        <v>73</v>
      </c>
      <c r="R197" s="11">
        <v>0</v>
      </c>
      <c r="S197" s="11">
        <v>11</v>
      </c>
      <c r="T197" s="11">
        <v>30</v>
      </c>
      <c r="U197" s="11" t="s">
        <v>496</v>
      </c>
      <c r="V197" s="11" t="s">
        <v>271</v>
      </c>
      <c r="W197" s="15" t="s">
        <v>56</v>
      </c>
      <c r="X197" s="24"/>
    </row>
    <row r="198" ht="108" spans="1:24">
      <c r="A198" s="12">
        <v>192</v>
      </c>
      <c r="B198" s="11" t="s">
        <v>196</v>
      </c>
      <c r="C198" s="34" t="s">
        <v>497</v>
      </c>
      <c r="D198" s="34" t="s">
        <v>66</v>
      </c>
      <c r="E198" s="11" t="s">
        <v>34</v>
      </c>
      <c r="F198" s="34" t="s">
        <v>35</v>
      </c>
      <c r="G198" s="11">
        <v>2022.4</v>
      </c>
      <c r="H198" s="11">
        <v>2022.12</v>
      </c>
      <c r="I198" s="34" t="s">
        <v>497</v>
      </c>
      <c r="J198" s="34" t="s">
        <v>498</v>
      </c>
      <c r="K198" s="11">
        <v>6</v>
      </c>
      <c r="L198" s="11">
        <v>6</v>
      </c>
      <c r="M198" s="11">
        <v>0</v>
      </c>
      <c r="N198" s="11">
        <v>0</v>
      </c>
      <c r="O198" s="11">
        <v>1</v>
      </c>
      <c r="P198" s="11">
        <v>19</v>
      </c>
      <c r="Q198" s="11">
        <v>64</v>
      </c>
      <c r="R198" s="11">
        <v>0</v>
      </c>
      <c r="S198" s="11">
        <v>11</v>
      </c>
      <c r="T198" s="11">
        <v>27</v>
      </c>
      <c r="U198" s="34" t="s">
        <v>499</v>
      </c>
      <c r="V198" s="34" t="s">
        <v>500</v>
      </c>
      <c r="W198" s="11" t="s">
        <v>41</v>
      </c>
      <c r="X198" s="24"/>
    </row>
    <row r="199" ht="108" spans="1:24">
      <c r="A199" s="12">
        <v>193</v>
      </c>
      <c r="B199" s="34" t="s">
        <v>196</v>
      </c>
      <c r="C199" s="34" t="s">
        <v>497</v>
      </c>
      <c r="D199" s="34" t="s">
        <v>66</v>
      </c>
      <c r="E199" s="11" t="s">
        <v>34</v>
      </c>
      <c r="F199" s="34" t="s">
        <v>35</v>
      </c>
      <c r="G199" s="11">
        <v>2022.4</v>
      </c>
      <c r="H199" s="11">
        <v>2022.12</v>
      </c>
      <c r="I199" s="34" t="s">
        <v>497</v>
      </c>
      <c r="J199" s="34" t="s">
        <v>501</v>
      </c>
      <c r="K199" s="11">
        <v>5</v>
      </c>
      <c r="L199" s="11">
        <v>5</v>
      </c>
      <c r="M199" s="11">
        <v>0</v>
      </c>
      <c r="N199" s="11">
        <v>0</v>
      </c>
      <c r="O199" s="11">
        <v>1</v>
      </c>
      <c r="P199" s="11">
        <v>25</v>
      </c>
      <c r="Q199" s="11">
        <v>67</v>
      </c>
      <c r="R199" s="11">
        <v>0</v>
      </c>
      <c r="S199" s="11">
        <v>11</v>
      </c>
      <c r="T199" s="11">
        <v>27</v>
      </c>
      <c r="U199" s="34" t="s">
        <v>502</v>
      </c>
      <c r="V199" s="34" t="s">
        <v>500</v>
      </c>
      <c r="W199" s="11" t="s">
        <v>41</v>
      </c>
      <c r="X199" s="24"/>
    </row>
    <row r="200" ht="84" spans="1:24">
      <c r="A200" s="12">
        <v>194</v>
      </c>
      <c r="B200" s="34" t="s">
        <v>196</v>
      </c>
      <c r="C200" s="34" t="s">
        <v>497</v>
      </c>
      <c r="D200" s="34" t="s">
        <v>43</v>
      </c>
      <c r="E200" s="11" t="s">
        <v>44</v>
      </c>
      <c r="F200" s="34" t="s">
        <v>35</v>
      </c>
      <c r="G200" s="11">
        <v>2022.4</v>
      </c>
      <c r="H200" s="11">
        <v>2022.12</v>
      </c>
      <c r="I200" s="34" t="s">
        <v>497</v>
      </c>
      <c r="J200" s="34" t="s">
        <v>503</v>
      </c>
      <c r="K200" s="11">
        <v>15</v>
      </c>
      <c r="L200" s="34">
        <v>15</v>
      </c>
      <c r="M200" s="34">
        <v>0</v>
      </c>
      <c r="N200" s="34">
        <v>0</v>
      </c>
      <c r="O200" s="34">
        <v>1</v>
      </c>
      <c r="P200" s="34">
        <v>51</v>
      </c>
      <c r="Q200" s="34">
        <v>168</v>
      </c>
      <c r="R200" s="11">
        <v>0</v>
      </c>
      <c r="S200" s="11">
        <v>11</v>
      </c>
      <c r="T200" s="11">
        <v>27</v>
      </c>
      <c r="U200" s="72" t="s">
        <v>504</v>
      </c>
      <c r="V200" s="34" t="s">
        <v>500</v>
      </c>
      <c r="W200" s="11" t="s">
        <v>56</v>
      </c>
      <c r="X200" s="24"/>
    </row>
    <row r="201" ht="108" spans="1:24">
      <c r="A201" s="12">
        <v>195</v>
      </c>
      <c r="B201" s="34" t="s">
        <v>196</v>
      </c>
      <c r="C201" s="34" t="s">
        <v>497</v>
      </c>
      <c r="D201" s="34" t="s">
        <v>66</v>
      </c>
      <c r="E201" s="11" t="s">
        <v>34</v>
      </c>
      <c r="F201" s="34" t="s">
        <v>35</v>
      </c>
      <c r="G201" s="11">
        <v>2022.4</v>
      </c>
      <c r="H201" s="11">
        <v>2022.12</v>
      </c>
      <c r="I201" s="34" t="s">
        <v>497</v>
      </c>
      <c r="J201" s="34" t="s">
        <v>505</v>
      </c>
      <c r="K201" s="11">
        <v>15</v>
      </c>
      <c r="L201" s="34">
        <v>15</v>
      </c>
      <c r="M201" s="34">
        <v>0</v>
      </c>
      <c r="N201" s="34">
        <v>0</v>
      </c>
      <c r="O201" s="34">
        <v>1</v>
      </c>
      <c r="P201" s="34">
        <v>74</v>
      </c>
      <c r="Q201" s="34">
        <v>212</v>
      </c>
      <c r="R201" s="11">
        <v>0</v>
      </c>
      <c r="S201" s="11">
        <v>11</v>
      </c>
      <c r="T201" s="11">
        <v>27</v>
      </c>
      <c r="U201" s="72" t="s">
        <v>506</v>
      </c>
      <c r="V201" s="34" t="s">
        <v>507</v>
      </c>
      <c r="W201" s="11" t="s">
        <v>56</v>
      </c>
      <c r="X201" s="24"/>
    </row>
    <row r="202" ht="144" spans="1:24">
      <c r="A202" s="12">
        <v>196</v>
      </c>
      <c r="B202" s="34" t="s">
        <v>196</v>
      </c>
      <c r="C202" s="34" t="s">
        <v>497</v>
      </c>
      <c r="D202" s="34" t="s">
        <v>43</v>
      </c>
      <c r="E202" s="11" t="s">
        <v>44</v>
      </c>
      <c r="F202" s="34" t="s">
        <v>35</v>
      </c>
      <c r="G202" s="11">
        <v>2022.4</v>
      </c>
      <c r="H202" s="11">
        <v>2022.12</v>
      </c>
      <c r="I202" s="34" t="s">
        <v>497</v>
      </c>
      <c r="J202" s="34" t="s">
        <v>508</v>
      </c>
      <c r="K202" s="11">
        <v>22</v>
      </c>
      <c r="L202" s="34">
        <v>15</v>
      </c>
      <c r="M202" s="34">
        <v>0</v>
      </c>
      <c r="N202" s="34">
        <v>7</v>
      </c>
      <c r="O202" s="34">
        <v>1</v>
      </c>
      <c r="P202" s="34">
        <v>23</v>
      </c>
      <c r="Q202" s="34">
        <v>68</v>
      </c>
      <c r="R202" s="11">
        <v>0</v>
      </c>
      <c r="S202" s="11">
        <v>11</v>
      </c>
      <c r="T202" s="11">
        <v>27</v>
      </c>
      <c r="U202" s="72" t="s">
        <v>509</v>
      </c>
      <c r="V202" s="34" t="s">
        <v>500</v>
      </c>
      <c r="W202" s="11" t="s">
        <v>56</v>
      </c>
      <c r="X202" s="24"/>
    </row>
    <row r="203" ht="120" spans="1:24">
      <c r="A203" s="12">
        <v>197</v>
      </c>
      <c r="B203" s="34" t="s">
        <v>196</v>
      </c>
      <c r="C203" s="34" t="s">
        <v>497</v>
      </c>
      <c r="D203" s="34" t="s">
        <v>43</v>
      </c>
      <c r="E203" s="11" t="s">
        <v>44</v>
      </c>
      <c r="F203" s="34" t="s">
        <v>35</v>
      </c>
      <c r="G203" s="11">
        <v>2022.4</v>
      </c>
      <c r="H203" s="11">
        <v>2022.12</v>
      </c>
      <c r="I203" s="34" t="s">
        <v>497</v>
      </c>
      <c r="J203" s="34" t="s">
        <v>510</v>
      </c>
      <c r="K203" s="11">
        <v>8</v>
      </c>
      <c r="L203" s="34">
        <v>8</v>
      </c>
      <c r="M203" s="34">
        <v>0</v>
      </c>
      <c r="N203" s="34">
        <v>0</v>
      </c>
      <c r="O203" s="34">
        <v>1</v>
      </c>
      <c r="P203" s="34">
        <v>23</v>
      </c>
      <c r="Q203" s="34">
        <v>68</v>
      </c>
      <c r="R203" s="11">
        <v>0</v>
      </c>
      <c r="S203" s="11">
        <v>11</v>
      </c>
      <c r="T203" s="11">
        <v>27</v>
      </c>
      <c r="U203" s="72" t="s">
        <v>511</v>
      </c>
      <c r="V203" s="34" t="s">
        <v>500</v>
      </c>
      <c r="W203" s="11" t="s">
        <v>56</v>
      </c>
      <c r="X203" s="24"/>
    </row>
    <row r="204" ht="108" spans="1:24">
      <c r="A204" s="12">
        <v>198</v>
      </c>
      <c r="B204" s="34" t="s">
        <v>196</v>
      </c>
      <c r="C204" s="34" t="s">
        <v>497</v>
      </c>
      <c r="D204" s="34" t="s">
        <v>66</v>
      </c>
      <c r="E204" s="11" t="s">
        <v>34</v>
      </c>
      <c r="F204" s="34" t="s">
        <v>35</v>
      </c>
      <c r="G204" s="11">
        <v>2022.4</v>
      </c>
      <c r="H204" s="11">
        <v>2022.12</v>
      </c>
      <c r="I204" s="34" t="s">
        <v>497</v>
      </c>
      <c r="J204" s="34" t="s">
        <v>512</v>
      </c>
      <c r="K204" s="11">
        <v>5</v>
      </c>
      <c r="L204" s="34">
        <v>5</v>
      </c>
      <c r="M204" s="34">
        <v>0</v>
      </c>
      <c r="N204" s="34">
        <v>0</v>
      </c>
      <c r="O204" s="34">
        <v>1</v>
      </c>
      <c r="P204" s="34">
        <v>23</v>
      </c>
      <c r="Q204" s="34">
        <v>68</v>
      </c>
      <c r="R204" s="11">
        <v>0</v>
      </c>
      <c r="S204" s="11">
        <v>11</v>
      </c>
      <c r="T204" s="11">
        <v>27</v>
      </c>
      <c r="U204" s="72" t="s">
        <v>513</v>
      </c>
      <c r="V204" s="34" t="s">
        <v>514</v>
      </c>
      <c r="W204" s="11" t="s">
        <v>56</v>
      </c>
      <c r="X204" s="24"/>
    </row>
    <row r="205" ht="168" spans="1:24">
      <c r="A205" s="12">
        <v>199</v>
      </c>
      <c r="B205" s="34" t="s">
        <v>196</v>
      </c>
      <c r="C205" s="11" t="s">
        <v>515</v>
      </c>
      <c r="D205" s="34" t="s">
        <v>43</v>
      </c>
      <c r="E205" s="11" t="s">
        <v>44</v>
      </c>
      <c r="F205" s="66" t="s">
        <v>35</v>
      </c>
      <c r="G205" s="11">
        <v>2022.1</v>
      </c>
      <c r="H205" s="11">
        <v>2022.4</v>
      </c>
      <c r="I205" s="11" t="s">
        <v>515</v>
      </c>
      <c r="J205" s="34" t="s">
        <v>516</v>
      </c>
      <c r="K205" s="11">
        <v>8.1</v>
      </c>
      <c r="L205" s="34">
        <v>8</v>
      </c>
      <c r="M205" s="34"/>
      <c r="N205" s="34">
        <v>0.1</v>
      </c>
      <c r="O205" s="34">
        <v>1</v>
      </c>
      <c r="P205" s="34">
        <v>23</v>
      </c>
      <c r="Q205" s="34">
        <v>98</v>
      </c>
      <c r="R205" s="11">
        <v>0</v>
      </c>
      <c r="S205" s="34">
        <v>13</v>
      </c>
      <c r="T205" s="68">
        <v>43</v>
      </c>
      <c r="U205" s="48" t="s">
        <v>517</v>
      </c>
      <c r="V205" s="24" t="s">
        <v>233</v>
      </c>
      <c r="W205" s="11" t="s">
        <v>41</v>
      </c>
      <c r="X205" s="11" t="s">
        <v>57</v>
      </c>
    </row>
    <row r="206" ht="168" spans="1:24">
      <c r="A206" s="12">
        <v>200</v>
      </c>
      <c r="B206" s="34" t="s">
        <v>196</v>
      </c>
      <c r="C206" s="11" t="s">
        <v>515</v>
      </c>
      <c r="D206" s="34" t="s">
        <v>43</v>
      </c>
      <c r="E206" s="11" t="s">
        <v>44</v>
      </c>
      <c r="F206" s="66" t="s">
        <v>35</v>
      </c>
      <c r="G206" s="11">
        <v>2022.4</v>
      </c>
      <c r="H206" s="11">
        <v>2022.12</v>
      </c>
      <c r="I206" s="11" t="s">
        <v>515</v>
      </c>
      <c r="J206" s="34" t="s">
        <v>518</v>
      </c>
      <c r="K206" s="11">
        <v>10.1</v>
      </c>
      <c r="L206" s="11">
        <v>10</v>
      </c>
      <c r="M206" s="11"/>
      <c r="N206" s="11">
        <v>0.1</v>
      </c>
      <c r="O206" s="11">
        <v>1</v>
      </c>
      <c r="P206" s="11">
        <v>28</v>
      </c>
      <c r="Q206" s="11">
        <v>84</v>
      </c>
      <c r="R206" s="11">
        <v>0</v>
      </c>
      <c r="S206" s="34">
        <v>13</v>
      </c>
      <c r="T206" s="68">
        <v>43</v>
      </c>
      <c r="U206" s="48" t="s">
        <v>519</v>
      </c>
      <c r="V206" s="24" t="s">
        <v>233</v>
      </c>
      <c r="W206" s="11" t="s">
        <v>56</v>
      </c>
      <c r="X206" s="11" t="s">
        <v>42</v>
      </c>
    </row>
    <row r="207" ht="168" spans="1:24">
      <c r="A207" s="12">
        <v>201</v>
      </c>
      <c r="B207" s="34" t="s">
        <v>196</v>
      </c>
      <c r="C207" s="11" t="s">
        <v>515</v>
      </c>
      <c r="D207" s="66" t="s">
        <v>198</v>
      </c>
      <c r="E207" s="11" t="s">
        <v>34</v>
      </c>
      <c r="F207" s="66" t="s">
        <v>35</v>
      </c>
      <c r="G207" s="11">
        <v>2022.4</v>
      </c>
      <c r="H207" s="11">
        <v>2022.12</v>
      </c>
      <c r="I207" s="11" t="s">
        <v>515</v>
      </c>
      <c r="J207" s="66" t="s">
        <v>520</v>
      </c>
      <c r="K207" s="41">
        <v>4</v>
      </c>
      <c r="L207" s="41">
        <v>4</v>
      </c>
      <c r="M207" s="41"/>
      <c r="N207" s="41">
        <v>0</v>
      </c>
      <c r="O207" s="11">
        <v>1</v>
      </c>
      <c r="P207" s="11">
        <v>28</v>
      </c>
      <c r="Q207" s="11">
        <v>84</v>
      </c>
      <c r="R207" s="11">
        <v>0</v>
      </c>
      <c r="S207" s="34">
        <v>13</v>
      </c>
      <c r="T207" s="68">
        <v>43</v>
      </c>
      <c r="U207" s="46" t="s">
        <v>521</v>
      </c>
      <c r="V207" s="24" t="s">
        <v>522</v>
      </c>
      <c r="W207" s="11" t="s">
        <v>56</v>
      </c>
      <c r="X207" s="24"/>
    </row>
    <row r="208" ht="168" spans="1:24">
      <c r="A208" s="12">
        <v>202</v>
      </c>
      <c r="B208" s="34" t="s">
        <v>196</v>
      </c>
      <c r="C208" s="11" t="s">
        <v>515</v>
      </c>
      <c r="D208" s="11" t="s">
        <v>198</v>
      </c>
      <c r="E208" s="11" t="s">
        <v>34</v>
      </c>
      <c r="F208" s="66" t="s">
        <v>35</v>
      </c>
      <c r="G208" s="11">
        <v>2022.4</v>
      </c>
      <c r="H208" s="11">
        <v>2022.12</v>
      </c>
      <c r="I208" s="11" t="s">
        <v>515</v>
      </c>
      <c r="J208" s="11" t="s">
        <v>523</v>
      </c>
      <c r="K208" s="41">
        <v>3</v>
      </c>
      <c r="L208" s="41">
        <v>3</v>
      </c>
      <c r="M208" s="41"/>
      <c r="N208" s="41">
        <v>0</v>
      </c>
      <c r="O208" s="11">
        <v>1</v>
      </c>
      <c r="P208" s="11">
        <v>28</v>
      </c>
      <c r="Q208" s="11">
        <v>84</v>
      </c>
      <c r="R208" s="11">
        <v>0</v>
      </c>
      <c r="S208" s="34">
        <v>13</v>
      </c>
      <c r="T208" s="68">
        <v>43</v>
      </c>
      <c r="U208" s="46" t="s">
        <v>524</v>
      </c>
      <c r="V208" s="24" t="s">
        <v>522</v>
      </c>
      <c r="W208" s="11" t="s">
        <v>56</v>
      </c>
      <c r="X208" s="24"/>
    </row>
    <row r="209" ht="168" spans="1:24">
      <c r="A209" s="12">
        <v>203</v>
      </c>
      <c r="B209" s="34" t="s">
        <v>196</v>
      </c>
      <c r="C209" s="11" t="s">
        <v>515</v>
      </c>
      <c r="D209" s="66" t="s">
        <v>198</v>
      </c>
      <c r="E209" s="11" t="s">
        <v>34</v>
      </c>
      <c r="F209" s="66" t="s">
        <v>35</v>
      </c>
      <c r="G209" s="11">
        <v>2022.4</v>
      </c>
      <c r="H209" s="11">
        <v>2022.12</v>
      </c>
      <c r="I209" s="11" t="s">
        <v>515</v>
      </c>
      <c r="J209" s="11" t="s">
        <v>525</v>
      </c>
      <c r="K209" s="11">
        <v>9</v>
      </c>
      <c r="L209" s="11">
        <v>8</v>
      </c>
      <c r="M209" s="11"/>
      <c r="N209" s="11">
        <v>1</v>
      </c>
      <c r="O209" s="11">
        <v>1</v>
      </c>
      <c r="P209" s="11">
        <v>28</v>
      </c>
      <c r="Q209" s="11">
        <v>84</v>
      </c>
      <c r="R209" s="11">
        <v>0</v>
      </c>
      <c r="S209" s="34">
        <v>13</v>
      </c>
      <c r="T209" s="68">
        <v>43</v>
      </c>
      <c r="U209" s="46" t="s">
        <v>526</v>
      </c>
      <c r="V209" s="24" t="s">
        <v>522</v>
      </c>
      <c r="W209" s="11" t="s">
        <v>56</v>
      </c>
      <c r="X209" s="24"/>
    </row>
    <row r="210" ht="168" spans="1:24">
      <c r="A210" s="12">
        <v>204</v>
      </c>
      <c r="B210" s="34" t="s">
        <v>196</v>
      </c>
      <c r="C210" s="11" t="s">
        <v>515</v>
      </c>
      <c r="D210" s="66" t="s">
        <v>198</v>
      </c>
      <c r="E210" s="11" t="s">
        <v>34</v>
      </c>
      <c r="F210" s="66" t="s">
        <v>35</v>
      </c>
      <c r="G210" s="11">
        <v>2022.4</v>
      </c>
      <c r="H210" s="11">
        <v>2022.12</v>
      </c>
      <c r="I210" s="11" t="s">
        <v>515</v>
      </c>
      <c r="J210" s="66" t="s">
        <v>527</v>
      </c>
      <c r="K210" s="55">
        <v>3</v>
      </c>
      <c r="L210" s="55">
        <v>3</v>
      </c>
      <c r="M210" s="55"/>
      <c r="N210" s="66">
        <v>0</v>
      </c>
      <c r="O210" s="11">
        <v>1</v>
      </c>
      <c r="P210" s="11">
        <v>28</v>
      </c>
      <c r="Q210" s="11">
        <v>84</v>
      </c>
      <c r="R210" s="11">
        <v>0</v>
      </c>
      <c r="S210" s="34">
        <v>13</v>
      </c>
      <c r="T210" s="68">
        <v>43</v>
      </c>
      <c r="U210" s="46" t="s">
        <v>528</v>
      </c>
      <c r="V210" s="24" t="s">
        <v>522</v>
      </c>
      <c r="W210" s="11" t="s">
        <v>56</v>
      </c>
      <c r="X210" s="24"/>
    </row>
    <row r="211" ht="168" spans="1:24">
      <c r="A211" s="12">
        <v>205</v>
      </c>
      <c r="B211" s="34" t="s">
        <v>196</v>
      </c>
      <c r="C211" s="11" t="s">
        <v>515</v>
      </c>
      <c r="D211" s="66" t="s">
        <v>198</v>
      </c>
      <c r="E211" s="11" t="s">
        <v>34</v>
      </c>
      <c r="F211" s="66" t="s">
        <v>35</v>
      </c>
      <c r="G211" s="11">
        <v>2022.4</v>
      </c>
      <c r="H211" s="11">
        <v>2022.12</v>
      </c>
      <c r="I211" s="11" t="s">
        <v>515</v>
      </c>
      <c r="J211" s="66" t="s">
        <v>529</v>
      </c>
      <c r="K211" s="55">
        <v>5</v>
      </c>
      <c r="L211" s="66">
        <v>5</v>
      </c>
      <c r="M211" s="66"/>
      <c r="N211" s="66">
        <v>0</v>
      </c>
      <c r="O211" s="11">
        <v>1</v>
      </c>
      <c r="P211" s="11">
        <v>28</v>
      </c>
      <c r="Q211" s="11">
        <v>84</v>
      </c>
      <c r="R211" s="11">
        <v>0</v>
      </c>
      <c r="S211" s="34">
        <v>13</v>
      </c>
      <c r="T211" s="68">
        <v>43</v>
      </c>
      <c r="U211" s="46" t="s">
        <v>530</v>
      </c>
      <c r="V211" s="24" t="s">
        <v>522</v>
      </c>
      <c r="W211" s="11" t="s">
        <v>56</v>
      </c>
      <c r="X211" s="24"/>
    </row>
    <row r="212" ht="156" spans="1:24">
      <c r="A212" s="12">
        <v>206</v>
      </c>
      <c r="B212" s="34" t="s">
        <v>196</v>
      </c>
      <c r="C212" s="11" t="s">
        <v>531</v>
      </c>
      <c r="D212" s="11" t="s">
        <v>198</v>
      </c>
      <c r="E212" s="11" t="s">
        <v>34</v>
      </c>
      <c r="F212" s="66" t="s">
        <v>35</v>
      </c>
      <c r="G212" s="11">
        <v>2022.4</v>
      </c>
      <c r="H212" s="11">
        <v>2022.12</v>
      </c>
      <c r="I212" s="11" t="s">
        <v>531</v>
      </c>
      <c r="J212" s="11" t="s">
        <v>532</v>
      </c>
      <c r="K212" s="11">
        <v>8</v>
      </c>
      <c r="L212" s="41">
        <v>8</v>
      </c>
      <c r="M212" s="41"/>
      <c r="N212" s="41">
        <v>0</v>
      </c>
      <c r="O212" s="11">
        <v>1</v>
      </c>
      <c r="P212" s="11">
        <v>25</v>
      </c>
      <c r="Q212" s="11">
        <v>67</v>
      </c>
      <c r="R212" s="11">
        <v>0</v>
      </c>
      <c r="S212" s="11">
        <v>11</v>
      </c>
      <c r="T212" s="11">
        <v>32</v>
      </c>
      <c r="U212" s="11" t="s">
        <v>533</v>
      </c>
      <c r="V212" s="11" t="s">
        <v>534</v>
      </c>
      <c r="W212" s="11" t="s">
        <v>56</v>
      </c>
      <c r="X212" s="24"/>
    </row>
    <row r="213" ht="156" spans="1:24">
      <c r="A213" s="12">
        <v>207</v>
      </c>
      <c r="B213" s="34" t="s">
        <v>196</v>
      </c>
      <c r="C213" s="11" t="s">
        <v>531</v>
      </c>
      <c r="D213" s="11" t="s">
        <v>43</v>
      </c>
      <c r="E213" s="11" t="s">
        <v>44</v>
      </c>
      <c r="F213" s="11" t="s">
        <v>35</v>
      </c>
      <c r="G213" s="11">
        <v>2022.4</v>
      </c>
      <c r="H213" s="11">
        <v>2022.12</v>
      </c>
      <c r="I213" s="11" t="s">
        <v>531</v>
      </c>
      <c r="J213" s="11" t="s">
        <v>535</v>
      </c>
      <c r="K213" s="11">
        <v>7</v>
      </c>
      <c r="L213" s="55">
        <v>5</v>
      </c>
      <c r="M213" s="55"/>
      <c r="N213" s="66">
        <v>2</v>
      </c>
      <c r="O213" s="11">
        <v>1</v>
      </c>
      <c r="P213" s="11">
        <v>25</v>
      </c>
      <c r="Q213" s="11">
        <v>67</v>
      </c>
      <c r="R213" s="11">
        <v>0</v>
      </c>
      <c r="S213" s="11">
        <v>11</v>
      </c>
      <c r="T213" s="11">
        <v>32</v>
      </c>
      <c r="U213" s="11" t="s">
        <v>536</v>
      </c>
      <c r="V213" s="11" t="s">
        <v>48</v>
      </c>
      <c r="W213" s="11" t="s">
        <v>56</v>
      </c>
      <c r="X213" s="24"/>
    </row>
    <row r="214" ht="156" spans="1:24">
      <c r="A214" s="12">
        <v>208</v>
      </c>
      <c r="B214" s="34" t="s">
        <v>196</v>
      </c>
      <c r="C214" s="11" t="s">
        <v>531</v>
      </c>
      <c r="D214" s="11" t="s">
        <v>43</v>
      </c>
      <c r="E214" s="11" t="s">
        <v>44</v>
      </c>
      <c r="F214" s="11" t="s">
        <v>67</v>
      </c>
      <c r="G214" s="11">
        <v>2022.4</v>
      </c>
      <c r="H214" s="11">
        <v>2022.12</v>
      </c>
      <c r="I214" s="11" t="s">
        <v>531</v>
      </c>
      <c r="J214" s="11" t="s">
        <v>537</v>
      </c>
      <c r="K214" s="11">
        <v>5</v>
      </c>
      <c r="L214" s="66">
        <v>5</v>
      </c>
      <c r="M214" s="66"/>
      <c r="N214" s="66"/>
      <c r="O214" s="11">
        <v>1</v>
      </c>
      <c r="P214" s="11">
        <v>25</v>
      </c>
      <c r="Q214" s="11">
        <v>67</v>
      </c>
      <c r="R214" s="11">
        <v>0</v>
      </c>
      <c r="S214" s="11">
        <v>11</v>
      </c>
      <c r="T214" s="11">
        <v>32</v>
      </c>
      <c r="U214" s="11" t="s">
        <v>538</v>
      </c>
      <c r="V214" s="11" t="s">
        <v>48</v>
      </c>
      <c r="W214" s="11" t="s">
        <v>56</v>
      </c>
      <c r="X214" s="24"/>
    </row>
    <row r="215" ht="156" spans="1:24">
      <c r="A215" s="12">
        <v>209</v>
      </c>
      <c r="B215" s="34" t="s">
        <v>196</v>
      </c>
      <c r="C215" s="11" t="s">
        <v>531</v>
      </c>
      <c r="D215" s="11" t="s">
        <v>539</v>
      </c>
      <c r="E215" s="11" t="s">
        <v>44</v>
      </c>
      <c r="F215" s="11" t="s">
        <v>35</v>
      </c>
      <c r="G215" s="11">
        <v>2022.4</v>
      </c>
      <c r="H215" s="11">
        <v>2022.12</v>
      </c>
      <c r="I215" s="11" t="s">
        <v>531</v>
      </c>
      <c r="J215" s="11" t="s">
        <v>540</v>
      </c>
      <c r="K215" s="11">
        <v>12.6</v>
      </c>
      <c r="L215" s="15">
        <v>10</v>
      </c>
      <c r="M215" s="15"/>
      <c r="N215" s="15">
        <v>2.6</v>
      </c>
      <c r="O215" s="11">
        <v>1</v>
      </c>
      <c r="P215" s="11">
        <v>37</v>
      </c>
      <c r="Q215" s="15">
        <v>129</v>
      </c>
      <c r="R215" s="11">
        <v>0</v>
      </c>
      <c r="S215" s="11">
        <v>10</v>
      </c>
      <c r="T215" s="15">
        <v>34</v>
      </c>
      <c r="U215" s="11" t="s">
        <v>541</v>
      </c>
      <c r="V215" s="11" t="s">
        <v>542</v>
      </c>
      <c r="W215" s="11" t="s">
        <v>56</v>
      </c>
      <c r="X215" s="24"/>
    </row>
    <row r="216" ht="156" spans="1:24">
      <c r="A216" s="12">
        <v>210</v>
      </c>
      <c r="B216" s="34" t="s">
        <v>196</v>
      </c>
      <c r="C216" s="11" t="s">
        <v>531</v>
      </c>
      <c r="D216" s="11" t="s">
        <v>66</v>
      </c>
      <c r="E216" s="11" t="s">
        <v>34</v>
      </c>
      <c r="F216" s="55" t="s">
        <v>45</v>
      </c>
      <c r="G216" s="11">
        <v>2022.4</v>
      </c>
      <c r="H216" s="11">
        <v>2022.12</v>
      </c>
      <c r="I216" s="11" t="s">
        <v>531</v>
      </c>
      <c r="J216" s="11" t="s">
        <v>543</v>
      </c>
      <c r="K216" s="11">
        <v>5</v>
      </c>
      <c r="L216" s="15">
        <v>5</v>
      </c>
      <c r="M216" s="15"/>
      <c r="N216" s="15"/>
      <c r="O216" s="11">
        <v>1</v>
      </c>
      <c r="P216" s="11">
        <v>37</v>
      </c>
      <c r="Q216" s="15">
        <v>129</v>
      </c>
      <c r="R216" s="11">
        <v>0</v>
      </c>
      <c r="S216" s="11">
        <v>10</v>
      </c>
      <c r="T216" s="15">
        <v>34</v>
      </c>
      <c r="U216" s="11" t="s">
        <v>544</v>
      </c>
      <c r="V216" s="11" t="s">
        <v>545</v>
      </c>
      <c r="W216" s="11" t="s">
        <v>56</v>
      </c>
      <c r="X216" s="34"/>
    </row>
    <row r="217" ht="156" spans="1:24">
      <c r="A217" s="12">
        <v>211</v>
      </c>
      <c r="B217" s="34" t="s">
        <v>196</v>
      </c>
      <c r="C217" s="11" t="s">
        <v>531</v>
      </c>
      <c r="D217" s="11" t="s">
        <v>546</v>
      </c>
      <c r="E217" s="11" t="s">
        <v>34</v>
      </c>
      <c r="F217" s="11" t="s">
        <v>35</v>
      </c>
      <c r="G217" s="11">
        <v>2022.4</v>
      </c>
      <c r="H217" s="11">
        <v>2022.12</v>
      </c>
      <c r="I217" s="11" t="s">
        <v>531</v>
      </c>
      <c r="J217" s="11" t="s">
        <v>547</v>
      </c>
      <c r="K217" s="11">
        <v>8</v>
      </c>
      <c r="L217" s="15">
        <v>8</v>
      </c>
      <c r="M217" s="15"/>
      <c r="N217" s="15"/>
      <c r="O217" s="11">
        <v>1</v>
      </c>
      <c r="P217" s="11">
        <v>37</v>
      </c>
      <c r="Q217" s="15">
        <v>129</v>
      </c>
      <c r="R217" s="11">
        <v>0</v>
      </c>
      <c r="S217" s="11">
        <v>10</v>
      </c>
      <c r="T217" s="15">
        <v>34</v>
      </c>
      <c r="U217" s="11" t="s">
        <v>548</v>
      </c>
      <c r="V217" s="11" t="s">
        <v>545</v>
      </c>
      <c r="W217" s="11" t="s">
        <v>56</v>
      </c>
      <c r="X217" s="33"/>
    </row>
    <row r="218" ht="156" spans="1:24">
      <c r="A218" s="12">
        <v>212</v>
      </c>
      <c r="B218" s="34" t="s">
        <v>196</v>
      </c>
      <c r="C218" s="11" t="s">
        <v>531</v>
      </c>
      <c r="D218" s="11" t="s">
        <v>198</v>
      </c>
      <c r="E218" s="11" t="s">
        <v>34</v>
      </c>
      <c r="F218" s="11" t="s">
        <v>35</v>
      </c>
      <c r="G218" s="11">
        <v>2022.4</v>
      </c>
      <c r="H218" s="11">
        <v>2022.12</v>
      </c>
      <c r="I218" s="11" t="s">
        <v>531</v>
      </c>
      <c r="J218" s="11" t="s">
        <v>549</v>
      </c>
      <c r="K218" s="11">
        <v>10</v>
      </c>
      <c r="L218" s="15">
        <v>10</v>
      </c>
      <c r="M218" s="15"/>
      <c r="N218" s="15"/>
      <c r="O218" s="11">
        <v>1</v>
      </c>
      <c r="P218" s="11">
        <v>37</v>
      </c>
      <c r="Q218" s="15">
        <v>129</v>
      </c>
      <c r="R218" s="11">
        <v>0</v>
      </c>
      <c r="S218" s="11">
        <v>10</v>
      </c>
      <c r="T218" s="15">
        <v>34</v>
      </c>
      <c r="U218" s="11" t="s">
        <v>550</v>
      </c>
      <c r="V218" s="11" t="s">
        <v>545</v>
      </c>
      <c r="W218" s="11" t="s">
        <v>56</v>
      </c>
      <c r="X218" s="33"/>
    </row>
    <row r="219" ht="156" spans="1:24">
      <c r="A219" s="12">
        <v>213</v>
      </c>
      <c r="B219" s="34" t="s">
        <v>196</v>
      </c>
      <c r="C219" s="11" t="s">
        <v>531</v>
      </c>
      <c r="D219" s="11" t="s">
        <v>66</v>
      </c>
      <c r="E219" s="11" t="s">
        <v>34</v>
      </c>
      <c r="F219" s="55" t="s">
        <v>45</v>
      </c>
      <c r="G219" s="11">
        <v>2022.4</v>
      </c>
      <c r="H219" s="11">
        <v>2022.12</v>
      </c>
      <c r="I219" s="11" t="s">
        <v>531</v>
      </c>
      <c r="J219" s="11" t="s">
        <v>551</v>
      </c>
      <c r="K219" s="11">
        <v>8</v>
      </c>
      <c r="L219" s="15">
        <v>8</v>
      </c>
      <c r="M219" s="15"/>
      <c r="N219" s="15"/>
      <c r="O219" s="11">
        <v>1</v>
      </c>
      <c r="P219" s="11">
        <v>37</v>
      </c>
      <c r="Q219" s="15">
        <v>129</v>
      </c>
      <c r="R219" s="11">
        <v>0</v>
      </c>
      <c r="S219" s="11">
        <v>10</v>
      </c>
      <c r="T219" s="15">
        <v>34</v>
      </c>
      <c r="U219" s="11" t="s">
        <v>552</v>
      </c>
      <c r="V219" s="11" t="s">
        <v>545</v>
      </c>
      <c r="W219" s="11" t="s">
        <v>56</v>
      </c>
      <c r="X219" s="33"/>
    </row>
    <row r="220" ht="156" spans="1:24">
      <c r="A220" s="12">
        <v>214</v>
      </c>
      <c r="B220" s="34" t="s">
        <v>196</v>
      </c>
      <c r="C220" s="11" t="s">
        <v>531</v>
      </c>
      <c r="D220" s="11" t="s">
        <v>553</v>
      </c>
      <c r="E220" s="11" t="s">
        <v>44</v>
      </c>
      <c r="F220" s="11" t="s">
        <v>35</v>
      </c>
      <c r="G220" s="11">
        <v>2022.4</v>
      </c>
      <c r="H220" s="11">
        <v>2022.12</v>
      </c>
      <c r="I220" s="11" t="s">
        <v>531</v>
      </c>
      <c r="J220" s="11" t="s">
        <v>554</v>
      </c>
      <c r="K220" s="11">
        <v>16.6</v>
      </c>
      <c r="L220" s="15">
        <v>15</v>
      </c>
      <c r="M220" s="15"/>
      <c r="N220" s="15">
        <v>1.6</v>
      </c>
      <c r="O220" s="11">
        <v>1</v>
      </c>
      <c r="P220" s="11">
        <v>37</v>
      </c>
      <c r="Q220" s="15">
        <v>129</v>
      </c>
      <c r="R220" s="11">
        <v>0</v>
      </c>
      <c r="S220" s="11">
        <v>10</v>
      </c>
      <c r="T220" s="15">
        <v>34</v>
      </c>
      <c r="U220" s="11" t="s">
        <v>555</v>
      </c>
      <c r="V220" s="11" t="s">
        <v>545</v>
      </c>
      <c r="W220" s="11" t="s">
        <v>56</v>
      </c>
      <c r="X220" s="33"/>
    </row>
    <row r="221" ht="156" spans="1:24">
      <c r="A221" s="12">
        <v>215</v>
      </c>
      <c r="B221" s="34" t="s">
        <v>196</v>
      </c>
      <c r="C221" s="11" t="s">
        <v>531</v>
      </c>
      <c r="D221" s="11" t="s">
        <v>204</v>
      </c>
      <c r="E221" s="11" t="s">
        <v>44</v>
      </c>
      <c r="F221" s="11" t="s">
        <v>35</v>
      </c>
      <c r="G221" s="11">
        <v>2022.4</v>
      </c>
      <c r="H221" s="11">
        <v>2022.12</v>
      </c>
      <c r="I221" s="11" t="s">
        <v>531</v>
      </c>
      <c r="J221" s="11" t="s">
        <v>556</v>
      </c>
      <c r="K221" s="11">
        <v>19.1</v>
      </c>
      <c r="L221" s="15">
        <v>18</v>
      </c>
      <c r="M221" s="15"/>
      <c r="N221" s="15">
        <v>1.1</v>
      </c>
      <c r="O221" s="11">
        <v>1</v>
      </c>
      <c r="P221" s="11">
        <v>37</v>
      </c>
      <c r="Q221" s="15">
        <v>129</v>
      </c>
      <c r="R221" s="11">
        <v>0</v>
      </c>
      <c r="S221" s="11">
        <v>10</v>
      </c>
      <c r="T221" s="15">
        <v>34</v>
      </c>
      <c r="U221" s="11" t="s">
        <v>557</v>
      </c>
      <c r="V221" s="11" t="s">
        <v>545</v>
      </c>
      <c r="W221" s="11" t="s">
        <v>56</v>
      </c>
      <c r="X221" s="33"/>
    </row>
    <row r="222" ht="156" spans="1:24">
      <c r="A222" s="12">
        <v>216</v>
      </c>
      <c r="B222" s="34" t="s">
        <v>196</v>
      </c>
      <c r="C222" s="11" t="s">
        <v>531</v>
      </c>
      <c r="D222" s="11" t="s">
        <v>558</v>
      </c>
      <c r="E222" s="11" t="s">
        <v>44</v>
      </c>
      <c r="F222" s="11" t="s">
        <v>35</v>
      </c>
      <c r="G222" s="11">
        <v>2022.4</v>
      </c>
      <c r="H222" s="11">
        <v>2022.12</v>
      </c>
      <c r="I222" s="11" t="s">
        <v>531</v>
      </c>
      <c r="J222" s="11" t="s">
        <v>559</v>
      </c>
      <c r="K222" s="11">
        <v>5</v>
      </c>
      <c r="L222" s="11">
        <v>5</v>
      </c>
      <c r="M222" s="15"/>
      <c r="N222" s="11">
        <v>0</v>
      </c>
      <c r="O222" s="11">
        <v>1</v>
      </c>
      <c r="P222" s="11">
        <v>37</v>
      </c>
      <c r="Q222" s="15">
        <v>129</v>
      </c>
      <c r="R222" s="11">
        <v>0</v>
      </c>
      <c r="S222" s="11">
        <v>10</v>
      </c>
      <c r="T222" s="15">
        <v>34</v>
      </c>
      <c r="U222" s="11" t="s">
        <v>560</v>
      </c>
      <c r="V222" s="11" t="s">
        <v>542</v>
      </c>
      <c r="W222" s="11" t="s">
        <v>41</v>
      </c>
      <c r="X222" s="24"/>
    </row>
    <row r="223" ht="156" spans="1:24">
      <c r="A223" s="12">
        <v>217</v>
      </c>
      <c r="B223" s="34" t="s">
        <v>196</v>
      </c>
      <c r="C223" s="11" t="s">
        <v>531</v>
      </c>
      <c r="D223" s="11" t="s">
        <v>66</v>
      </c>
      <c r="E223" s="11" t="s">
        <v>34</v>
      </c>
      <c r="F223" s="11" t="s">
        <v>35</v>
      </c>
      <c r="G223" s="11">
        <v>2022.4</v>
      </c>
      <c r="H223" s="11">
        <v>2022.12</v>
      </c>
      <c r="I223" s="11" t="s">
        <v>531</v>
      </c>
      <c r="J223" s="11" t="s">
        <v>561</v>
      </c>
      <c r="K223" s="11">
        <v>5.5</v>
      </c>
      <c r="L223" s="11">
        <v>5</v>
      </c>
      <c r="M223" s="15"/>
      <c r="N223" s="11">
        <v>0.5</v>
      </c>
      <c r="O223" s="11">
        <v>1</v>
      </c>
      <c r="P223" s="11">
        <v>37</v>
      </c>
      <c r="Q223" s="15">
        <v>129</v>
      </c>
      <c r="R223" s="11">
        <v>0</v>
      </c>
      <c r="S223" s="11">
        <v>10</v>
      </c>
      <c r="T223" s="15">
        <v>34</v>
      </c>
      <c r="U223" s="11" t="s">
        <v>562</v>
      </c>
      <c r="V223" s="24" t="s">
        <v>522</v>
      </c>
      <c r="W223" s="11" t="s">
        <v>41</v>
      </c>
      <c r="X223" s="24"/>
    </row>
    <row r="224" ht="168" spans="1:24">
      <c r="A224" s="12">
        <v>218</v>
      </c>
      <c r="B224" s="34" t="s">
        <v>196</v>
      </c>
      <c r="C224" s="11" t="s">
        <v>531</v>
      </c>
      <c r="D224" s="11" t="s">
        <v>198</v>
      </c>
      <c r="E224" s="11" t="s">
        <v>34</v>
      </c>
      <c r="F224" s="11" t="s">
        <v>35</v>
      </c>
      <c r="G224" s="11">
        <v>2022.4</v>
      </c>
      <c r="H224" s="11">
        <v>2022.12</v>
      </c>
      <c r="I224" s="11" t="s">
        <v>531</v>
      </c>
      <c r="J224" s="11" t="s">
        <v>563</v>
      </c>
      <c r="K224" s="11">
        <v>5</v>
      </c>
      <c r="L224" s="11">
        <v>5</v>
      </c>
      <c r="M224" s="15"/>
      <c r="N224" s="11"/>
      <c r="O224" s="11">
        <v>1</v>
      </c>
      <c r="P224" s="11">
        <v>37</v>
      </c>
      <c r="Q224" s="15">
        <v>129</v>
      </c>
      <c r="R224" s="11">
        <v>0</v>
      </c>
      <c r="S224" s="11">
        <v>10</v>
      </c>
      <c r="T224" s="15">
        <v>34</v>
      </c>
      <c r="U224" s="46" t="s">
        <v>261</v>
      </c>
      <c r="V224" s="24" t="s">
        <v>522</v>
      </c>
      <c r="W224" s="11" t="s">
        <v>41</v>
      </c>
      <c r="X224" s="24"/>
    </row>
    <row r="225" ht="112.5" spans="1:24">
      <c r="A225" s="12">
        <v>219</v>
      </c>
      <c r="B225" s="34" t="s">
        <v>196</v>
      </c>
      <c r="C225" s="11" t="s">
        <v>531</v>
      </c>
      <c r="D225" s="15" t="s">
        <v>564</v>
      </c>
      <c r="E225" s="11" t="s">
        <v>44</v>
      </c>
      <c r="F225" s="11" t="s">
        <v>35</v>
      </c>
      <c r="G225" s="11">
        <v>2022.4</v>
      </c>
      <c r="H225" s="11">
        <v>2022.12</v>
      </c>
      <c r="I225" s="11" t="s">
        <v>531</v>
      </c>
      <c r="J225" s="15" t="s">
        <v>565</v>
      </c>
      <c r="K225" s="15">
        <v>6</v>
      </c>
      <c r="L225" s="15">
        <v>5</v>
      </c>
      <c r="M225" s="15"/>
      <c r="N225" s="15">
        <v>1</v>
      </c>
      <c r="O225" s="15">
        <v>1</v>
      </c>
      <c r="P225" s="11">
        <v>37</v>
      </c>
      <c r="Q225" s="15">
        <v>129</v>
      </c>
      <c r="R225" s="11">
        <v>0</v>
      </c>
      <c r="S225" s="11">
        <v>10</v>
      </c>
      <c r="T225" s="15">
        <v>34</v>
      </c>
      <c r="U225" s="53" t="s">
        <v>566</v>
      </c>
      <c r="V225" s="54" t="s">
        <v>308</v>
      </c>
      <c r="W225" s="24" t="s">
        <v>56</v>
      </c>
      <c r="X225" s="24"/>
    </row>
    <row r="226" ht="156" spans="1:24">
      <c r="A226" s="12">
        <v>220</v>
      </c>
      <c r="B226" s="34" t="s">
        <v>196</v>
      </c>
      <c r="C226" s="11" t="s">
        <v>531</v>
      </c>
      <c r="D226" s="15" t="s">
        <v>567</v>
      </c>
      <c r="E226" s="11" t="s">
        <v>34</v>
      </c>
      <c r="F226" s="11" t="s">
        <v>35</v>
      </c>
      <c r="G226" s="11">
        <v>2022.4</v>
      </c>
      <c r="H226" s="11">
        <v>2022.12</v>
      </c>
      <c r="I226" s="11" t="s">
        <v>531</v>
      </c>
      <c r="J226" s="15" t="s">
        <v>568</v>
      </c>
      <c r="K226" s="15">
        <v>5</v>
      </c>
      <c r="L226" s="15">
        <v>5</v>
      </c>
      <c r="M226" s="15"/>
      <c r="N226" s="15">
        <v>0</v>
      </c>
      <c r="O226" s="15">
        <v>1</v>
      </c>
      <c r="P226" s="11">
        <v>37</v>
      </c>
      <c r="Q226" s="15">
        <v>129</v>
      </c>
      <c r="R226" s="11">
        <v>0</v>
      </c>
      <c r="S226" s="11">
        <v>10</v>
      </c>
      <c r="T226" s="15">
        <v>34</v>
      </c>
      <c r="U226" s="11" t="s">
        <v>562</v>
      </c>
      <c r="V226" s="24" t="s">
        <v>522</v>
      </c>
      <c r="W226" s="24" t="s">
        <v>56</v>
      </c>
      <c r="X226" s="24"/>
    </row>
    <row r="227" ht="168" spans="1:24">
      <c r="A227" s="12">
        <v>221</v>
      </c>
      <c r="B227" s="34" t="s">
        <v>196</v>
      </c>
      <c r="C227" s="11" t="s">
        <v>531</v>
      </c>
      <c r="D227" s="15" t="s">
        <v>198</v>
      </c>
      <c r="E227" s="11" t="s">
        <v>34</v>
      </c>
      <c r="F227" s="11" t="s">
        <v>35</v>
      </c>
      <c r="G227" s="11">
        <v>2022.4</v>
      </c>
      <c r="H227" s="11">
        <v>2022.12</v>
      </c>
      <c r="I227" s="11" t="s">
        <v>531</v>
      </c>
      <c r="J227" s="15" t="s">
        <v>569</v>
      </c>
      <c r="K227" s="15">
        <v>5</v>
      </c>
      <c r="L227" s="15">
        <v>5</v>
      </c>
      <c r="M227" s="15"/>
      <c r="N227" s="15">
        <v>0</v>
      </c>
      <c r="O227" s="15">
        <v>1</v>
      </c>
      <c r="P227" s="11">
        <v>37</v>
      </c>
      <c r="Q227" s="15">
        <v>129</v>
      </c>
      <c r="R227" s="11">
        <v>0</v>
      </c>
      <c r="S227" s="11">
        <v>10</v>
      </c>
      <c r="T227" s="15">
        <v>34</v>
      </c>
      <c r="U227" s="46" t="s">
        <v>530</v>
      </c>
      <c r="V227" s="24" t="s">
        <v>522</v>
      </c>
      <c r="W227" s="24" t="s">
        <v>56</v>
      </c>
      <c r="X227" s="24"/>
    </row>
    <row r="228" ht="168" spans="1:24">
      <c r="A228" s="12">
        <v>222</v>
      </c>
      <c r="B228" s="34" t="s">
        <v>196</v>
      </c>
      <c r="C228" s="11" t="s">
        <v>531</v>
      </c>
      <c r="D228" s="15" t="s">
        <v>198</v>
      </c>
      <c r="E228" s="11" t="s">
        <v>34</v>
      </c>
      <c r="F228" s="11" t="s">
        <v>35</v>
      </c>
      <c r="G228" s="11">
        <v>2022.4</v>
      </c>
      <c r="H228" s="11">
        <v>2022.12</v>
      </c>
      <c r="I228" s="11" t="s">
        <v>531</v>
      </c>
      <c r="J228" s="15" t="s">
        <v>570</v>
      </c>
      <c r="K228" s="15">
        <v>6</v>
      </c>
      <c r="L228" s="15">
        <v>5</v>
      </c>
      <c r="M228" s="15"/>
      <c r="N228" s="15">
        <v>1</v>
      </c>
      <c r="O228" s="15">
        <v>1</v>
      </c>
      <c r="P228" s="11">
        <v>37</v>
      </c>
      <c r="Q228" s="15">
        <v>129</v>
      </c>
      <c r="R228" s="11">
        <v>0</v>
      </c>
      <c r="S228" s="11">
        <v>10</v>
      </c>
      <c r="T228" s="15">
        <v>34</v>
      </c>
      <c r="U228" s="46" t="s">
        <v>530</v>
      </c>
      <c r="V228" s="24" t="s">
        <v>522</v>
      </c>
      <c r="W228" s="24" t="s">
        <v>56</v>
      </c>
      <c r="X228" s="24"/>
    </row>
    <row r="229" ht="168" spans="1:24">
      <c r="A229" s="12">
        <v>223</v>
      </c>
      <c r="B229" s="34" t="s">
        <v>196</v>
      </c>
      <c r="C229" s="11" t="s">
        <v>531</v>
      </c>
      <c r="D229" s="15" t="s">
        <v>198</v>
      </c>
      <c r="E229" s="11" t="s">
        <v>34</v>
      </c>
      <c r="F229" s="11" t="s">
        <v>35</v>
      </c>
      <c r="G229" s="11">
        <v>2022.4</v>
      </c>
      <c r="H229" s="11">
        <v>2022.12</v>
      </c>
      <c r="I229" s="11" t="s">
        <v>531</v>
      </c>
      <c r="J229" s="15" t="s">
        <v>571</v>
      </c>
      <c r="K229" s="15">
        <v>5</v>
      </c>
      <c r="L229" s="15">
        <v>5</v>
      </c>
      <c r="M229" s="15"/>
      <c r="N229" s="15">
        <v>0</v>
      </c>
      <c r="O229" s="15">
        <v>1</v>
      </c>
      <c r="P229" s="11">
        <v>37</v>
      </c>
      <c r="Q229" s="15">
        <v>129</v>
      </c>
      <c r="R229" s="11">
        <v>0</v>
      </c>
      <c r="S229" s="11">
        <v>10</v>
      </c>
      <c r="T229" s="15">
        <v>34</v>
      </c>
      <c r="U229" s="46" t="s">
        <v>530</v>
      </c>
      <c r="V229" s="24" t="s">
        <v>522</v>
      </c>
      <c r="W229" s="24" t="s">
        <v>56</v>
      </c>
      <c r="X229" s="24"/>
    </row>
    <row r="230" ht="96" spans="1:24">
      <c r="A230" s="12">
        <v>224</v>
      </c>
      <c r="B230" s="34" t="s">
        <v>196</v>
      </c>
      <c r="C230" s="11" t="s">
        <v>531</v>
      </c>
      <c r="D230" s="15" t="s">
        <v>66</v>
      </c>
      <c r="E230" s="11" t="s">
        <v>34</v>
      </c>
      <c r="F230" s="11" t="s">
        <v>35</v>
      </c>
      <c r="G230" s="11">
        <v>2022.4</v>
      </c>
      <c r="H230" s="11">
        <v>2022.12</v>
      </c>
      <c r="I230" s="11" t="s">
        <v>531</v>
      </c>
      <c r="J230" s="15" t="s">
        <v>572</v>
      </c>
      <c r="K230" s="15">
        <v>13</v>
      </c>
      <c r="L230" s="15">
        <v>13</v>
      </c>
      <c r="M230" s="15"/>
      <c r="N230" s="15"/>
      <c r="O230" s="15">
        <v>1</v>
      </c>
      <c r="P230" s="11">
        <v>37</v>
      </c>
      <c r="Q230" s="15">
        <v>129</v>
      </c>
      <c r="R230" s="11">
        <v>0</v>
      </c>
      <c r="S230" s="11">
        <v>10</v>
      </c>
      <c r="T230" s="15">
        <v>34</v>
      </c>
      <c r="U230" s="11" t="s">
        <v>573</v>
      </c>
      <c r="V230" s="24" t="s">
        <v>522</v>
      </c>
      <c r="W230" s="15" t="s">
        <v>56</v>
      </c>
      <c r="X230" s="24"/>
    </row>
    <row r="231" ht="168" spans="1:24">
      <c r="A231" s="12">
        <v>225</v>
      </c>
      <c r="B231" s="34" t="s">
        <v>196</v>
      </c>
      <c r="C231" s="11" t="s">
        <v>531</v>
      </c>
      <c r="D231" s="15" t="s">
        <v>198</v>
      </c>
      <c r="E231" s="11" t="s">
        <v>34</v>
      </c>
      <c r="F231" s="11" t="s">
        <v>35</v>
      </c>
      <c r="G231" s="11">
        <v>2022.4</v>
      </c>
      <c r="H231" s="11">
        <v>2022.12</v>
      </c>
      <c r="I231" s="11" t="s">
        <v>531</v>
      </c>
      <c r="J231" s="15" t="s">
        <v>574</v>
      </c>
      <c r="K231" s="15">
        <v>6</v>
      </c>
      <c r="L231" s="15">
        <v>6</v>
      </c>
      <c r="M231" s="15"/>
      <c r="N231" s="15"/>
      <c r="O231" s="15">
        <v>1</v>
      </c>
      <c r="P231" s="11">
        <v>37</v>
      </c>
      <c r="Q231" s="15">
        <v>129</v>
      </c>
      <c r="R231" s="11">
        <v>0</v>
      </c>
      <c r="S231" s="11">
        <v>10</v>
      </c>
      <c r="T231" s="15">
        <v>34</v>
      </c>
      <c r="U231" s="46" t="s">
        <v>255</v>
      </c>
      <c r="V231" s="24" t="s">
        <v>522</v>
      </c>
      <c r="W231" s="15" t="s">
        <v>56</v>
      </c>
      <c r="X231" s="24"/>
    </row>
    <row r="232" ht="168" spans="1:24">
      <c r="A232" s="12">
        <v>226</v>
      </c>
      <c r="B232" s="34" t="s">
        <v>196</v>
      </c>
      <c r="C232" s="11" t="s">
        <v>531</v>
      </c>
      <c r="D232" s="15" t="s">
        <v>198</v>
      </c>
      <c r="E232" s="11" t="s">
        <v>34</v>
      </c>
      <c r="F232" s="11" t="s">
        <v>35</v>
      </c>
      <c r="G232" s="11">
        <v>2022.4</v>
      </c>
      <c r="H232" s="11">
        <v>2022.12</v>
      </c>
      <c r="I232" s="11" t="s">
        <v>531</v>
      </c>
      <c r="J232" s="15" t="s">
        <v>575</v>
      </c>
      <c r="K232" s="15">
        <v>6</v>
      </c>
      <c r="L232" s="15">
        <v>6</v>
      </c>
      <c r="M232" s="15"/>
      <c r="N232" s="15"/>
      <c r="O232" s="15">
        <v>1</v>
      </c>
      <c r="P232" s="11">
        <v>37</v>
      </c>
      <c r="Q232" s="15">
        <v>129</v>
      </c>
      <c r="R232" s="11">
        <v>0</v>
      </c>
      <c r="S232" s="11">
        <v>10</v>
      </c>
      <c r="T232" s="15">
        <v>34</v>
      </c>
      <c r="U232" s="46" t="s">
        <v>255</v>
      </c>
      <c r="V232" s="24" t="s">
        <v>522</v>
      </c>
      <c r="W232" s="15" t="s">
        <v>56</v>
      </c>
      <c r="X232" s="24"/>
    </row>
    <row r="233" ht="168" spans="1:24">
      <c r="A233" s="12">
        <v>227</v>
      </c>
      <c r="B233" s="34" t="s">
        <v>196</v>
      </c>
      <c r="C233" s="11" t="s">
        <v>531</v>
      </c>
      <c r="D233" s="15" t="s">
        <v>198</v>
      </c>
      <c r="E233" s="11" t="s">
        <v>34</v>
      </c>
      <c r="F233" s="11" t="s">
        <v>35</v>
      </c>
      <c r="G233" s="11">
        <v>2022.4</v>
      </c>
      <c r="H233" s="11">
        <v>2022.12</v>
      </c>
      <c r="I233" s="11" t="s">
        <v>531</v>
      </c>
      <c r="J233" s="15" t="s">
        <v>576</v>
      </c>
      <c r="K233" s="15">
        <v>6</v>
      </c>
      <c r="L233" s="15">
        <v>6</v>
      </c>
      <c r="M233" s="15"/>
      <c r="N233" s="15"/>
      <c r="O233" s="15">
        <v>1</v>
      </c>
      <c r="P233" s="11">
        <v>37</v>
      </c>
      <c r="Q233" s="15">
        <v>129</v>
      </c>
      <c r="R233" s="11">
        <v>0</v>
      </c>
      <c r="S233" s="11">
        <v>10</v>
      </c>
      <c r="T233" s="15">
        <v>34</v>
      </c>
      <c r="U233" s="46" t="s">
        <v>261</v>
      </c>
      <c r="V233" s="24" t="s">
        <v>522</v>
      </c>
      <c r="W233" s="15" t="s">
        <v>56</v>
      </c>
      <c r="X233" s="24"/>
    </row>
    <row r="234" ht="168" spans="1:24">
      <c r="A234" s="12">
        <v>228</v>
      </c>
      <c r="B234" s="34" t="s">
        <v>196</v>
      </c>
      <c r="C234" s="11" t="s">
        <v>531</v>
      </c>
      <c r="D234" s="15" t="s">
        <v>198</v>
      </c>
      <c r="E234" s="11" t="s">
        <v>34</v>
      </c>
      <c r="F234" s="11" t="s">
        <v>35</v>
      </c>
      <c r="G234" s="11">
        <v>2022.4</v>
      </c>
      <c r="H234" s="11">
        <v>2022.12</v>
      </c>
      <c r="I234" s="11" t="s">
        <v>531</v>
      </c>
      <c r="J234" s="15" t="s">
        <v>577</v>
      </c>
      <c r="K234" s="15">
        <v>4</v>
      </c>
      <c r="L234" s="15">
        <v>4</v>
      </c>
      <c r="M234" s="15"/>
      <c r="N234" s="15"/>
      <c r="O234" s="15">
        <v>1</v>
      </c>
      <c r="P234" s="11">
        <v>37</v>
      </c>
      <c r="Q234" s="15">
        <v>129</v>
      </c>
      <c r="R234" s="11">
        <v>0</v>
      </c>
      <c r="S234" s="11">
        <v>10</v>
      </c>
      <c r="T234" s="15">
        <v>34</v>
      </c>
      <c r="U234" s="46" t="s">
        <v>261</v>
      </c>
      <c r="V234" s="24" t="s">
        <v>522</v>
      </c>
      <c r="W234" s="15" t="s">
        <v>56</v>
      </c>
      <c r="X234" s="24"/>
    </row>
    <row r="235" ht="168" spans="1:24">
      <c r="A235" s="12">
        <v>229</v>
      </c>
      <c r="B235" s="34" t="s">
        <v>196</v>
      </c>
      <c r="C235" s="11" t="s">
        <v>531</v>
      </c>
      <c r="D235" s="15" t="s">
        <v>198</v>
      </c>
      <c r="E235" s="11" t="s">
        <v>34</v>
      </c>
      <c r="F235" s="11" t="s">
        <v>35</v>
      </c>
      <c r="G235" s="11">
        <v>2022.4</v>
      </c>
      <c r="H235" s="11">
        <v>2022.12</v>
      </c>
      <c r="I235" s="11" t="s">
        <v>531</v>
      </c>
      <c r="J235" s="15" t="s">
        <v>578</v>
      </c>
      <c r="K235" s="15">
        <v>4</v>
      </c>
      <c r="L235" s="15">
        <v>4</v>
      </c>
      <c r="M235" s="15"/>
      <c r="N235" s="15"/>
      <c r="O235" s="15">
        <v>1</v>
      </c>
      <c r="P235" s="11">
        <v>37</v>
      </c>
      <c r="Q235" s="15">
        <v>129</v>
      </c>
      <c r="R235" s="11">
        <v>0</v>
      </c>
      <c r="S235" s="11">
        <v>10</v>
      </c>
      <c r="T235" s="15">
        <v>34</v>
      </c>
      <c r="U235" s="46" t="s">
        <v>579</v>
      </c>
      <c r="V235" s="24" t="s">
        <v>522</v>
      </c>
      <c r="W235" s="15" t="s">
        <v>56</v>
      </c>
      <c r="X235" s="24"/>
    </row>
    <row r="236" ht="156" spans="1:24">
      <c r="A236" s="12">
        <v>230</v>
      </c>
      <c r="B236" s="34" t="s">
        <v>196</v>
      </c>
      <c r="C236" s="34" t="s">
        <v>531</v>
      </c>
      <c r="D236" s="33" t="s">
        <v>43</v>
      </c>
      <c r="E236" s="11" t="s">
        <v>44</v>
      </c>
      <c r="F236" s="34" t="s">
        <v>35</v>
      </c>
      <c r="G236" s="11">
        <v>2022.4</v>
      </c>
      <c r="H236" s="11">
        <v>2022.12</v>
      </c>
      <c r="I236" s="11" t="s">
        <v>531</v>
      </c>
      <c r="J236" s="34" t="s">
        <v>580</v>
      </c>
      <c r="K236" s="33">
        <v>15.8</v>
      </c>
      <c r="L236" s="33">
        <v>14</v>
      </c>
      <c r="M236" s="33"/>
      <c r="N236" s="33">
        <v>1.8</v>
      </c>
      <c r="O236" s="43">
        <v>1</v>
      </c>
      <c r="P236" s="11">
        <v>37</v>
      </c>
      <c r="Q236" s="15">
        <v>129</v>
      </c>
      <c r="R236" s="11">
        <v>0</v>
      </c>
      <c r="S236" s="11">
        <v>10</v>
      </c>
      <c r="T236" s="15">
        <v>34</v>
      </c>
      <c r="U236" s="11" t="s">
        <v>581</v>
      </c>
      <c r="V236" s="11" t="s">
        <v>48</v>
      </c>
      <c r="W236" s="11" t="s">
        <v>41</v>
      </c>
      <c r="X236" s="11" t="s">
        <v>57</v>
      </c>
    </row>
    <row r="237" ht="90" spans="1:24">
      <c r="A237" s="12">
        <v>231</v>
      </c>
      <c r="B237" s="55" t="s">
        <v>582</v>
      </c>
      <c r="C237" s="55" t="s">
        <v>583</v>
      </c>
      <c r="D237" s="55" t="s">
        <v>348</v>
      </c>
      <c r="E237" s="59" t="s">
        <v>34</v>
      </c>
      <c r="F237" s="55" t="s">
        <v>35</v>
      </c>
      <c r="G237" s="67" t="s">
        <v>584</v>
      </c>
      <c r="H237" s="67" t="s">
        <v>37</v>
      </c>
      <c r="I237" s="55" t="s">
        <v>583</v>
      </c>
      <c r="J237" s="69" t="s">
        <v>585</v>
      </c>
      <c r="K237" s="59">
        <v>8</v>
      </c>
      <c r="L237" s="59">
        <v>7</v>
      </c>
      <c r="M237" s="59"/>
      <c r="N237" s="59">
        <v>1</v>
      </c>
      <c r="O237" s="55">
        <v>1</v>
      </c>
      <c r="P237" s="59">
        <v>57</v>
      </c>
      <c r="Q237" s="73">
        <v>114</v>
      </c>
      <c r="R237" s="55">
        <v>0</v>
      </c>
      <c r="S237" s="59">
        <v>10</v>
      </c>
      <c r="T237" s="73">
        <v>16</v>
      </c>
      <c r="U237" s="69" t="s">
        <v>586</v>
      </c>
      <c r="V237" s="69" t="s">
        <v>587</v>
      </c>
      <c r="W237" s="11" t="s">
        <v>41</v>
      </c>
      <c r="X237" s="55"/>
    </row>
    <row r="238" ht="90" spans="1:24">
      <c r="A238" s="12">
        <v>232</v>
      </c>
      <c r="B238" s="55" t="s">
        <v>582</v>
      </c>
      <c r="C238" s="55" t="s">
        <v>583</v>
      </c>
      <c r="D238" s="55" t="s">
        <v>588</v>
      </c>
      <c r="E238" s="59" t="s">
        <v>34</v>
      </c>
      <c r="F238" s="55" t="s">
        <v>35</v>
      </c>
      <c r="G238" s="67" t="s">
        <v>589</v>
      </c>
      <c r="H238" s="67" t="s">
        <v>37</v>
      </c>
      <c r="I238" s="55" t="s">
        <v>583</v>
      </c>
      <c r="J238" s="69" t="s">
        <v>590</v>
      </c>
      <c r="K238" s="59">
        <v>9</v>
      </c>
      <c r="L238" s="59">
        <v>8</v>
      </c>
      <c r="M238" s="59"/>
      <c r="N238" s="59">
        <v>1</v>
      </c>
      <c r="O238" s="55">
        <v>1</v>
      </c>
      <c r="P238" s="59">
        <v>37</v>
      </c>
      <c r="Q238" s="73">
        <v>59</v>
      </c>
      <c r="R238" s="55">
        <v>0</v>
      </c>
      <c r="S238" s="59">
        <v>10</v>
      </c>
      <c r="T238" s="73">
        <v>26</v>
      </c>
      <c r="U238" s="69" t="s">
        <v>591</v>
      </c>
      <c r="V238" s="69" t="s">
        <v>587</v>
      </c>
      <c r="W238" s="11" t="s">
        <v>41</v>
      </c>
      <c r="X238" s="55"/>
    </row>
    <row r="239" ht="90" spans="1:24">
      <c r="A239" s="12">
        <v>233</v>
      </c>
      <c r="B239" s="55" t="s">
        <v>582</v>
      </c>
      <c r="C239" s="55" t="s">
        <v>583</v>
      </c>
      <c r="D239" s="55" t="s">
        <v>592</v>
      </c>
      <c r="E239" s="59" t="s">
        <v>34</v>
      </c>
      <c r="F239" s="55" t="s">
        <v>35</v>
      </c>
      <c r="G239" s="67" t="s">
        <v>589</v>
      </c>
      <c r="H239" s="67" t="s">
        <v>37</v>
      </c>
      <c r="I239" s="55" t="s">
        <v>583</v>
      </c>
      <c r="J239" s="69" t="s">
        <v>593</v>
      </c>
      <c r="K239" s="59">
        <v>8</v>
      </c>
      <c r="L239" s="59">
        <v>7</v>
      </c>
      <c r="M239" s="55"/>
      <c r="N239" s="59">
        <v>1</v>
      </c>
      <c r="O239" s="55">
        <v>1</v>
      </c>
      <c r="P239" s="59">
        <v>31</v>
      </c>
      <c r="Q239" s="73">
        <v>65</v>
      </c>
      <c r="R239" s="55">
        <v>0</v>
      </c>
      <c r="S239" s="55">
        <v>10</v>
      </c>
      <c r="T239" s="73">
        <v>26</v>
      </c>
      <c r="U239" s="69" t="s">
        <v>594</v>
      </c>
      <c r="V239" s="69" t="s">
        <v>587</v>
      </c>
      <c r="W239" s="11" t="s">
        <v>41</v>
      </c>
      <c r="X239" s="55"/>
    </row>
    <row r="240" ht="112.5" spans="1:24">
      <c r="A240" s="12">
        <v>234</v>
      </c>
      <c r="B240" s="55" t="s">
        <v>582</v>
      </c>
      <c r="C240" s="55" t="s">
        <v>583</v>
      </c>
      <c r="D240" s="55" t="s">
        <v>595</v>
      </c>
      <c r="E240" s="55" t="s">
        <v>34</v>
      </c>
      <c r="F240" s="55" t="s">
        <v>35</v>
      </c>
      <c r="G240" s="67">
        <v>2022.11</v>
      </c>
      <c r="H240" s="67">
        <v>2022.12</v>
      </c>
      <c r="I240" s="55" t="s">
        <v>583</v>
      </c>
      <c r="J240" s="70" t="s">
        <v>596</v>
      </c>
      <c r="K240" s="59">
        <v>10</v>
      </c>
      <c r="L240" s="55">
        <v>9</v>
      </c>
      <c r="M240" s="69"/>
      <c r="N240" s="55">
        <v>1</v>
      </c>
      <c r="O240" s="55">
        <v>1</v>
      </c>
      <c r="P240" s="55">
        <v>27</v>
      </c>
      <c r="Q240" s="55">
        <v>52</v>
      </c>
      <c r="R240" s="55">
        <v>0</v>
      </c>
      <c r="S240" s="55">
        <v>10</v>
      </c>
      <c r="T240" s="55">
        <v>28</v>
      </c>
      <c r="U240" s="69" t="s">
        <v>597</v>
      </c>
      <c r="V240" s="69" t="s">
        <v>587</v>
      </c>
      <c r="W240" s="55" t="s">
        <v>56</v>
      </c>
      <c r="X240" s="55"/>
    </row>
    <row r="241" ht="90" spans="1:24">
      <c r="A241" s="12">
        <v>235</v>
      </c>
      <c r="B241" s="55" t="s">
        <v>582</v>
      </c>
      <c r="C241" s="55" t="s">
        <v>583</v>
      </c>
      <c r="D241" s="55" t="s">
        <v>348</v>
      </c>
      <c r="E241" s="59" t="s">
        <v>34</v>
      </c>
      <c r="F241" s="55" t="s">
        <v>35</v>
      </c>
      <c r="G241" s="67">
        <v>2022.11</v>
      </c>
      <c r="H241" s="67">
        <v>2022.12</v>
      </c>
      <c r="I241" s="55" t="s">
        <v>583</v>
      </c>
      <c r="J241" s="70" t="s">
        <v>598</v>
      </c>
      <c r="K241" s="59">
        <v>6.2</v>
      </c>
      <c r="L241" s="55">
        <v>6</v>
      </c>
      <c r="M241" s="69"/>
      <c r="N241" s="55">
        <v>0.2</v>
      </c>
      <c r="O241" s="55">
        <v>1</v>
      </c>
      <c r="P241" s="55">
        <v>22</v>
      </c>
      <c r="Q241" s="55">
        <v>39</v>
      </c>
      <c r="R241" s="55">
        <v>0</v>
      </c>
      <c r="S241" s="55">
        <v>10</v>
      </c>
      <c r="T241" s="55">
        <v>23</v>
      </c>
      <c r="U241" s="69" t="s">
        <v>599</v>
      </c>
      <c r="V241" s="69" t="s">
        <v>587</v>
      </c>
      <c r="W241" s="55" t="s">
        <v>56</v>
      </c>
      <c r="X241" s="55"/>
    </row>
    <row r="242" ht="101.25" spans="1:24">
      <c r="A242" s="12">
        <v>236</v>
      </c>
      <c r="B242" s="55" t="s">
        <v>582</v>
      </c>
      <c r="C242" s="55" t="s">
        <v>600</v>
      </c>
      <c r="D242" s="55" t="s">
        <v>43</v>
      </c>
      <c r="E242" s="55" t="s">
        <v>44</v>
      </c>
      <c r="F242" s="55" t="s">
        <v>35</v>
      </c>
      <c r="G242" s="67" t="s">
        <v>601</v>
      </c>
      <c r="H242" s="67" t="s">
        <v>584</v>
      </c>
      <c r="I242" s="55" t="s">
        <v>600</v>
      </c>
      <c r="J242" s="69" t="s">
        <v>602</v>
      </c>
      <c r="K242" s="59">
        <v>9.5</v>
      </c>
      <c r="L242" s="59">
        <v>9</v>
      </c>
      <c r="M242" s="59"/>
      <c r="N242" s="59">
        <v>0.5</v>
      </c>
      <c r="O242" s="55">
        <v>1</v>
      </c>
      <c r="P242" s="59">
        <v>27</v>
      </c>
      <c r="Q242" s="73">
        <v>60</v>
      </c>
      <c r="R242" s="55">
        <v>0</v>
      </c>
      <c r="S242" s="59">
        <v>10</v>
      </c>
      <c r="T242" s="73">
        <v>29</v>
      </c>
      <c r="U242" s="69" t="s">
        <v>603</v>
      </c>
      <c r="V242" s="69" t="s">
        <v>587</v>
      </c>
      <c r="W242" s="11" t="s">
        <v>41</v>
      </c>
      <c r="X242" s="55"/>
    </row>
    <row r="243" ht="101.25" spans="1:24">
      <c r="A243" s="12">
        <v>237</v>
      </c>
      <c r="B243" s="55" t="s">
        <v>582</v>
      </c>
      <c r="C243" s="55" t="s">
        <v>600</v>
      </c>
      <c r="D243" s="55" t="s">
        <v>595</v>
      </c>
      <c r="E243" s="55" t="s">
        <v>34</v>
      </c>
      <c r="F243" s="55" t="s">
        <v>35</v>
      </c>
      <c r="G243" s="67" t="s">
        <v>604</v>
      </c>
      <c r="H243" s="67" t="s">
        <v>605</v>
      </c>
      <c r="I243" s="55" t="s">
        <v>600</v>
      </c>
      <c r="J243" s="69" t="s">
        <v>606</v>
      </c>
      <c r="K243" s="59">
        <v>5.4</v>
      </c>
      <c r="L243" s="59">
        <v>5</v>
      </c>
      <c r="M243" s="59"/>
      <c r="N243" s="59">
        <v>0.4</v>
      </c>
      <c r="O243" s="55">
        <v>1</v>
      </c>
      <c r="P243" s="59">
        <v>25</v>
      </c>
      <c r="Q243" s="73">
        <v>49</v>
      </c>
      <c r="R243" s="55">
        <v>0</v>
      </c>
      <c r="S243" s="59">
        <v>10</v>
      </c>
      <c r="T243" s="73">
        <v>32</v>
      </c>
      <c r="U243" s="69" t="s">
        <v>607</v>
      </c>
      <c r="V243" s="69" t="s">
        <v>587</v>
      </c>
      <c r="W243" s="11" t="s">
        <v>41</v>
      </c>
      <c r="X243" s="55"/>
    </row>
    <row r="244" ht="101.25" spans="1:24">
      <c r="A244" s="12">
        <v>238</v>
      </c>
      <c r="B244" s="55" t="s">
        <v>582</v>
      </c>
      <c r="C244" s="55" t="s">
        <v>600</v>
      </c>
      <c r="D244" s="55" t="s">
        <v>43</v>
      </c>
      <c r="E244" s="55" t="s">
        <v>44</v>
      </c>
      <c r="F244" s="55" t="s">
        <v>35</v>
      </c>
      <c r="G244" s="67" t="s">
        <v>601</v>
      </c>
      <c r="H244" s="67" t="s">
        <v>584</v>
      </c>
      <c r="I244" s="55" t="s">
        <v>600</v>
      </c>
      <c r="J244" s="69" t="s">
        <v>608</v>
      </c>
      <c r="K244" s="59">
        <v>7.2</v>
      </c>
      <c r="L244" s="59">
        <v>7</v>
      </c>
      <c r="M244" s="59"/>
      <c r="N244" s="59">
        <v>0.2</v>
      </c>
      <c r="O244" s="55">
        <v>1</v>
      </c>
      <c r="P244" s="59">
        <v>26</v>
      </c>
      <c r="Q244" s="73">
        <v>59</v>
      </c>
      <c r="R244" s="55">
        <v>0</v>
      </c>
      <c r="S244" s="59">
        <v>10</v>
      </c>
      <c r="T244" s="73">
        <v>34</v>
      </c>
      <c r="U244" s="69" t="s">
        <v>609</v>
      </c>
      <c r="V244" s="69" t="s">
        <v>587</v>
      </c>
      <c r="W244" s="11" t="s">
        <v>41</v>
      </c>
      <c r="X244" s="55"/>
    </row>
    <row r="245" ht="101.25" spans="1:24">
      <c r="A245" s="12">
        <v>239</v>
      </c>
      <c r="B245" s="55" t="s">
        <v>582</v>
      </c>
      <c r="C245" s="55" t="s">
        <v>600</v>
      </c>
      <c r="D245" s="55" t="s">
        <v>43</v>
      </c>
      <c r="E245" s="55" t="s">
        <v>44</v>
      </c>
      <c r="F245" s="55" t="s">
        <v>35</v>
      </c>
      <c r="G245" s="67" t="s">
        <v>601</v>
      </c>
      <c r="H245" s="67" t="s">
        <v>584</v>
      </c>
      <c r="I245" s="55" t="s">
        <v>600</v>
      </c>
      <c r="J245" s="69" t="s">
        <v>610</v>
      </c>
      <c r="K245" s="59">
        <v>10.5</v>
      </c>
      <c r="L245" s="59">
        <v>10</v>
      </c>
      <c r="M245" s="59"/>
      <c r="N245" s="59">
        <v>0.5</v>
      </c>
      <c r="O245" s="55">
        <v>1</v>
      </c>
      <c r="P245" s="59">
        <v>27</v>
      </c>
      <c r="Q245" s="73">
        <v>51</v>
      </c>
      <c r="R245" s="55">
        <v>0</v>
      </c>
      <c r="S245" s="59">
        <v>10</v>
      </c>
      <c r="T245" s="73">
        <v>36</v>
      </c>
      <c r="U245" s="69" t="s">
        <v>603</v>
      </c>
      <c r="V245" s="69" t="s">
        <v>587</v>
      </c>
      <c r="W245" s="11" t="s">
        <v>41</v>
      </c>
      <c r="X245" s="55"/>
    </row>
    <row r="246" ht="101.25" spans="1:24">
      <c r="A246" s="12">
        <v>240</v>
      </c>
      <c r="B246" s="55" t="s">
        <v>582</v>
      </c>
      <c r="C246" s="55" t="s">
        <v>600</v>
      </c>
      <c r="D246" s="55" t="s">
        <v>180</v>
      </c>
      <c r="E246" s="55" t="s">
        <v>44</v>
      </c>
      <c r="F246" s="55" t="s">
        <v>35</v>
      </c>
      <c r="G246" s="67" t="s">
        <v>611</v>
      </c>
      <c r="H246" s="67" t="s">
        <v>612</v>
      </c>
      <c r="I246" s="55" t="s">
        <v>600</v>
      </c>
      <c r="J246" s="69" t="s">
        <v>613</v>
      </c>
      <c r="K246" s="59">
        <v>10.1</v>
      </c>
      <c r="L246" s="59">
        <v>10</v>
      </c>
      <c r="M246" s="59"/>
      <c r="N246" s="59">
        <v>0.1</v>
      </c>
      <c r="O246" s="55">
        <v>1</v>
      </c>
      <c r="P246" s="59">
        <v>23</v>
      </c>
      <c r="Q246" s="73">
        <v>48</v>
      </c>
      <c r="R246" s="55">
        <v>0</v>
      </c>
      <c r="S246" s="59">
        <v>10</v>
      </c>
      <c r="T246" s="73">
        <v>34</v>
      </c>
      <c r="U246" s="69" t="s">
        <v>614</v>
      </c>
      <c r="V246" s="69" t="s">
        <v>587</v>
      </c>
      <c r="W246" s="55" t="s">
        <v>56</v>
      </c>
      <c r="X246" s="55"/>
    </row>
    <row r="247" ht="101.25" spans="1:24">
      <c r="A247" s="12">
        <v>241</v>
      </c>
      <c r="B247" s="55" t="s">
        <v>582</v>
      </c>
      <c r="C247" s="55" t="s">
        <v>600</v>
      </c>
      <c r="D247" s="55" t="s">
        <v>180</v>
      </c>
      <c r="E247" s="55" t="s">
        <v>34</v>
      </c>
      <c r="F247" s="55" t="s">
        <v>73</v>
      </c>
      <c r="G247" s="67" t="s">
        <v>611</v>
      </c>
      <c r="H247" s="67" t="s">
        <v>612</v>
      </c>
      <c r="I247" s="55" t="s">
        <v>600</v>
      </c>
      <c r="J247" s="55" t="s">
        <v>615</v>
      </c>
      <c r="K247" s="55">
        <v>9.2</v>
      </c>
      <c r="L247" s="55">
        <v>8</v>
      </c>
      <c r="M247" s="71"/>
      <c r="N247" s="55">
        <v>1.2</v>
      </c>
      <c r="O247" s="55">
        <v>1</v>
      </c>
      <c r="P247" s="59">
        <v>24</v>
      </c>
      <c r="Q247" s="73">
        <v>47</v>
      </c>
      <c r="R247" s="55">
        <v>0</v>
      </c>
      <c r="S247" s="59">
        <v>10</v>
      </c>
      <c r="T247" s="73">
        <v>31</v>
      </c>
      <c r="U247" s="69" t="s">
        <v>603</v>
      </c>
      <c r="V247" s="69" t="s">
        <v>587</v>
      </c>
      <c r="W247" s="55" t="s">
        <v>56</v>
      </c>
      <c r="X247" s="11" t="s">
        <v>42</v>
      </c>
    </row>
    <row r="248" ht="101.25" spans="1:24">
      <c r="A248" s="12">
        <v>242</v>
      </c>
      <c r="B248" s="55" t="s">
        <v>582</v>
      </c>
      <c r="C248" s="55" t="s">
        <v>600</v>
      </c>
      <c r="D248" s="55" t="s">
        <v>43</v>
      </c>
      <c r="E248" s="55" t="s">
        <v>44</v>
      </c>
      <c r="F248" s="55" t="s">
        <v>35</v>
      </c>
      <c r="G248" s="67" t="s">
        <v>601</v>
      </c>
      <c r="H248" s="67" t="s">
        <v>584</v>
      </c>
      <c r="I248" s="55" t="s">
        <v>600</v>
      </c>
      <c r="J248" s="69" t="s">
        <v>616</v>
      </c>
      <c r="K248" s="59">
        <v>5.5</v>
      </c>
      <c r="L248" s="59">
        <v>5</v>
      </c>
      <c r="M248" s="59"/>
      <c r="N248" s="59">
        <v>0.5</v>
      </c>
      <c r="O248" s="55">
        <v>1</v>
      </c>
      <c r="P248" s="59">
        <v>23</v>
      </c>
      <c r="Q248" s="73">
        <v>40</v>
      </c>
      <c r="R248" s="55">
        <v>0</v>
      </c>
      <c r="S248" s="59">
        <v>10</v>
      </c>
      <c r="T248" s="73">
        <v>33</v>
      </c>
      <c r="U248" s="69" t="s">
        <v>609</v>
      </c>
      <c r="V248" s="69" t="s">
        <v>587</v>
      </c>
      <c r="W248" s="11" t="s">
        <v>41</v>
      </c>
      <c r="X248" s="55"/>
    </row>
    <row r="249" ht="90" spans="1:24">
      <c r="A249" s="12">
        <v>243</v>
      </c>
      <c r="B249" s="55" t="s">
        <v>582</v>
      </c>
      <c r="C249" s="55" t="s">
        <v>600</v>
      </c>
      <c r="D249" s="55" t="s">
        <v>66</v>
      </c>
      <c r="E249" s="55" t="s">
        <v>34</v>
      </c>
      <c r="F249" s="55" t="s">
        <v>35</v>
      </c>
      <c r="G249" s="67" t="s">
        <v>617</v>
      </c>
      <c r="H249" s="67" t="s">
        <v>611</v>
      </c>
      <c r="I249" s="55" t="s">
        <v>600</v>
      </c>
      <c r="J249" s="69" t="s">
        <v>618</v>
      </c>
      <c r="K249" s="59">
        <v>6.1</v>
      </c>
      <c r="L249" s="55">
        <v>6</v>
      </c>
      <c r="M249" s="55">
        <v>0</v>
      </c>
      <c r="N249" s="55">
        <v>0.1</v>
      </c>
      <c r="O249" s="55">
        <v>1</v>
      </c>
      <c r="P249" s="59">
        <v>22</v>
      </c>
      <c r="Q249" s="73">
        <v>41</v>
      </c>
      <c r="R249" s="55">
        <v>0</v>
      </c>
      <c r="S249" s="55">
        <v>10</v>
      </c>
      <c r="T249" s="55">
        <v>22</v>
      </c>
      <c r="U249" s="69" t="s">
        <v>619</v>
      </c>
      <c r="V249" s="69" t="s">
        <v>587</v>
      </c>
      <c r="W249" s="11" t="s">
        <v>41</v>
      </c>
      <c r="X249" s="11" t="s">
        <v>57</v>
      </c>
    </row>
    <row r="250" ht="101.25" spans="1:24">
      <c r="A250" s="12">
        <v>244</v>
      </c>
      <c r="B250" s="55" t="s">
        <v>582</v>
      </c>
      <c r="C250" s="55" t="s">
        <v>600</v>
      </c>
      <c r="D250" s="55" t="s">
        <v>43</v>
      </c>
      <c r="E250" s="55" t="s">
        <v>34</v>
      </c>
      <c r="F250" s="55" t="s">
        <v>35</v>
      </c>
      <c r="G250" s="67" t="s">
        <v>617</v>
      </c>
      <c r="H250" s="67" t="s">
        <v>611</v>
      </c>
      <c r="I250" s="55" t="s">
        <v>600</v>
      </c>
      <c r="J250" s="69" t="s">
        <v>620</v>
      </c>
      <c r="K250" s="59">
        <v>10.2</v>
      </c>
      <c r="L250" s="55">
        <v>10</v>
      </c>
      <c r="M250" s="55">
        <v>0</v>
      </c>
      <c r="N250" s="55">
        <v>0.2</v>
      </c>
      <c r="O250" s="55">
        <v>1</v>
      </c>
      <c r="P250" s="59">
        <v>23</v>
      </c>
      <c r="Q250" s="73">
        <v>47</v>
      </c>
      <c r="R250" s="55">
        <v>0</v>
      </c>
      <c r="S250" s="55">
        <v>10</v>
      </c>
      <c r="T250" s="55">
        <v>23</v>
      </c>
      <c r="U250" s="69" t="s">
        <v>621</v>
      </c>
      <c r="V250" s="69" t="s">
        <v>587</v>
      </c>
      <c r="W250" s="11" t="s">
        <v>41</v>
      </c>
      <c r="X250" s="11" t="s">
        <v>57</v>
      </c>
    </row>
    <row r="251" ht="101.25" spans="1:24">
      <c r="A251" s="12">
        <v>245</v>
      </c>
      <c r="B251" s="55" t="s">
        <v>582</v>
      </c>
      <c r="C251" s="55" t="s">
        <v>622</v>
      </c>
      <c r="D251" s="55" t="s">
        <v>43</v>
      </c>
      <c r="E251" s="55" t="s">
        <v>44</v>
      </c>
      <c r="F251" s="55" t="s">
        <v>35</v>
      </c>
      <c r="G251" s="67" t="s">
        <v>584</v>
      </c>
      <c r="H251" s="67" t="s">
        <v>589</v>
      </c>
      <c r="I251" s="55" t="s">
        <v>622</v>
      </c>
      <c r="J251" s="69" t="s">
        <v>623</v>
      </c>
      <c r="K251" s="59">
        <v>8.1</v>
      </c>
      <c r="L251" s="59">
        <v>8</v>
      </c>
      <c r="M251" s="59"/>
      <c r="N251" s="59">
        <v>0.1</v>
      </c>
      <c r="O251" s="55">
        <v>1</v>
      </c>
      <c r="P251" s="59">
        <v>25</v>
      </c>
      <c r="Q251" s="73">
        <v>51</v>
      </c>
      <c r="R251" s="55">
        <v>0</v>
      </c>
      <c r="S251" s="59">
        <v>10</v>
      </c>
      <c r="T251" s="73">
        <v>23</v>
      </c>
      <c r="U251" s="69" t="s">
        <v>621</v>
      </c>
      <c r="V251" s="69" t="s">
        <v>587</v>
      </c>
      <c r="W251" s="55" t="s">
        <v>56</v>
      </c>
      <c r="X251" s="55"/>
    </row>
    <row r="252" ht="101.25" spans="1:24">
      <c r="A252" s="12">
        <v>246</v>
      </c>
      <c r="B252" s="55" t="s">
        <v>582</v>
      </c>
      <c r="C252" s="55" t="s">
        <v>622</v>
      </c>
      <c r="D252" s="55" t="s">
        <v>43</v>
      </c>
      <c r="E252" s="55" t="s">
        <v>44</v>
      </c>
      <c r="F252" s="55" t="s">
        <v>35</v>
      </c>
      <c r="G252" s="67" t="s">
        <v>584</v>
      </c>
      <c r="H252" s="67" t="s">
        <v>589</v>
      </c>
      <c r="I252" s="55" t="s">
        <v>622</v>
      </c>
      <c r="J252" s="69" t="s">
        <v>624</v>
      </c>
      <c r="K252" s="59">
        <v>5.1</v>
      </c>
      <c r="L252" s="59">
        <v>5</v>
      </c>
      <c r="M252" s="59"/>
      <c r="N252" s="59">
        <v>0.1</v>
      </c>
      <c r="O252" s="55">
        <v>1</v>
      </c>
      <c r="P252" s="59">
        <v>22</v>
      </c>
      <c r="Q252" s="73">
        <v>40</v>
      </c>
      <c r="R252" s="55">
        <v>0</v>
      </c>
      <c r="S252" s="59">
        <v>10</v>
      </c>
      <c r="T252" s="73">
        <v>24</v>
      </c>
      <c r="U252" s="69" t="s">
        <v>621</v>
      </c>
      <c r="V252" s="69" t="s">
        <v>587</v>
      </c>
      <c r="W252" s="11" t="s">
        <v>41</v>
      </c>
      <c r="X252" s="55"/>
    </row>
    <row r="253" ht="101.25" spans="1:24">
      <c r="A253" s="12">
        <v>247</v>
      </c>
      <c r="B253" s="55" t="s">
        <v>582</v>
      </c>
      <c r="C253" s="55" t="s">
        <v>622</v>
      </c>
      <c r="D253" s="55" t="s">
        <v>625</v>
      </c>
      <c r="E253" s="55" t="s">
        <v>34</v>
      </c>
      <c r="F253" s="55" t="s">
        <v>35</v>
      </c>
      <c r="G253" s="67" t="s">
        <v>584</v>
      </c>
      <c r="H253" s="67" t="s">
        <v>589</v>
      </c>
      <c r="I253" s="55" t="s">
        <v>622</v>
      </c>
      <c r="J253" s="69" t="s">
        <v>626</v>
      </c>
      <c r="K253" s="59">
        <v>12.1</v>
      </c>
      <c r="L253" s="59">
        <v>12</v>
      </c>
      <c r="M253" s="59"/>
      <c r="N253" s="59">
        <v>0.1</v>
      </c>
      <c r="O253" s="11">
        <v>1</v>
      </c>
      <c r="P253" s="41">
        <v>17</v>
      </c>
      <c r="Q253" s="74">
        <v>35</v>
      </c>
      <c r="R253" s="11">
        <v>0</v>
      </c>
      <c r="S253" s="41">
        <v>10</v>
      </c>
      <c r="T253" s="74">
        <v>23</v>
      </c>
      <c r="U253" s="69" t="s">
        <v>627</v>
      </c>
      <c r="V253" s="69" t="s">
        <v>587</v>
      </c>
      <c r="W253" s="55" t="s">
        <v>56</v>
      </c>
      <c r="X253" s="55"/>
    </row>
    <row r="254" ht="101.25" spans="1:24">
      <c r="A254" s="12">
        <v>248</v>
      </c>
      <c r="B254" s="55" t="s">
        <v>582</v>
      </c>
      <c r="C254" s="55" t="s">
        <v>622</v>
      </c>
      <c r="D254" s="55" t="s">
        <v>43</v>
      </c>
      <c r="E254" s="55" t="s">
        <v>34</v>
      </c>
      <c r="F254" s="55" t="s">
        <v>35</v>
      </c>
      <c r="G254" s="67" t="s">
        <v>589</v>
      </c>
      <c r="H254" s="67" t="s">
        <v>37</v>
      </c>
      <c r="I254" s="55" t="s">
        <v>622</v>
      </c>
      <c r="J254" s="69" t="s">
        <v>628</v>
      </c>
      <c r="K254" s="59">
        <v>12.1</v>
      </c>
      <c r="L254" s="59">
        <v>12</v>
      </c>
      <c r="M254" s="59"/>
      <c r="N254" s="59">
        <v>0.1</v>
      </c>
      <c r="O254" s="55">
        <v>1</v>
      </c>
      <c r="P254" s="59">
        <v>33</v>
      </c>
      <c r="Q254" s="73">
        <v>52</v>
      </c>
      <c r="R254" s="55">
        <v>0</v>
      </c>
      <c r="S254" s="59">
        <v>10</v>
      </c>
      <c r="T254" s="73">
        <v>30</v>
      </c>
      <c r="U254" s="69" t="s">
        <v>629</v>
      </c>
      <c r="V254" s="69" t="s">
        <v>587</v>
      </c>
      <c r="W254" s="11" t="s">
        <v>41</v>
      </c>
      <c r="X254" s="55"/>
    </row>
    <row r="255" ht="101.25" spans="1:24">
      <c r="A255" s="12">
        <v>249</v>
      </c>
      <c r="B255" s="55" t="s">
        <v>582</v>
      </c>
      <c r="C255" s="55" t="s">
        <v>622</v>
      </c>
      <c r="D255" s="55" t="s">
        <v>43</v>
      </c>
      <c r="E255" s="55" t="s">
        <v>44</v>
      </c>
      <c r="F255" s="55" t="s">
        <v>35</v>
      </c>
      <c r="G255" s="67" t="s">
        <v>584</v>
      </c>
      <c r="H255" s="67" t="s">
        <v>589</v>
      </c>
      <c r="I255" s="55" t="s">
        <v>622</v>
      </c>
      <c r="J255" s="69" t="s">
        <v>630</v>
      </c>
      <c r="K255" s="59">
        <v>12.1</v>
      </c>
      <c r="L255" s="59">
        <v>12</v>
      </c>
      <c r="M255" s="59"/>
      <c r="N255" s="59">
        <v>0.1</v>
      </c>
      <c r="O255" s="55">
        <v>1</v>
      </c>
      <c r="P255" s="59">
        <v>37</v>
      </c>
      <c r="Q255" s="73">
        <v>64</v>
      </c>
      <c r="R255" s="55">
        <v>0</v>
      </c>
      <c r="S255" s="59">
        <v>10</v>
      </c>
      <c r="T255" s="73">
        <v>32</v>
      </c>
      <c r="U255" s="69" t="s">
        <v>621</v>
      </c>
      <c r="V255" s="69" t="s">
        <v>587</v>
      </c>
      <c r="W255" s="11" t="s">
        <v>41</v>
      </c>
      <c r="X255" s="55"/>
    </row>
    <row r="256" ht="101.25" spans="1:24">
      <c r="A256" s="12">
        <v>250</v>
      </c>
      <c r="B256" s="55" t="s">
        <v>582</v>
      </c>
      <c r="C256" s="55" t="s">
        <v>631</v>
      </c>
      <c r="D256" s="55" t="s">
        <v>43</v>
      </c>
      <c r="E256" s="55" t="s">
        <v>44</v>
      </c>
      <c r="F256" s="55" t="s">
        <v>35</v>
      </c>
      <c r="G256" s="67" t="s">
        <v>584</v>
      </c>
      <c r="H256" s="67" t="s">
        <v>37</v>
      </c>
      <c r="I256" s="55" t="s">
        <v>631</v>
      </c>
      <c r="J256" s="69" t="s">
        <v>632</v>
      </c>
      <c r="K256" s="59">
        <v>14</v>
      </c>
      <c r="L256" s="59">
        <v>10</v>
      </c>
      <c r="M256" s="59"/>
      <c r="N256" s="59">
        <v>4</v>
      </c>
      <c r="O256" s="55">
        <v>1</v>
      </c>
      <c r="P256" s="59">
        <v>25</v>
      </c>
      <c r="Q256" s="73">
        <v>44</v>
      </c>
      <c r="R256" s="55">
        <v>0</v>
      </c>
      <c r="S256" s="59">
        <v>10</v>
      </c>
      <c r="T256" s="55">
        <v>25</v>
      </c>
      <c r="U256" s="69" t="s">
        <v>627</v>
      </c>
      <c r="V256" s="69" t="s">
        <v>587</v>
      </c>
      <c r="W256" s="11" t="s">
        <v>41</v>
      </c>
      <c r="X256" s="55"/>
    </row>
    <row r="257" ht="101.25" spans="1:24">
      <c r="A257" s="12">
        <v>251</v>
      </c>
      <c r="B257" s="55" t="s">
        <v>582</v>
      </c>
      <c r="C257" s="55" t="s">
        <v>631</v>
      </c>
      <c r="D257" s="55" t="s">
        <v>43</v>
      </c>
      <c r="E257" s="55" t="s">
        <v>44</v>
      </c>
      <c r="F257" s="55" t="s">
        <v>35</v>
      </c>
      <c r="G257" s="67" t="s">
        <v>589</v>
      </c>
      <c r="H257" s="67" t="s">
        <v>37</v>
      </c>
      <c r="I257" s="55" t="s">
        <v>631</v>
      </c>
      <c r="J257" s="69" t="s">
        <v>633</v>
      </c>
      <c r="K257" s="59">
        <v>12</v>
      </c>
      <c r="L257" s="59">
        <v>10</v>
      </c>
      <c r="M257" s="59"/>
      <c r="N257" s="59">
        <v>2</v>
      </c>
      <c r="O257" s="55">
        <v>1</v>
      </c>
      <c r="P257" s="59">
        <v>25</v>
      </c>
      <c r="Q257" s="73">
        <v>47</v>
      </c>
      <c r="R257" s="55">
        <v>0</v>
      </c>
      <c r="S257" s="59">
        <v>10</v>
      </c>
      <c r="T257" s="55">
        <v>25</v>
      </c>
      <c r="U257" s="69" t="s">
        <v>634</v>
      </c>
      <c r="V257" s="69" t="s">
        <v>587</v>
      </c>
      <c r="W257" s="11" t="s">
        <v>41</v>
      </c>
      <c r="X257" s="55"/>
    </row>
    <row r="258" ht="101.25" spans="1:24">
      <c r="A258" s="12">
        <v>252</v>
      </c>
      <c r="B258" s="55" t="s">
        <v>582</v>
      </c>
      <c r="C258" s="55" t="s">
        <v>631</v>
      </c>
      <c r="D258" s="55" t="s">
        <v>635</v>
      </c>
      <c r="E258" s="55" t="s">
        <v>44</v>
      </c>
      <c r="F258" s="55" t="s">
        <v>35</v>
      </c>
      <c r="G258" s="67" t="s">
        <v>601</v>
      </c>
      <c r="H258" s="67" t="s">
        <v>604</v>
      </c>
      <c r="I258" s="55" t="s">
        <v>631</v>
      </c>
      <c r="J258" s="69" t="s">
        <v>636</v>
      </c>
      <c r="K258" s="59">
        <v>11</v>
      </c>
      <c r="L258" s="55">
        <v>8</v>
      </c>
      <c r="M258" s="55"/>
      <c r="N258" s="55">
        <v>3</v>
      </c>
      <c r="O258" s="55">
        <v>1</v>
      </c>
      <c r="P258" s="55">
        <v>37</v>
      </c>
      <c r="Q258" s="55">
        <v>62</v>
      </c>
      <c r="R258" s="55">
        <v>0</v>
      </c>
      <c r="S258" s="55">
        <v>10</v>
      </c>
      <c r="T258" s="55">
        <v>23</v>
      </c>
      <c r="U258" s="69" t="s">
        <v>634</v>
      </c>
      <c r="V258" s="69" t="s">
        <v>587</v>
      </c>
      <c r="W258" s="55" t="s">
        <v>56</v>
      </c>
      <c r="X258" s="55"/>
    </row>
    <row r="259" ht="101.25" spans="1:24">
      <c r="A259" s="12">
        <v>253</v>
      </c>
      <c r="B259" s="55" t="s">
        <v>582</v>
      </c>
      <c r="C259" s="55" t="s">
        <v>631</v>
      </c>
      <c r="D259" s="55" t="s">
        <v>43</v>
      </c>
      <c r="E259" s="55" t="s">
        <v>44</v>
      </c>
      <c r="F259" s="55" t="s">
        <v>35</v>
      </c>
      <c r="G259" s="67" t="s">
        <v>605</v>
      </c>
      <c r="H259" s="67" t="s">
        <v>584</v>
      </c>
      <c r="I259" s="55" t="s">
        <v>631</v>
      </c>
      <c r="J259" s="69" t="s">
        <v>637</v>
      </c>
      <c r="K259" s="59">
        <v>12</v>
      </c>
      <c r="L259" s="55">
        <v>10</v>
      </c>
      <c r="M259" s="55"/>
      <c r="N259" s="55">
        <v>2</v>
      </c>
      <c r="O259" s="55">
        <v>1</v>
      </c>
      <c r="P259" s="55">
        <v>27</v>
      </c>
      <c r="Q259" s="55">
        <v>45</v>
      </c>
      <c r="R259" s="55">
        <v>0</v>
      </c>
      <c r="S259" s="55">
        <v>10</v>
      </c>
      <c r="T259" s="55">
        <v>21</v>
      </c>
      <c r="U259" s="69" t="s">
        <v>627</v>
      </c>
      <c r="V259" s="69" t="s">
        <v>587</v>
      </c>
      <c r="W259" s="55" t="s">
        <v>56</v>
      </c>
      <c r="X259" s="55"/>
    </row>
    <row r="260" ht="101.25" spans="1:24">
      <c r="A260" s="12">
        <v>254</v>
      </c>
      <c r="B260" s="55" t="s">
        <v>582</v>
      </c>
      <c r="C260" s="55" t="s">
        <v>631</v>
      </c>
      <c r="D260" s="55" t="s">
        <v>638</v>
      </c>
      <c r="E260" s="55" t="s">
        <v>44</v>
      </c>
      <c r="F260" s="55" t="s">
        <v>35</v>
      </c>
      <c r="G260" s="67" t="s">
        <v>605</v>
      </c>
      <c r="H260" s="67" t="s">
        <v>584</v>
      </c>
      <c r="I260" s="55" t="s">
        <v>631</v>
      </c>
      <c r="J260" s="69" t="s">
        <v>639</v>
      </c>
      <c r="K260" s="59">
        <v>5.5</v>
      </c>
      <c r="L260" s="55">
        <v>5</v>
      </c>
      <c r="M260" s="55"/>
      <c r="N260" s="55">
        <v>0.5</v>
      </c>
      <c r="O260" s="55">
        <v>1</v>
      </c>
      <c r="P260" s="55">
        <v>20</v>
      </c>
      <c r="Q260" s="55">
        <v>41</v>
      </c>
      <c r="R260" s="55">
        <v>0</v>
      </c>
      <c r="S260" s="55">
        <v>10</v>
      </c>
      <c r="T260" s="55">
        <v>21</v>
      </c>
      <c r="U260" s="69" t="s">
        <v>640</v>
      </c>
      <c r="V260" s="69" t="s">
        <v>587</v>
      </c>
      <c r="W260" s="55" t="s">
        <v>56</v>
      </c>
      <c r="X260" s="55"/>
    </row>
    <row r="261" ht="101.25" spans="1:24">
      <c r="A261" s="12">
        <v>255</v>
      </c>
      <c r="B261" s="55" t="s">
        <v>582</v>
      </c>
      <c r="C261" s="55" t="s">
        <v>631</v>
      </c>
      <c r="D261" s="55" t="s">
        <v>43</v>
      </c>
      <c r="E261" s="55" t="s">
        <v>44</v>
      </c>
      <c r="F261" s="55" t="s">
        <v>35</v>
      </c>
      <c r="G261" s="67">
        <v>2022.03</v>
      </c>
      <c r="H261" s="67">
        <v>2022.04</v>
      </c>
      <c r="I261" s="55" t="s">
        <v>631</v>
      </c>
      <c r="J261" s="69" t="s">
        <v>641</v>
      </c>
      <c r="K261" s="59">
        <v>8.3</v>
      </c>
      <c r="L261" s="55">
        <v>8</v>
      </c>
      <c r="M261" s="55"/>
      <c r="N261" s="55">
        <v>0.3</v>
      </c>
      <c r="O261" s="55">
        <v>1</v>
      </c>
      <c r="P261" s="55">
        <v>25</v>
      </c>
      <c r="Q261" s="55">
        <v>53</v>
      </c>
      <c r="R261" s="55">
        <v>0</v>
      </c>
      <c r="S261" s="55">
        <v>10</v>
      </c>
      <c r="T261" s="55">
        <v>21</v>
      </c>
      <c r="U261" s="69" t="s">
        <v>634</v>
      </c>
      <c r="V261" s="69" t="s">
        <v>587</v>
      </c>
      <c r="W261" s="11" t="s">
        <v>41</v>
      </c>
      <c r="X261" s="11" t="s">
        <v>57</v>
      </c>
    </row>
    <row r="262" ht="101.25" spans="1:24">
      <c r="A262" s="12">
        <v>256</v>
      </c>
      <c r="B262" s="55" t="s">
        <v>582</v>
      </c>
      <c r="C262" s="55" t="s">
        <v>642</v>
      </c>
      <c r="D262" s="55" t="s">
        <v>43</v>
      </c>
      <c r="E262" s="55" t="s">
        <v>44</v>
      </c>
      <c r="F262" s="55" t="s">
        <v>35</v>
      </c>
      <c r="G262" s="67" t="s">
        <v>601</v>
      </c>
      <c r="H262" s="67" t="s">
        <v>37</v>
      </c>
      <c r="I262" s="55" t="s">
        <v>642</v>
      </c>
      <c r="J262" s="69" t="s">
        <v>643</v>
      </c>
      <c r="K262" s="59">
        <v>5.5</v>
      </c>
      <c r="L262" s="59">
        <v>5</v>
      </c>
      <c r="M262" s="59"/>
      <c r="N262" s="59">
        <v>0.5</v>
      </c>
      <c r="O262" s="55">
        <v>1</v>
      </c>
      <c r="P262" s="59">
        <v>18</v>
      </c>
      <c r="Q262" s="73">
        <v>33</v>
      </c>
      <c r="R262" s="55">
        <v>0</v>
      </c>
      <c r="S262" s="59">
        <v>10</v>
      </c>
      <c r="T262" s="55">
        <v>29</v>
      </c>
      <c r="U262" s="69" t="s">
        <v>644</v>
      </c>
      <c r="V262" s="69" t="s">
        <v>587</v>
      </c>
      <c r="W262" s="11" t="s">
        <v>41</v>
      </c>
      <c r="X262" s="69"/>
    </row>
    <row r="263" ht="90" spans="1:24">
      <c r="A263" s="12">
        <v>257</v>
      </c>
      <c r="B263" s="55" t="s">
        <v>582</v>
      </c>
      <c r="C263" s="55" t="s">
        <v>642</v>
      </c>
      <c r="D263" s="55" t="s">
        <v>198</v>
      </c>
      <c r="E263" s="55" t="s">
        <v>34</v>
      </c>
      <c r="F263" s="55" t="s">
        <v>35</v>
      </c>
      <c r="G263" s="67" t="s">
        <v>605</v>
      </c>
      <c r="H263" s="67" t="s">
        <v>37</v>
      </c>
      <c r="I263" s="55" t="s">
        <v>642</v>
      </c>
      <c r="J263" s="69" t="s">
        <v>645</v>
      </c>
      <c r="K263" s="59">
        <v>10.2</v>
      </c>
      <c r="L263" s="59">
        <v>10</v>
      </c>
      <c r="M263" s="59"/>
      <c r="N263" s="59">
        <v>0.2</v>
      </c>
      <c r="O263" s="55">
        <v>1</v>
      </c>
      <c r="P263" s="59">
        <v>24</v>
      </c>
      <c r="Q263" s="73">
        <v>39</v>
      </c>
      <c r="R263" s="55">
        <v>0</v>
      </c>
      <c r="S263" s="59">
        <v>10</v>
      </c>
      <c r="T263" s="55">
        <v>23</v>
      </c>
      <c r="U263" s="75" t="s">
        <v>646</v>
      </c>
      <c r="V263" s="69" t="s">
        <v>587</v>
      </c>
      <c r="W263" s="11" t="s">
        <v>41</v>
      </c>
      <c r="X263" s="69"/>
    </row>
    <row r="264" ht="90" spans="1:24">
      <c r="A264" s="12">
        <v>258</v>
      </c>
      <c r="B264" s="55" t="s">
        <v>582</v>
      </c>
      <c r="C264" s="55" t="s">
        <v>642</v>
      </c>
      <c r="D264" s="55" t="s">
        <v>198</v>
      </c>
      <c r="E264" s="55" t="s">
        <v>34</v>
      </c>
      <c r="F264" s="55" t="s">
        <v>35</v>
      </c>
      <c r="G264" s="67" t="s">
        <v>589</v>
      </c>
      <c r="H264" s="67" t="s">
        <v>37</v>
      </c>
      <c r="I264" s="55" t="s">
        <v>642</v>
      </c>
      <c r="J264" s="69" t="s">
        <v>647</v>
      </c>
      <c r="K264" s="59">
        <v>5.1</v>
      </c>
      <c r="L264" s="59">
        <v>5</v>
      </c>
      <c r="M264" s="59"/>
      <c r="N264" s="59">
        <v>0.1</v>
      </c>
      <c r="O264" s="55">
        <v>1</v>
      </c>
      <c r="P264" s="59">
        <v>22</v>
      </c>
      <c r="Q264" s="73">
        <v>39</v>
      </c>
      <c r="R264" s="55">
        <v>0</v>
      </c>
      <c r="S264" s="59">
        <v>10</v>
      </c>
      <c r="T264" s="55">
        <v>22</v>
      </c>
      <c r="U264" s="75" t="s">
        <v>648</v>
      </c>
      <c r="V264" s="69" t="s">
        <v>587</v>
      </c>
      <c r="W264" s="55" t="s">
        <v>56</v>
      </c>
      <c r="X264" s="69"/>
    </row>
    <row r="265" ht="101.25" spans="1:24">
      <c r="A265" s="12">
        <v>259</v>
      </c>
      <c r="B265" s="55" t="s">
        <v>582</v>
      </c>
      <c r="C265" s="55" t="s">
        <v>649</v>
      </c>
      <c r="D265" s="55" t="s">
        <v>43</v>
      </c>
      <c r="E265" s="55" t="s">
        <v>44</v>
      </c>
      <c r="F265" s="55" t="s">
        <v>35</v>
      </c>
      <c r="G265" s="67" t="s">
        <v>605</v>
      </c>
      <c r="H265" s="67" t="s">
        <v>584</v>
      </c>
      <c r="I265" s="55" t="s">
        <v>649</v>
      </c>
      <c r="J265" s="69" t="s">
        <v>650</v>
      </c>
      <c r="K265" s="59">
        <v>5.5</v>
      </c>
      <c r="L265" s="59">
        <v>5</v>
      </c>
      <c r="M265" s="59"/>
      <c r="N265" s="59">
        <v>0.5</v>
      </c>
      <c r="O265" s="55">
        <v>1</v>
      </c>
      <c r="P265" s="59">
        <v>19</v>
      </c>
      <c r="Q265" s="73">
        <v>32</v>
      </c>
      <c r="R265" s="55">
        <v>0</v>
      </c>
      <c r="S265" s="59">
        <v>10</v>
      </c>
      <c r="T265" s="73">
        <v>28</v>
      </c>
      <c r="U265" s="69" t="s">
        <v>627</v>
      </c>
      <c r="V265" s="69" t="s">
        <v>587</v>
      </c>
      <c r="W265" s="55" t="s">
        <v>56</v>
      </c>
      <c r="X265" s="55"/>
    </row>
    <row r="266" ht="101.25" spans="1:24">
      <c r="A266" s="12">
        <v>260</v>
      </c>
      <c r="B266" s="55" t="s">
        <v>582</v>
      </c>
      <c r="C266" s="55" t="s">
        <v>649</v>
      </c>
      <c r="D266" s="55" t="s">
        <v>43</v>
      </c>
      <c r="E266" s="55" t="s">
        <v>44</v>
      </c>
      <c r="F266" s="55" t="s">
        <v>35</v>
      </c>
      <c r="G266" s="67" t="s">
        <v>605</v>
      </c>
      <c r="H266" s="67" t="s">
        <v>584</v>
      </c>
      <c r="I266" s="55" t="s">
        <v>649</v>
      </c>
      <c r="J266" s="69" t="s">
        <v>651</v>
      </c>
      <c r="K266" s="59">
        <v>7.1</v>
      </c>
      <c r="L266" s="59">
        <v>7</v>
      </c>
      <c r="M266" s="59"/>
      <c r="N266" s="59">
        <v>0.1</v>
      </c>
      <c r="O266" s="55">
        <v>1</v>
      </c>
      <c r="P266" s="59">
        <v>19</v>
      </c>
      <c r="Q266" s="73">
        <v>29</v>
      </c>
      <c r="R266" s="55">
        <v>0</v>
      </c>
      <c r="S266" s="59">
        <v>10</v>
      </c>
      <c r="T266" s="73">
        <v>31</v>
      </c>
      <c r="U266" s="69" t="s">
        <v>627</v>
      </c>
      <c r="V266" s="69" t="s">
        <v>587</v>
      </c>
      <c r="W266" s="55" t="s">
        <v>56</v>
      </c>
      <c r="X266" s="55"/>
    </row>
    <row r="267" ht="101.25" spans="1:24">
      <c r="A267" s="12">
        <v>261</v>
      </c>
      <c r="B267" s="55" t="s">
        <v>582</v>
      </c>
      <c r="C267" s="55" t="s">
        <v>649</v>
      </c>
      <c r="D267" s="55" t="s">
        <v>43</v>
      </c>
      <c r="E267" s="55" t="s">
        <v>44</v>
      </c>
      <c r="F267" s="55" t="s">
        <v>35</v>
      </c>
      <c r="G267" s="67" t="s">
        <v>605</v>
      </c>
      <c r="H267" s="67" t="s">
        <v>584</v>
      </c>
      <c r="I267" s="55" t="s">
        <v>649</v>
      </c>
      <c r="J267" s="69" t="s">
        <v>652</v>
      </c>
      <c r="K267" s="59">
        <v>8.5</v>
      </c>
      <c r="L267" s="59">
        <v>8</v>
      </c>
      <c r="M267" s="59"/>
      <c r="N267" s="59">
        <v>0.5</v>
      </c>
      <c r="O267" s="55">
        <v>1</v>
      </c>
      <c r="P267" s="59">
        <v>21</v>
      </c>
      <c r="Q267" s="73">
        <v>39</v>
      </c>
      <c r="R267" s="55">
        <v>0</v>
      </c>
      <c r="S267" s="59">
        <v>10</v>
      </c>
      <c r="T267" s="73">
        <v>32</v>
      </c>
      <c r="U267" s="69" t="s">
        <v>627</v>
      </c>
      <c r="V267" s="69" t="s">
        <v>587</v>
      </c>
      <c r="W267" s="55" t="s">
        <v>56</v>
      </c>
      <c r="X267" s="55"/>
    </row>
    <row r="268" ht="101.25" spans="1:24">
      <c r="A268" s="12">
        <v>262</v>
      </c>
      <c r="B268" s="55" t="s">
        <v>582</v>
      </c>
      <c r="C268" s="55" t="s">
        <v>649</v>
      </c>
      <c r="D268" s="55" t="s">
        <v>43</v>
      </c>
      <c r="E268" s="55" t="s">
        <v>44</v>
      </c>
      <c r="F268" s="55" t="s">
        <v>35</v>
      </c>
      <c r="G268" s="67" t="s">
        <v>605</v>
      </c>
      <c r="H268" s="67" t="s">
        <v>584</v>
      </c>
      <c r="I268" s="55" t="s">
        <v>649</v>
      </c>
      <c r="J268" s="69" t="s">
        <v>653</v>
      </c>
      <c r="K268" s="59">
        <v>5.5</v>
      </c>
      <c r="L268" s="59">
        <v>5</v>
      </c>
      <c r="M268" s="59"/>
      <c r="N268" s="59">
        <v>0.5</v>
      </c>
      <c r="O268" s="55">
        <v>1</v>
      </c>
      <c r="P268" s="59">
        <v>21</v>
      </c>
      <c r="Q268" s="73">
        <v>43</v>
      </c>
      <c r="R268" s="55">
        <v>0</v>
      </c>
      <c r="S268" s="59">
        <v>10</v>
      </c>
      <c r="T268" s="73">
        <v>34</v>
      </c>
      <c r="U268" s="69" t="s">
        <v>627</v>
      </c>
      <c r="V268" s="69" t="s">
        <v>587</v>
      </c>
      <c r="W268" s="11" t="s">
        <v>41</v>
      </c>
      <c r="X268" s="55"/>
    </row>
    <row r="269" ht="101.25" spans="1:24">
      <c r="A269" s="12">
        <v>263</v>
      </c>
      <c r="B269" s="55" t="s">
        <v>582</v>
      </c>
      <c r="C269" s="55" t="s">
        <v>649</v>
      </c>
      <c r="D269" s="55" t="s">
        <v>43</v>
      </c>
      <c r="E269" s="55" t="s">
        <v>44</v>
      </c>
      <c r="F269" s="55" t="s">
        <v>35</v>
      </c>
      <c r="G269" s="67" t="s">
        <v>605</v>
      </c>
      <c r="H269" s="67" t="s">
        <v>584</v>
      </c>
      <c r="I269" s="55" t="s">
        <v>649</v>
      </c>
      <c r="J269" s="69" t="s">
        <v>654</v>
      </c>
      <c r="K269" s="59">
        <v>6.2</v>
      </c>
      <c r="L269" s="59">
        <v>6</v>
      </c>
      <c r="M269" s="59"/>
      <c r="N269" s="59">
        <v>0.2</v>
      </c>
      <c r="O269" s="55">
        <v>1</v>
      </c>
      <c r="P269" s="59">
        <v>32</v>
      </c>
      <c r="Q269" s="73">
        <v>60</v>
      </c>
      <c r="R269" s="55">
        <v>0</v>
      </c>
      <c r="S269" s="59">
        <v>10</v>
      </c>
      <c r="T269" s="73">
        <v>31</v>
      </c>
      <c r="U269" s="69" t="s">
        <v>621</v>
      </c>
      <c r="V269" s="69" t="s">
        <v>587</v>
      </c>
      <c r="W269" s="55" t="s">
        <v>56</v>
      </c>
      <c r="X269" s="55"/>
    </row>
    <row r="270" ht="101.25" spans="1:24">
      <c r="A270" s="12">
        <v>264</v>
      </c>
      <c r="B270" s="55" t="s">
        <v>582</v>
      </c>
      <c r="C270" s="55" t="s">
        <v>649</v>
      </c>
      <c r="D270" s="55" t="s">
        <v>43</v>
      </c>
      <c r="E270" s="55" t="s">
        <v>34</v>
      </c>
      <c r="F270" s="55" t="s">
        <v>35</v>
      </c>
      <c r="G270" s="67" t="s">
        <v>617</v>
      </c>
      <c r="H270" s="67" t="s">
        <v>611</v>
      </c>
      <c r="I270" s="55" t="s">
        <v>649</v>
      </c>
      <c r="J270" s="69" t="s">
        <v>655</v>
      </c>
      <c r="K270" s="59">
        <v>5.5</v>
      </c>
      <c r="L270" s="55">
        <v>5</v>
      </c>
      <c r="M270" s="55">
        <v>0</v>
      </c>
      <c r="N270" s="55">
        <v>0.5</v>
      </c>
      <c r="O270" s="55">
        <v>1</v>
      </c>
      <c r="P270" s="59">
        <v>12</v>
      </c>
      <c r="Q270" s="73">
        <v>23</v>
      </c>
      <c r="R270" s="55">
        <v>0</v>
      </c>
      <c r="S270" s="59">
        <v>5</v>
      </c>
      <c r="T270" s="73">
        <v>11</v>
      </c>
      <c r="U270" s="69" t="s">
        <v>621</v>
      </c>
      <c r="V270" s="69" t="s">
        <v>587</v>
      </c>
      <c r="W270" s="11" t="s">
        <v>41</v>
      </c>
      <c r="X270" s="11" t="s">
        <v>57</v>
      </c>
    </row>
    <row r="271" ht="101.25" spans="1:24">
      <c r="A271" s="12">
        <v>265</v>
      </c>
      <c r="B271" s="55" t="s">
        <v>582</v>
      </c>
      <c r="C271" s="55" t="s">
        <v>656</v>
      </c>
      <c r="D271" s="55" t="s">
        <v>657</v>
      </c>
      <c r="E271" s="55" t="s">
        <v>34</v>
      </c>
      <c r="F271" s="55" t="s">
        <v>35</v>
      </c>
      <c r="G271" s="67" t="s">
        <v>589</v>
      </c>
      <c r="H271" s="67" t="s">
        <v>37</v>
      </c>
      <c r="I271" s="55" t="s">
        <v>656</v>
      </c>
      <c r="J271" s="69" t="s">
        <v>658</v>
      </c>
      <c r="K271" s="59">
        <v>8.5</v>
      </c>
      <c r="L271" s="59">
        <v>8</v>
      </c>
      <c r="M271" s="59"/>
      <c r="N271" s="59">
        <v>0.5</v>
      </c>
      <c r="O271" s="55">
        <v>1</v>
      </c>
      <c r="P271" s="59">
        <v>20</v>
      </c>
      <c r="Q271" s="73">
        <v>36</v>
      </c>
      <c r="R271" s="55">
        <v>0</v>
      </c>
      <c r="S271" s="59">
        <v>10</v>
      </c>
      <c r="T271" s="73">
        <v>29</v>
      </c>
      <c r="U271" s="69" t="s">
        <v>659</v>
      </c>
      <c r="V271" s="69" t="s">
        <v>587</v>
      </c>
      <c r="W271" s="11" t="s">
        <v>41</v>
      </c>
      <c r="X271" s="55"/>
    </row>
    <row r="272" ht="101.25" spans="1:24">
      <c r="A272" s="12">
        <v>266</v>
      </c>
      <c r="B272" s="55" t="s">
        <v>582</v>
      </c>
      <c r="C272" s="55" t="s">
        <v>656</v>
      </c>
      <c r="D272" s="55" t="s">
        <v>43</v>
      </c>
      <c r="E272" s="55" t="s">
        <v>44</v>
      </c>
      <c r="F272" s="55" t="s">
        <v>35</v>
      </c>
      <c r="G272" s="67" t="s">
        <v>611</v>
      </c>
      <c r="H272" s="67" t="s">
        <v>604</v>
      </c>
      <c r="I272" s="55" t="s">
        <v>656</v>
      </c>
      <c r="J272" s="69" t="s">
        <v>660</v>
      </c>
      <c r="K272" s="59">
        <v>10.5</v>
      </c>
      <c r="L272" s="59">
        <v>10</v>
      </c>
      <c r="M272" s="59"/>
      <c r="N272" s="59">
        <v>0.5</v>
      </c>
      <c r="O272" s="55">
        <v>1</v>
      </c>
      <c r="P272" s="59">
        <v>16</v>
      </c>
      <c r="Q272" s="73">
        <v>31</v>
      </c>
      <c r="R272" s="55">
        <v>0</v>
      </c>
      <c r="S272" s="59">
        <v>10</v>
      </c>
      <c r="T272" s="73">
        <v>27</v>
      </c>
      <c r="U272" s="69" t="s">
        <v>621</v>
      </c>
      <c r="V272" s="69" t="s">
        <v>587</v>
      </c>
      <c r="W272" s="11" t="s">
        <v>41</v>
      </c>
      <c r="X272" s="55"/>
    </row>
    <row r="273" ht="90" spans="1:24">
      <c r="A273" s="12">
        <v>267</v>
      </c>
      <c r="B273" s="55" t="s">
        <v>582</v>
      </c>
      <c r="C273" s="55" t="s">
        <v>656</v>
      </c>
      <c r="D273" s="55" t="s">
        <v>198</v>
      </c>
      <c r="E273" s="55" t="s">
        <v>34</v>
      </c>
      <c r="F273" s="55" t="s">
        <v>35</v>
      </c>
      <c r="G273" s="67" t="s">
        <v>584</v>
      </c>
      <c r="H273" s="67" t="s">
        <v>589</v>
      </c>
      <c r="I273" s="55" t="s">
        <v>656</v>
      </c>
      <c r="J273" s="69" t="s">
        <v>661</v>
      </c>
      <c r="K273" s="59">
        <v>8.2</v>
      </c>
      <c r="L273" s="59">
        <v>8</v>
      </c>
      <c r="M273" s="59"/>
      <c r="N273" s="59">
        <v>0.2</v>
      </c>
      <c r="O273" s="55">
        <v>1</v>
      </c>
      <c r="P273" s="59">
        <v>25</v>
      </c>
      <c r="Q273" s="73">
        <v>46</v>
      </c>
      <c r="R273" s="55">
        <v>0</v>
      </c>
      <c r="S273" s="59">
        <v>10</v>
      </c>
      <c r="T273" s="73">
        <v>31</v>
      </c>
      <c r="U273" s="69" t="s">
        <v>662</v>
      </c>
      <c r="V273" s="69" t="s">
        <v>587</v>
      </c>
      <c r="W273" s="11" t="s">
        <v>41</v>
      </c>
      <c r="X273" s="55"/>
    </row>
    <row r="274" ht="90" spans="1:24">
      <c r="A274" s="12">
        <v>268</v>
      </c>
      <c r="B274" s="55" t="s">
        <v>582</v>
      </c>
      <c r="C274" s="55" t="s">
        <v>656</v>
      </c>
      <c r="D274" s="55" t="s">
        <v>198</v>
      </c>
      <c r="E274" s="55" t="s">
        <v>34</v>
      </c>
      <c r="F274" s="55" t="s">
        <v>35</v>
      </c>
      <c r="G274" s="67" t="s">
        <v>584</v>
      </c>
      <c r="H274" s="67" t="s">
        <v>589</v>
      </c>
      <c r="I274" s="55" t="s">
        <v>656</v>
      </c>
      <c r="J274" s="69" t="s">
        <v>663</v>
      </c>
      <c r="K274" s="59">
        <v>8.5</v>
      </c>
      <c r="L274" s="59">
        <v>8</v>
      </c>
      <c r="M274" s="59"/>
      <c r="N274" s="59">
        <v>0.5</v>
      </c>
      <c r="O274" s="55">
        <v>1</v>
      </c>
      <c r="P274" s="59">
        <v>23</v>
      </c>
      <c r="Q274" s="73">
        <v>43</v>
      </c>
      <c r="R274" s="55">
        <v>0</v>
      </c>
      <c r="S274" s="59">
        <v>10</v>
      </c>
      <c r="T274" s="73">
        <v>31</v>
      </c>
      <c r="U274" s="69" t="s">
        <v>662</v>
      </c>
      <c r="V274" s="69" t="s">
        <v>587</v>
      </c>
      <c r="W274" s="11" t="s">
        <v>41</v>
      </c>
      <c r="X274" s="55"/>
    </row>
    <row r="275" ht="101.25" spans="1:24">
      <c r="A275" s="12">
        <v>269</v>
      </c>
      <c r="B275" s="55" t="s">
        <v>582</v>
      </c>
      <c r="C275" s="55" t="s">
        <v>656</v>
      </c>
      <c r="D275" s="55" t="s">
        <v>638</v>
      </c>
      <c r="E275" s="55" t="s">
        <v>44</v>
      </c>
      <c r="F275" s="55" t="s">
        <v>35</v>
      </c>
      <c r="G275" s="67" t="s">
        <v>584</v>
      </c>
      <c r="H275" s="67" t="s">
        <v>589</v>
      </c>
      <c r="I275" s="55" t="s">
        <v>656</v>
      </c>
      <c r="J275" s="69" t="s">
        <v>664</v>
      </c>
      <c r="K275" s="59">
        <v>18.5</v>
      </c>
      <c r="L275" s="59">
        <v>16</v>
      </c>
      <c r="M275" s="59"/>
      <c r="N275" s="55">
        <v>2.5</v>
      </c>
      <c r="O275" s="55">
        <v>1</v>
      </c>
      <c r="P275" s="59">
        <v>60</v>
      </c>
      <c r="Q275" s="73">
        <v>127</v>
      </c>
      <c r="R275" s="55">
        <v>0</v>
      </c>
      <c r="S275" s="59">
        <v>10</v>
      </c>
      <c r="T275" s="55">
        <v>31</v>
      </c>
      <c r="U275" s="69" t="s">
        <v>665</v>
      </c>
      <c r="V275" s="69" t="s">
        <v>587</v>
      </c>
      <c r="W275" s="55" t="s">
        <v>56</v>
      </c>
      <c r="X275" s="69"/>
    </row>
    <row r="276" ht="101.25" spans="1:24">
      <c r="A276" s="12">
        <v>270</v>
      </c>
      <c r="B276" s="55" t="s">
        <v>582</v>
      </c>
      <c r="C276" s="55" t="s">
        <v>656</v>
      </c>
      <c r="D276" s="55" t="s">
        <v>666</v>
      </c>
      <c r="E276" s="55" t="s">
        <v>34</v>
      </c>
      <c r="F276" s="55" t="s">
        <v>35</v>
      </c>
      <c r="G276" s="67" t="s">
        <v>617</v>
      </c>
      <c r="H276" s="67" t="s">
        <v>611</v>
      </c>
      <c r="I276" s="55" t="s">
        <v>656</v>
      </c>
      <c r="J276" s="69" t="s">
        <v>667</v>
      </c>
      <c r="K276" s="59">
        <v>5.2</v>
      </c>
      <c r="L276" s="55">
        <v>5</v>
      </c>
      <c r="M276" s="55">
        <v>0</v>
      </c>
      <c r="N276" s="55">
        <v>0.2</v>
      </c>
      <c r="O276" s="55">
        <v>1</v>
      </c>
      <c r="P276" s="59">
        <v>31</v>
      </c>
      <c r="Q276" s="73">
        <v>62</v>
      </c>
      <c r="R276" s="55">
        <v>0</v>
      </c>
      <c r="S276" s="59">
        <v>7</v>
      </c>
      <c r="T276" s="55">
        <v>19</v>
      </c>
      <c r="U276" s="69" t="s">
        <v>668</v>
      </c>
      <c r="V276" s="69" t="s">
        <v>587</v>
      </c>
      <c r="W276" s="11" t="s">
        <v>41</v>
      </c>
      <c r="X276" s="11" t="s">
        <v>57</v>
      </c>
    </row>
    <row r="277" ht="90" spans="1:24">
      <c r="A277" s="12">
        <v>271</v>
      </c>
      <c r="B277" s="55" t="s">
        <v>582</v>
      </c>
      <c r="C277" s="55" t="s">
        <v>669</v>
      </c>
      <c r="D277" s="55" t="s">
        <v>198</v>
      </c>
      <c r="E277" s="55" t="s">
        <v>34</v>
      </c>
      <c r="F277" s="55" t="s">
        <v>35</v>
      </c>
      <c r="G277" s="67" t="s">
        <v>601</v>
      </c>
      <c r="H277" s="67" t="s">
        <v>604</v>
      </c>
      <c r="I277" s="55" t="s">
        <v>669</v>
      </c>
      <c r="J277" s="69" t="s">
        <v>670</v>
      </c>
      <c r="K277" s="59">
        <v>10.1</v>
      </c>
      <c r="L277" s="59">
        <v>10</v>
      </c>
      <c r="M277" s="59"/>
      <c r="N277" s="55">
        <v>0.1</v>
      </c>
      <c r="O277" s="55">
        <v>1</v>
      </c>
      <c r="P277" s="59">
        <v>19</v>
      </c>
      <c r="Q277" s="73">
        <v>35</v>
      </c>
      <c r="R277" s="55">
        <v>0</v>
      </c>
      <c r="S277" s="59">
        <v>10</v>
      </c>
      <c r="T277" s="55">
        <v>29</v>
      </c>
      <c r="U277" s="69" t="s">
        <v>671</v>
      </c>
      <c r="V277" s="69" t="s">
        <v>587</v>
      </c>
      <c r="W277" s="11" t="s">
        <v>41</v>
      </c>
      <c r="X277" s="69"/>
    </row>
    <row r="278" ht="90" spans="1:24">
      <c r="A278" s="12">
        <v>272</v>
      </c>
      <c r="B278" s="55" t="s">
        <v>582</v>
      </c>
      <c r="C278" s="55" t="s">
        <v>669</v>
      </c>
      <c r="D278" s="55" t="s">
        <v>198</v>
      </c>
      <c r="E278" s="55" t="s">
        <v>34</v>
      </c>
      <c r="F278" s="55" t="s">
        <v>35</v>
      </c>
      <c r="G278" s="67" t="s">
        <v>601</v>
      </c>
      <c r="H278" s="67" t="s">
        <v>604</v>
      </c>
      <c r="I278" s="55" t="s">
        <v>669</v>
      </c>
      <c r="J278" s="69" t="s">
        <v>672</v>
      </c>
      <c r="K278" s="59">
        <v>8.1</v>
      </c>
      <c r="L278" s="59">
        <v>8</v>
      </c>
      <c r="M278" s="59"/>
      <c r="N278" s="55">
        <v>0.1</v>
      </c>
      <c r="O278" s="55">
        <v>1</v>
      </c>
      <c r="P278" s="59">
        <v>22</v>
      </c>
      <c r="Q278" s="73">
        <v>40</v>
      </c>
      <c r="R278" s="55">
        <v>0</v>
      </c>
      <c r="S278" s="59">
        <v>10</v>
      </c>
      <c r="T278" s="55">
        <v>28</v>
      </c>
      <c r="U278" s="69" t="s">
        <v>673</v>
      </c>
      <c r="V278" s="69" t="s">
        <v>587</v>
      </c>
      <c r="W278" s="11" t="s">
        <v>41</v>
      </c>
      <c r="X278" s="69"/>
    </row>
    <row r="279" ht="90" spans="1:24">
      <c r="A279" s="12">
        <v>273</v>
      </c>
      <c r="B279" s="55" t="s">
        <v>582</v>
      </c>
      <c r="C279" s="55" t="s">
        <v>669</v>
      </c>
      <c r="D279" s="55" t="s">
        <v>348</v>
      </c>
      <c r="E279" s="59" t="s">
        <v>34</v>
      </c>
      <c r="F279" s="55" t="s">
        <v>35</v>
      </c>
      <c r="G279" s="67" t="s">
        <v>601</v>
      </c>
      <c r="H279" s="67" t="s">
        <v>604</v>
      </c>
      <c r="I279" s="55" t="s">
        <v>669</v>
      </c>
      <c r="J279" s="69" t="s">
        <v>674</v>
      </c>
      <c r="K279" s="59">
        <v>10.1</v>
      </c>
      <c r="L279" s="59">
        <v>10</v>
      </c>
      <c r="M279" s="59"/>
      <c r="N279" s="55">
        <v>0.1</v>
      </c>
      <c r="O279" s="55">
        <v>1</v>
      </c>
      <c r="P279" s="59">
        <v>28</v>
      </c>
      <c r="Q279" s="73">
        <v>52</v>
      </c>
      <c r="R279" s="55">
        <v>0</v>
      </c>
      <c r="S279" s="59">
        <v>10</v>
      </c>
      <c r="T279" s="55">
        <v>34</v>
      </c>
      <c r="U279" s="69" t="s">
        <v>675</v>
      </c>
      <c r="V279" s="69" t="s">
        <v>587</v>
      </c>
      <c r="W279" s="11" t="s">
        <v>41</v>
      </c>
      <c r="X279" s="69"/>
    </row>
    <row r="280" ht="101.25" spans="1:24">
      <c r="A280" s="12">
        <v>274</v>
      </c>
      <c r="B280" s="55" t="s">
        <v>582</v>
      </c>
      <c r="C280" s="55" t="s">
        <v>669</v>
      </c>
      <c r="D280" s="55" t="s">
        <v>638</v>
      </c>
      <c r="E280" s="55" t="s">
        <v>44</v>
      </c>
      <c r="F280" s="55" t="s">
        <v>45</v>
      </c>
      <c r="G280" s="67" t="s">
        <v>601</v>
      </c>
      <c r="H280" s="67" t="s">
        <v>604</v>
      </c>
      <c r="I280" s="55" t="s">
        <v>669</v>
      </c>
      <c r="J280" s="69" t="s">
        <v>676</v>
      </c>
      <c r="K280" s="59">
        <v>7.5</v>
      </c>
      <c r="L280" s="59">
        <v>7</v>
      </c>
      <c r="M280" s="59"/>
      <c r="N280" s="55">
        <v>0.5</v>
      </c>
      <c r="O280" s="55">
        <v>1</v>
      </c>
      <c r="P280" s="59">
        <v>32</v>
      </c>
      <c r="Q280" s="73">
        <v>67</v>
      </c>
      <c r="R280" s="55">
        <v>0</v>
      </c>
      <c r="S280" s="59">
        <v>10</v>
      </c>
      <c r="T280" s="55">
        <v>32</v>
      </c>
      <c r="U280" s="69" t="s">
        <v>634</v>
      </c>
      <c r="V280" s="69" t="s">
        <v>587</v>
      </c>
      <c r="W280" s="11" t="s">
        <v>41</v>
      </c>
      <c r="X280" s="69"/>
    </row>
    <row r="281" ht="101.25" spans="1:24">
      <c r="A281" s="12">
        <v>275</v>
      </c>
      <c r="B281" s="55" t="s">
        <v>582</v>
      </c>
      <c r="C281" s="55" t="s">
        <v>677</v>
      </c>
      <c r="D281" s="55" t="s">
        <v>43</v>
      </c>
      <c r="E281" s="55" t="s">
        <v>44</v>
      </c>
      <c r="F281" s="55" t="s">
        <v>35</v>
      </c>
      <c r="G281" s="67" t="s">
        <v>612</v>
      </c>
      <c r="H281" s="67" t="s">
        <v>604</v>
      </c>
      <c r="I281" s="55" t="s">
        <v>677</v>
      </c>
      <c r="J281" s="69" t="s">
        <v>678</v>
      </c>
      <c r="K281" s="59">
        <v>5.5</v>
      </c>
      <c r="L281" s="59">
        <v>5</v>
      </c>
      <c r="M281" s="59"/>
      <c r="N281" s="55">
        <v>0.5</v>
      </c>
      <c r="O281" s="55">
        <v>1</v>
      </c>
      <c r="P281" s="59">
        <v>31</v>
      </c>
      <c r="Q281" s="73">
        <v>68</v>
      </c>
      <c r="R281" s="55">
        <v>0</v>
      </c>
      <c r="S281" s="59">
        <v>12</v>
      </c>
      <c r="T281" s="55">
        <v>27</v>
      </c>
      <c r="U281" s="69" t="s">
        <v>634</v>
      </c>
      <c r="V281" s="69" t="s">
        <v>587</v>
      </c>
      <c r="W281" s="11" t="s">
        <v>41</v>
      </c>
      <c r="X281" s="69"/>
    </row>
    <row r="282" ht="90" spans="1:24">
      <c r="A282" s="12">
        <v>276</v>
      </c>
      <c r="B282" s="55" t="s">
        <v>582</v>
      </c>
      <c r="C282" s="55" t="s">
        <v>677</v>
      </c>
      <c r="D282" s="55" t="s">
        <v>348</v>
      </c>
      <c r="E282" s="59" t="s">
        <v>34</v>
      </c>
      <c r="F282" s="55" t="s">
        <v>35</v>
      </c>
      <c r="G282" s="67" t="s">
        <v>605</v>
      </c>
      <c r="H282" s="67" t="s">
        <v>584</v>
      </c>
      <c r="I282" s="55" t="s">
        <v>677</v>
      </c>
      <c r="J282" s="69" t="s">
        <v>679</v>
      </c>
      <c r="K282" s="59">
        <v>6.1</v>
      </c>
      <c r="L282" s="59">
        <v>6</v>
      </c>
      <c r="M282" s="59"/>
      <c r="N282" s="55">
        <v>0.1</v>
      </c>
      <c r="O282" s="55">
        <v>1</v>
      </c>
      <c r="P282" s="59">
        <v>15</v>
      </c>
      <c r="Q282" s="73">
        <v>34</v>
      </c>
      <c r="R282" s="55">
        <v>0</v>
      </c>
      <c r="S282" s="59">
        <v>10</v>
      </c>
      <c r="T282" s="55">
        <v>31</v>
      </c>
      <c r="U282" s="69" t="s">
        <v>619</v>
      </c>
      <c r="V282" s="69" t="s">
        <v>587</v>
      </c>
      <c r="W282" s="11" t="s">
        <v>41</v>
      </c>
      <c r="X282" s="69"/>
    </row>
    <row r="283" ht="101.25" spans="1:24">
      <c r="A283" s="12">
        <v>277</v>
      </c>
      <c r="B283" s="55" t="s">
        <v>582</v>
      </c>
      <c r="C283" s="55" t="s">
        <v>680</v>
      </c>
      <c r="D283" s="55" t="s">
        <v>43</v>
      </c>
      <c r="E283" s="55" t="s">
        <v>44</v>
      </c>
      <c r="F283" s="55" t="s">
        <v>35</v>
      </c>
      <c r="G283" s="67" t="s">
        <v>589</v>
      </c>
      <c r="H283" s="67" t="s">
        <v>37</v>
      </c>
      <c r="I283" s="55" t="s">
        <v>680</v>
      </c>
      <c r="J283" s="69" t="s">
        <v>681</v>
      </c>
      <c r="K283" s="59">
        <v>12.2</v>
      </c>
      <c r="L283" s="59">
        <v>12</v>
      </c>
      <c r="M283" s="59"/>
      <c r="N283" s="55">
        <v>0.2</v>
      </c>
      <c r="O283" s="55">
        <v>1</v>
      </c>
      <c r="P283" s="59">
        <v>29</v>
      </c>
      <c r="Q283" s="73">
        <v>56</v>
      </c>
      <c r="R283" s="55">
        <v>0</v>
      </c>
      <c r="S283" s="59">
        <v>10</v>
      </c>
      <c r="T283" s="55">
        <v>25</v>
      </c>
      <c r="U283" s="69" t="s">
        <v>682</v>
      </c>
      <c r="V283" s="69" t="s">
        <v>587</v>
      </c>
      <c r="W283" s="11" t="s">
        <v>41</v>
      </c>
      <c r="X283" s="69"/>
    </row>
    <row r="284" ht="101.25" spans="1:24">
      <c r="A284" s="12">
        <v>278</v>
      </c>
      <c r="B284" s="55" t="s">
        <v>582</v>
      </c>
      <c r="C284" s="55" t="s">
        <v>680</v>
      </c>
      <c r="D284" s="55" t="s">
        <v>43</v>
      </c>
      <c r="E284" s="55" t="s">
        <v>44</v>
      </c>
      <c r="F284" s="55" t="s">
        <v>35</v>
      </c>
      <c r="G284" s="67" t="s">
        <v>589</v>
      </c>
      <c r="H284" s="67" t="s">
        <v>37</v>
      </c>
      <c r="I284" s="55" t="s">
        <v>680</v>
      </c>
      <c r="J284" s="69" t="s">
        <v>683</v>
      </c>
      <c r="K284" s="59">
        <v>8.2</v>
      </c>
      <c r="L284" s="59">
        <v>8</v>
      </c>
      <c r="M284" s="59"/>
      <c r="N284" s="55">
        <v>0.2</v>
      </c>
      <c r="O284" s="55">
        <v>1</v>
      </c>
      <c r="P284" s="59">
        <v>27</v>
      </c>
      <c r="Q284" s="73">
        <v>56</v>
      </c>
      <c r="R284" s="55">
        <v>0</v>
      </c>
      <c r="S284" s="59">
        <v>10</v>
      </c>
      <c r="T284" s="55">
        <v>30</v>
      </c>
      <c r="U284" s="69" t="s">
        <v>627</v>
      </c>
      <c r="V284" s="69" t="s">
        <v>587</v>
      </c>
      <c r="W284" s="11" t="s">
        <v>41</v>
      </c>
      <c r="X284" s="69"/>
    </row>
    <row r="285" ht="101.25" spans="1:24">
      <c r="A285" s="12">
        <v>279</v>
      </c>
      <c r="B285" s="55" t="s">
        <v>582</v>
      </c>
      <c r="C285" s="55" t="s">
        <v>680</v>
      </c>
      <c r="D285" s="55" t="s">
        <v>43</v>
      </c>
      <c r="E285" s="55" t="s">
        <v>44</v>
      </c>
      <c r="F285" s="55" t="s">
        <v>35</v>
      </c>
      <c r="G285" s="67" t="s">
        <v>589</v>
      </c>
      <c r="H285" s="67" t="s">
        <v>37</v>
      </c>
      <c r="I285" s="55" t="s">
        <v>680</v>
      </c>
      <c r="J285" s="69" t="s">
        <v>684</v>
      </c>
      <c r="K285" s="59">
        <v>12.2</v>
      </c>
      <c r="L285" s="59">
        <v>12</v>
      </c>
      <c r="M285" s="59"/>
      <c r="N285" s="55">
        <v>0.2</v>
      </c>
      <c r="O285" s="55">
        <v>1</v>
      </c>
      <c r="P285" s="59">
        <v>27</v>
      </c>
      <c r="Q285" s="73">
        <v>55</v>
      </c>
      <c r="R285" s="55">
        <v>0</v>
      </c>
      <c r="S285" s="59">
        <v>10</v>
      </c>
      <c r="T285" s="55">
        <v>27</v>
      </c>
      <c r="U285" s="69" t="s">
        <v>682</v>
      </c>
      <c r="V285" s="69" t="s">
        <v>587</v>
      </c>
      <c r="W285" s="11" t="s">
        <v>41</v>
      </c>
      <c r="X285" s="69"/>
    </row>
    <row r="286" ht="101.25" spans="1:24">
      <c r="A286" s="12">
        <v>280</v>
      </c>
      <c r="B286" s="55" t="s">
        <v>582</v>
      </c>
      <c r="C286" s="55" t="s">
        <v>680</v>
      </c>
      <c r="D286" s="55" t="s">
        <v>180</v>
      </c>
      <c r="E286" s="55" t="s">
        <v>44</v>
      </c>
      <c r="F286" s="55" t="s">
        <v>73</v>
      </c>
      <c r="G286" s="67" t="s">
        <v>601</v>
      </c>
      <c r="H286" s="67" t="s">
        <v>604</v>
      </c>
      <c r="I286" s="55" t="s">
        <v>680</v>
      </c>
      <c r="J286" s="55" t="s">
        <v>685</v>
      </c>
      <c r="K286" s="55">
        <v>6.2</v>
      </c>
      <c r="L286" s="55">
        <v>6</v>
      </c>
      <c r="M286" s="71"/>
      <c r="N286" s="55">
        <v>0.2</v>
      </c>
      <c r="O286" s="55">
        <v>1</v>
      </c>
      <c r="P286" s="59">
        <v>41</v>
      </c>
      <c r="Q286" s="73">
        <v>87</v>
      </c>
      <c r="R286" s="55">
        <v>0</v>
      </c>
      <c r="S286" s="59">
        <v>10</v>
      </c>
      <c r="T286" s="55">
        <v>24</v>
      </c>
      <c r="U286" s="69" t="s">
        <v>682</v>
      </c>
      <c r="V286" s="69" t="s">
        <v>587</v>
      </c>
      <c r="W286" s="55" t="s">
        <v>56</v>
      </c>
      <c r="X286" s="11" t="s">
        <v>42</v>
      </c>
    </row>
    <row r="287" ht="90" spans="1:24">
      <c r="A287" s="12">
        <v>281</v>
      </c>
      <c r="B287" s="55" t="s">
        <v>582</v>
      </c>
      <c r="C287" s="55" t="s">
        <v>680</v>
      </c>
      <c r="D287" s="55" t="s">
        <v>348</v>
      </c>
      <c r="E287" s="59" t="s">
        <v>34</v>
      </c>
      <c r="F287" s="55" t="s">
        <v>35</v>
      </c>
      <c r="G287" s="67" t="s">
        <v>584</v>
      </c>
      <c r="H287" s="67" t="s">
        <v>589</v>
      </c>
      <c r="I287" s="55" t="s">
        <v>680</v>
      </c>
      <c r="J287" s="69" t="s">
        <v>686</v>
      </c>
      <c r="K287" s="59">
        <v>7</v>
      </c>
      <c r="L287" s="59">
        <v>6</v>
      </c>
      <c r="M287" s="59"/>
      <c r="N287" s="55">
        <v>1</v>
      </c>
      <c r="O287" s="55">
        <v>1</v>
      </c>
      <c r="P287" s="59">
        <v>19</v>
      </c>
      <c r="Q287" s="73">
        <v>37</v>
      </c>
      <c r="R287" s="55">
        <v>0</v>
      </c>
      <c r="S287" s="59">
        <v>10</v>
      </c>
      <c r="T287" s="55">
        <v>9</v>
      </c>
      <c r="U287" s="69" t="s">
        <v>619</v>
      </c>
      <c r="V287" s="69" t="s">
        <v>587</v>
      </c>
      <c r="W287" s="55" t="s">
        <v>56</v>
      </c>
      <c r="X287" s="69"/>
    </row>
    <row r="288" ht="90" spans="1:24">
      <c r="A288" s="12">
        <v>282</v>
      </c>
      <c r="B288" s="55" t="s">
        <v>582</v>
      </c>
      <c r="C288" s="55" t="s">
        <v>680</v>
      </c>
      <c r="D288" s="55" t="s">
        <v>687</v>
      </c>
      <c r="E288" s="59" t="s">
        <v>34</v>
      </c>
      <c r="F288" s="55" t="s">
        <v>35</v>
      </c>
      <c r="G288" s="67" t="s">
        <v>617</v>
      </c>
      <c r="H288" s="67" t="s">
        <v>611</v>
      </c>
      <c r="I288" s="55" t="s">
        <v>680</v>
      </c>
      <c r="J288" s="69" t="s">
        <v>688</v>
      </c>
      <c r="K288" s="59">
        <v>6.1</v>
      </c>
      <c r="L288" s="55">
        <v>6</v>
      </c>
      <c r="M288" s="55">
        <v>0</v>
      </c>
      <c r="N288" s="55">
        <v>0.1</v>
      </c>
      <c r="O288" s="55">
        <v>1</v>
      </c>
      <c r="P288" s="59">
        <v>17</v>
      </c>
      <c r="Q288" s="73">
        <v>34</v>
      </c>
      <c r="R288" s="55">
        <v>0</v>
      </c>
      <c r="S288" s="59">
        <v>9</v>
      </c>
      <c r="T288" s="55">
        <v>17</v>
      </c>
      <c r="U288" s="69" t="s">
        <v>619</v>
      </c>
      <c r="V288" s="69" t="s">
        <v>587</v>
      </c>
      <c r="W288" s="11" t="s">
        <v>41</v>
      </c>
      <c r="X288" s="11" t="s">
        <v>57</v>
      </c>
    </row>
    <row r="289" ht="101.25" spans="1:24">
      <c r="A289" s="12">
        <v>283</v>
      </c>
      <c r="B289" s="55" t="s">
        <v>582</v>
      </c>
      <c r="C289" s="55" t="s">
        <v>689</v>
      </c>
      <c r="D289" s="55" t="s">
        <v>43</v>
      </c>
      <c r="E289" s="55" t="s">
        <v>44</v>
      </c>
      <c r="F289" s="55" t="s">
        <v>35</v>
      </c>
      <c r="G289" s="67" t="s">
        <v>612</v>
      </c>
      <c r="H289" s="67" t="s">
        <v>601</v>
      </c>
      <c r="I289" s="55" t="s">
        <v>689</v>
      </c>
      <c r="J289" s="69" t="s">
        <v>690</v>
      </c>
      <c r="K289" s="59">
        <v>8</v>
      </c>
      <c r="L289" s="59">
        <v>7</v>
      </c>
      <c r="M289" s="59"/>
      <c r="N289" s="55">
        <v>1</v>
      </c>
      <c r="O289" s="55">
        <v>1</v>
      </c>
      <c r="P289" s="59">
        <v>32</v>
      </c>
      <c r="Q289" s="73">
        <v>71</v>
      </c>
      <c r="R289" s="55">
        <v>0</v>
      </c>
      <c r="S289" s="59">
        <v>16</v>
      </c>
      <c r="T289" s="55">
        <v>50</v>
      </c>
      <c r="U289" s="69" t="s">
        <v>627</v>
      </c>
      <c r="V289" s="69" t="s">
        <v>587</v>
      </c>
      <c r="W289" s="55" t="s">
        <v>56</v>
      </c>
      <c r="X289" s="69"/>
    </row>
    <row r="290" ht="101.25" spans="1:24">
      <c r="A290" s="12">
        <v>284</v>
      </c>
      <c r="B290" s="55" t="s">
        <v>582</v>
      </c>
      <c r="C290" s="55" t="s">
        <v>689</v>
      </c>
      <c r="D290" s="55" t="s">
        <v>43</v>
      </c>
      <c r="E290" s="55" t="s">
        <v>44</v>
      </c>
      <c r="F290" s="55" t="s">
        <v>35</v>
      </c>
      <c r="G290" s="67" t="s">
        <v>605</v>
      </c>
      <c r="H290" s="67" t="s">
        <v>584</v>
      </c>
      <c r="I290" s="55" t="s">
        <v>689</v>
      </c>
      <c r="J290" s="69" t="s">
        <v>691</v>
      </c>
      <c r="K290" s="59">
        <v>6</v>
      </c>
      <c r="L290" s="59">
        <v>5</v>
      </c>
      <c r="M290" s="59"/>
      <c r="N290" s="55">
        <v>1</v>
      </c>
      <c r="O290" s="55">
        <v>1</v>
      </c>
      <c r="P290" s="59">
        <v>29</v>
      </c>
      <c r="Q290" s="73">
        <v>54</v>
      </c>
      <c r="R290" s="55">
        <v>0</v>
      </c>
      <c r="S290" s="59">
        <v>16</v>
      </c>
      <c r="T290" s="55">
        <v>50</v>
      </c>
      <c r="U290" s="69" t="s">
        <v>627</v>
      </c>
      <c r="V290" s="69" t="s">
        <v>587</v>
      </c>
      <c r="W290" s="55" t="s">
        <v>56</v>
      </c>
      <c r="X290" s="69"/>
    </row>
    <row r="291" ht="101.25" spans="1:24">
      <c r="A291" s="12">
        <v>285</v>
      </c>
      <c r="B291" s="55" t="s">
        <v>582</v>
      </c>
      <c r="C291" s="55" t="s">
        <v>689</v>
      </c>
      <c r="D291" s="55" t="s">
        <v>43</v>
      </c>
      <c r="E291" s="55" t="s">
        <v>44</v>
      </c>
      <c r="F291" s="55" t="s">
        <v>35</v>
      </c>
      <c r="G291" s="67" t="s">
        <v>604</v>
      </c>
      <c r="H291" s="67" t="s">
        <v>605</v>
      </c>
      <c r="I291" s="55" t="s">
        <v>689</v>
      </c>
      <c r="J291" s="69" t="s">
        <v>692</v>
      </c>
      <c r="K291" s="59">
        <v>15.5</v>
      </c>
      <c r="L291" s="59">
        <v>15</v>
      </c>
      <c r="M291" s="59"/>
      <c r="N291" s="55">
        <v>0.5</v>
      </c>
      <c r="O291" s="55">
        <v>1</v>
      </c>
      <c r="P291" s="59">
        <v>47</v>
      </c>
      <c r="Q291" s="73">
        <v>95</v>
      </c>
      <c r="R291" s="55">
        <v>0</v>
      </c>
      <c r="S291" s="59">
        <v>16</v>
      </c>
      <c r="T291" s="55">
        <v>50</v>
      </c>
      <c r="U291" s="69" t="s">
        <v>621</v>
      </c>
      <c r="V291" s="69" t="s">
        <v>587</v>
      </c>
      <c r="W291" s="55" t="s">
        <v>56</v>
      </c>
      <c r="X291" s="69"/>
    </row>
    <row r="292" ht="101.25" spans="1:24">
      <c r="A292" s="12">
        <v>286</v>
      </c>
      <c r="B292" s="55" t="s">
        <v>582</v>
      </c>
      <c r="C292" s="55" t="s">
        <v>693</v>
      </c>
      <c r="D292" s="55" t="s">
        <v>124</v>
      </c>
      <c r="E292" s="55" t="s">
        <v>34</v>
      </c>
      <c r="F292" s="55" t="s">
        <v>35</v>
      </c>
      <c r="G292" s="67" t="s">
        <v>601</v>
      </c>
      <c r="H292" s="67" t="s">
        <v>604</v>
      </c>
      <c r="I292" s="55" t="s">
        <v>693</v>
      </c>
      <c r="J292" s="55" t="s">
        <v>694</v>
      </c>
      <c r="K292" s="55">
        <v>8.3</v>
      </c>
      <c r="L292" s="55">
        <v>8</v>
      </c>
      <c r="M292" s="71"/>
      <c r="N292" s="55">
        <v>0.3</v>
      </c>
      <c r="O292" s="55">
        <v>1</v>
      </c>
      <c r="P292" s="55">
        <v>60</v>
      </c>
      <c r="Q292" s="55">
        <v>110</v>
      </c>
      <c r="R292" s="55">
        <v>0</v>
      </c>
      <c r="S292" s="55">
        <v>11</v>
      </c>
      <c r="T292" s="55">
        <v>19</v>
      </c>
      <c r="U292" s="69" t="s">
        <v>627</v>
      </c>
      <c r="V292" s="69" t="s">
        <v>587</v>
      </c>
      <c r="W292" s="55" t="s">
        <v>56</v>
      </c>
      <c r="X292" s="11" t="s">
        <v>42</v>
      </c>
    </row>
    <row r="293" ht="101.25" spans="1:24">
      <c r="A293" s="12">
        <v>287</v>
      </c>
      <c r="B293" s="55" t="s">
        <v>582</v>
      </c>
      <c r="C293" s="55" t="s">
        <v>693</v>
      </c>
      <c r="D293" s="55" t="s">
        <v>43</v>
      </c>
      <c r="E293" s="55" t="s">
        <v>44</v>
      </c>
      <c r="F293" s="55" t="s">
        <v>35</v>
      </c>
      <c r="G293" s="67" t="s">
        <v>604</v>
      </c>
      <c r="H293" s="67" t="s">
        <v>605</v>
      </c>
      <c r="I293" s="55" t="s">
        <v>693</v>
      </c>
      <c r="J293" s="69" t="s">
        <v>695</v>
      </c>
      <c r="K293" s="59">
        <v>9.5</v>
      </c>
      <c r="L293" s="55">
        <v>9</v>
      </c>
      <c r="M293" s="55"/>
      <c r="N293" s="55">
        <v>0.5</v>
      </c>
      <c r="O293" s="55">
        <v>1</v>
      </c>
      <c r="P293" s="55">
        <v>23</v>
      </c>
      <c r="Q293" s="55">
        <v>42</v>
      </c>
      <c r="R293" s="55">
        <v>0</v>
      </c>
      <c r="S293" s="55">
        <v>10</v>
      </c>
      <c r="T293" s="55">
        <v>18</v>
      </c>
      <c r="U293" s="69" t="s">
        <v>603</v>
      </c>
      <c r="V293" s="69" t="s">
        <v>587</v>
      </c>
      <c r="W293" s="55" t="s">
        <v>56</v>
      </c>
      <c r="X293" s="55"/>
    </row>
    <row r="294" ht="90" spans="1:24">
      <c r="A294" s="12">
        <v>288</v>
      </c>
      <c r="B294" s="55" t="s">
        <v>582</v>
      </c>
      <c r="C294" s="55" t="s">
        <v>693</v>
      </c>
      <c r="D294" s="55" t="s">
        <v>696</v>
      </c>
      <c r="E294" s="59" t="s">
        <v>34</v>
      </c>
      <c r="F294" s="55" t="s">
        <v>35</v>
      </c>
      <c r="G294" s="67" t="s">
        <v>584</v>
      </c>
      <c r="H294" s="67">
        <v>2022.11</v>
      </c>
      <c r="I294" s="55" t="s">
        <v>693</v>
      </c>
      <c r="J294" s="69" t="s">
        <v>697</v>
      </c>
      <c r="K294" s="59">
        <v>5.2</v>
      </c>
      <c r="L294" s="55">
        <v>5</v>
      </c>
      <c r="M294" s="55"/>
      <c r="N294" s="55">
        <v>0.2</v>
      </c>
      <c r="O294" s="55">
        <v>1</v>
      </c>
      <c r="P294" s="55">
        <v>27</v>
      </c>
      <c r="Q294" s="55">
        <v>47</v>
      </c>
      <c r="R294" s="55">
        <v>0</v>
      </c>
      <c r="S294" s="55">
        <v>10</v>
      </c>
      <c r="T294" s="55">
        <v>18</v>
      </c>
      <c r="U294" s="69" t="s">
        <v>619</v>
      </c>
      <c r="V294" s="69" t="s">
        <v>587</v>
      </c>
      <c r="W294" s="55" t="s">
        <v>56</v>
      </c>
      <c r="X294" s="55"/>
    </row>
    <row r="295" ht="90" spans="1:24">
      <c r="A295" s="12">
        <v>289</v>
      </c>
      <c r="B295" s="55" t="s">
        <v>582</v>
      </c>
      <c r="C295" s="55" t="s">
        <v>693</v>
      </c>
      <c r="D295" s="55" t="s">
        <v>49</v>
      </c>
      <c r="E295" s="59" t="s">
        <v>34</v>
      </c>
      <c r="F295" s="55" t="s">
        <v>35</v>
      </c>
      <c r="G295" s="67">
        <v>2022.11</v>
      </c>
      <c r="H295" s="67" t="s">
        <v>37</v>
      </c>
      <c r="I295" s="55" t="s">
        <v>693</v>
      </c>
      <c r="J295" s="69" t="s">
        <v>698</v>
      </c>
      <c r="K295" s="59">
        <v>6.2</v>
      </c>
      <c r="L295" s="55">
        <v>6</v>
      </c>
      <c r="M295" s="55"/>
      <c r="N295" s="55">
        <v>0.2</v>
      </c>
      <c r="O295" s="55">
        <v>1</v>
      </c>
      <c r="P295" s="55">
        <v>20</v>
      </c>
      <c r="Q295" s="55">
        <v>38</v>
      </c>
      <c r="R295" s="55">
        <v>0</v>
      </c>
      <c r="S295" s="55">
        <v>10</v>
      </c>
      <c r="T295" s="55">
        <v>20</v>
      </c>
      <c r="U295" s="69" t="s">
        <v>619</v>
      </c>
      <c r="V295" s="69" t="s">
        <v>587</v>
      </c>
      <c r="W295" s="55" t="s">
        <v>56</v>
      </c>
      <c r="X295" s="55"/>
    </row>
    <row r="296" ht="90" spans="1:24">
      <c r="A296" s="12">
        <v>290</v>
      </c>
      <c r="B296" s="55" t="s">
        <v>582</v>
      </c>
      <c r="C296" s="55" t="s">
        <v>693</v>
      </c>
      <c r="D296" s="55" t="s">
        <v>49</v>
      </c>
      <c r="E296" s="59" t="s">
        <v>34</v>
      </c>
      <c r="F296" s="55" t="s">
        <v>35</v>
      </c>
      <c r="G296" s="67" t="s">
        <v>584</v>
      </c>
      <c r="H296" s="67">
        <v>2022.11</v>
      </c>
      <c r="I296" s="55" t="s">
        <v>693</v>
      </c>
      <c r="J296" s="69" t="s">
        <v>699</v>
      </c>
      <c r="K296" s="59">
        <v>6.5</v>
      </c>
      <c r="L296" s="55">
        <v>6</v>
      </c>
      <c r="M296" s="55"/>
      <c r="N296" s="55">
        <v>0.5</v>
      </c>
      <c r="O296" s="55">
        <v>1</v>
      </c>
      <c r="P296" s="55">
        <v>20</v>
      </c>
      <c r="Q296" s="55">
        <v>37</v>
      </c>
      <c r="R296" s="55">
        <v>0</v>
      </c>
      <c r="S296" s="59">
        <v>10</v>
      </c>
      <c r="T296" s="73">
        <v>18</v>
      </c>
      <c r="U296" s="69" t="s">
        <v>619</v>
      </c>
      <c r="V296" s="69" t="s">
        <v>587</v>
      </c>
      <c r="W296" s="55" t="s">
        <v>56</v>
      </c>
      <c r="X296" s="55"/>
    </row>
    <row r="297" ht="101.25" spans="1:24">
      <c r="A297" s="12">
        <v>291</v>
      </c>
      <c r="B297" s="55" t="s">
        <v>582</v>
      </c>
      <c r="C297" s="55" t="s">
        <v>700</v>
      </c>
      <c r="D297" s="55" t="s">
        <v>43</v>
      </c>
      <c r="E297" s="55" t="s">
        <v>44</v>
      </c>
      <c r="F297" s="55" t="s">
        <v>35</v>
      </c>
      <c r="G297" s="67" t="s">
        <v>612</v>
      </c>
      <c r="H297" s="67" t="s">
        <v>601</v>
      </c>
      <c r="I297" s="55" t="s">
        <v>700</v>
      </c>
      <c r="J297" s="69" t="s">
        <v>701</v>
      </c>
      <c r="K297" s="59">
        <v>10</v>
      </c>
      <c r="L297" s="55">
        <v>8</v>
      </c>
      <c r="M297" s="59"/>
      <c r="N297" s="55">
        <v>2</v>
      </c>
      <c r="O297" s="55">
        <v>1</v>
      </c>
      <c r="P297" s="59">
        <v>22</v>
      </c>
      <c r="Q297" s="73">
        <v>38</v>
      </c>
      <c r="R297" s="55">
        <v>0</v>
      </c>
      <c r="S297" s="59">
        <v>10</v>
      </c>
      <c r="T297" s="73">
        <v>20</v>
      </c>
      <c r="U297" s="69" t="s">
        <v>634</v>
      </c>
      <c r="V297" s="69" t="s">
        <v>587</v>
      </c>
      <c r="W297" s="11" t="s">
        <v>41</v>
      </c>
      <c r="X297" s="55"/>
    </row>
    <row r="298" ht="101.25" spans="1:24">
      <c r="A298" s="12">
        <v>292</v>
      </c>
      <c r="B298" s="55" t="s">
        <v>582</v>
      </c>
      <c r="C298" s="55" t="s">
        <v>700</v>
      </c>
      <c r="D298" s="55" t="s">
        <v>43</v>
      </c>
      <c r="E298" s="55" t="s">
        <v>44</v>
      </c>
      <c r="F298" s="55" t="s">
        <v>35</v>
      </c>
      <c r="G298" s="67" t="s">
        <v>612</v>
      </c>
      <c r="H298" s="67" t="s">
        <v>601</v>
      </c>
      <c r="I298" s="55" t="s">
        <v>700</v>
      </c>
      <c r="J298" s="69" t="s">
        <v>702</v>
      </c>
      <c r="K298" s="59">
        <v>12</v>
      </c>
      <c r="L298" s="55">
        <v>10</v>
      </c>
      <c r="M298" s="59"/>
      <c r="N298" s="55">
        <v>2</v>
      </c>
      <c r="O298" s="55">
        <v>1</v>
      </c>
      <c r="P298" s="59">
        <v>20</v>
      </c>
      <c r="Q298" s="73">
        <v>41</v>
      </c>
      <c r="R298" s="55">
        <v>0</v>
      </c>
      <c r="S298" s="59">
        <v>10</v>
      </c>
      <c r="T298" s="73">
        <v>22</v>
      </c>
      <c r="U298" s="69" t="s">
        <v>634</v>
      </c>
      <c r="V298" s="69" t="s">
        <v>587</v>
      </c>
      <c r="W298" s="11" t="s">
        <v>41</v>
      </c>
      <c r="X298" s="55"/>
    </row>
    <row r="299" ht="101.25" spans="1:24">
      <c r="A299" s="12">
        <v>293</v>
      </c>
      <c r="B299" s="55" t="s">
        <v>582</v>
      </c>
      <c r="C299" s="55" t="s">
        <v>700</v>
      </c>
      <c r="D299" s="55" t="s">
        <v>43</v>
      </c>
      <c r="E299" s="55" t="s">
        <v>44</v>
      </c>
      <c r="F299" s="55" t="s">
        <v>35</v>
      </c>
      <c r="G299" s="67" t="s">
        <v>612</v>
      </c>
      <c r="H299" s="67" t="s">
        <v>601</v>
      </c>
      <c r="I299" s="55" t="s">
        <v>700</v>
      </c>
      <c r="J299" s="76" t="s">
        <v>703</v>
      </c>
      <c r="K299" s="55">
        <v>5.8</v>
      </c>
      <c r="L299" s="55">
        <v>5</v>
      </c>
      <c r="M299" s="71"/>
      <c r="N299" s="55">
        <v>0.8</v>
      </c>
      <c r="O299" s="55">
        <v>1</v>
      </c>
      <c r="P299" s="59">
        <v>19</v>
      </c>
      <c r="Q299" s="73">
        <v>39</v>
      </c>
      <c r="R299" s="55">
        <v>0</v>
      </c>
      <c r="S299" s="59">
        <v>10</v>
      </c>
      <c r="T299" s="73">
        <v>22</v>
      </c>
      <c r="U299" s="69" t="s">
        <v>634</v>
      </c>
      <c r="V299" s="69" t="s">
        <v>587</v>
      </c>
      <c r="W299" s="55" t="s">
        <v>56</v>
      </c>
      <c r="X299" s="11" t="s">
        <v>42</v>
      </c>
    </row>
    <row r="300" ht="90" spans="1:24">
      <c r="A300" s="12">
        <v>294</v>
      </c>
      <c r="B300" s="55" t="s">
        <v>582</v>
      </c>
      <c r="C300" s="55" t="s">
        <v>704</v>
      </c>
      <c r="D300" s="55" t="s">
        <v>49</v>
      </c>
      <c r="E300" s="59" t="s">
        <v>34</v>
      </c>
      <c r="F300" s="55" t="s">
        <v>35</v>
      </c>
      <c r="G300" s="67" t="s">
        <v>589</v>
      </c>
      <c r="H300" s="67" t="s">
        <v>37</v>
      </c>
      <c r="I300" s="55" t="s">
        <v>704</v>
      </c>
      <c r="J300" s="69" t="s">
        <v>705</v>
      </c>
      <c r="K300" s="59">
        <v>9</v>
      </c>
      <c r="L300" s="59">
        <v>8</v>
      </c>
      <c r="M300" s="59"/>
      <c r="N300" s="59">
        <v>1</v>
      </c>
      <c r="O300" s="55">
        <v>1</v>
      </c>
      <c r="P300" s="59">
        <v>23</v>
      </c>
      <c r="Q300" s="73">
        <v>41</v>
      </c>
      <c r="R300" s="55">
        <v>1</v>
      </c>
      <c r="S300" s="77">
        <v>10</v>
      </c>
      <c r="T300" s="77">
        <v>23</v>
      </c>
      <c r="U300" s="69" t="s">
        <v>673</v>
      </c>
      <c r="V300" s="69" t="s">
        <v>587</v>
      </c>
      <c r="W300" s="11" t="s">
        <v>41</v>
      </c>
      <c r="X300" s="55"/>
    </row>
    <row r="301" ht="90" spans="1:24">
      <c r="A301" s="12">
        <v>295</v>
      </c>
      <c r="B301" s="55" t="s">
        <v>582</v>
      </c>
      <c r="C301" s="55" t="s">
        <v>704</v>
      </c>
      <c r="D301" s="55" t="s">
        <v>348</v>
      </c>
      <c r="E301" s="59" t="s">
        <v>34</v>
      </c>
      <c r="F301" s="55" t="s">
        <v>35</v>
      </c>
      <c r="G301" s="67" t="s">
        <v>605</v>
      </c>
      <c r="H301" s="67" t="s">
        <v>37</v>
      </c>
      <c r="I301" s="55" t="s">
        <v>704</v>
      </c>
      <c r="J301" s="69" t="s">
        <v>706</v>
      </c>
      <c r="K301" s="59">
        <v>12.5</v>
      </c>
      <c r="L301" s="59">
        <v>12</v>
      </c>
      <c r="M301" s="59"/>
      <c r="N301" s="59">
        <v>0.5</v>
      </c>
      <c r="O301" s="55">
        <v>1</v>
      </c>
      <c r="P301" s="59">
        <v>20</v>
      </c>
      <c r="Q301" s="73">
        <v>47</v>
      </c>
      <c r="R301" s="55">
        <v>1</v>
      </c>
      <c r="S301" s="77">
        <v>10</v>
      </c>
      <c r="T301" s="77">
        <v>25</v>
      </c>
      <c r="U301" s="69" t="s">
        <v>707</v>
      </c>
      <c r="V301" s="69" t="s">
        <v>587</v>
      </c>
      <c r="W301" s="11" t="s">
        <v>41</v>
      </c>
      <c r="X301" s="55"/>
    </row>
    <row r="302" ht="90" spans="1:24">
      <c r="A302" s="12">
        <v>296</v>
      </c>
      <c r="B302" s="55" t="s">
        <v>582</v>
      </c>
      <c r="C302" s="55" t="s">
        <v>704</v>
      </c>
      <c r="D302" s="55" t="s">
        <v>49</v>
      </c>
      <c r="E302" s="59" t="s">
        <v>34</v>
      </c>
      <c r="F302" s="55" t="s">
        <v>35</v>
      </c>
      <c r="G302" s="67" t="s">
        <v>589</v>
      </c>
      <c r="H302" s="67" t="s">
        <v>37</v>
      </c>
      <c r="I302" s="55" t="s">
        <v>704</v>
      </c>
      <c r="J302" s="69" t="s">
        <v>708</v>
      </c>
      <c r="K302" s="59">
        <v>5.5</v>
      </c>
      <c r="L302" s="59">
        <v>5</v>
      </c>
      <c r="M302" s="59"/>
      <c r="N302" s="59">
        <v>0.5</v>
      </c>
      <c r="O302" s="55">
        <v>1</v>
      </c>
      <c r="P302" s="59">
        <v>23</v>
      </c>
      <c r="Q302" s="73">
        <v>46</v>
      </c>
      <c r="R302" s="55">
        <v>1</v>
      </c>
      <c r="S302" s="77">
        <v>11</v>
      </c>
      <c r="T302" s="77">
        <v>29</v>
      </c>
      <c r="U302" s="69" t="s">
        <v>709</v>
      </c>
      <c r="V302" s="69" t="s">
        <v>587</v>
      </c>
      <c r="W302" s="11" t="s">
        <v>41</v>
      </c>
      <c r="X302" s="55"/>
    </row>
    <row r="303" ht="90" spans="1:24">
      <c r="A303" s="12">
        <v>297</v>
      </c>
      <c r="B303" s="55" t="s">
        <v>582</v>
      </c>
      <c r="C303" s="55" t="s">
        <v>704</v>
      </c>
      <c r="D303" s="55" t="s">
        <v>43</v>
      </c>
      <c r="E303" s="55" t="s">
        <v>44</v>
      </c>
      <c r="F303" s="55" t="s">
        <v>35</v>
      </c>
      <c r="G303" s="67" t="s">
        <v>605</v>
      </c>
      <c r="H303" s="67" t="s">
        <v>589</v>
      </c>
      <c r="I303" s="55" t="s">
        <v>704</v>
      </c>
      <c r="J303" s="69" t="s">
        <v>710</v>
      </c>
      <c r="K303" s="59">
        <v>13</v>
      </c>
      <c r="L303" s="59">
        <v>12</v>
      </c>
      <c r="M303" s="59"/>
      <c r="N303" s="59">
        <v>1</v>
      </c>
      <c r="O303" s="55">
        <v>1</v>
      </c>
      <c r="P303" s="59">
        <v>20</v>
      </c>
      <c r="Q303" s="73">
        <v>55</v>
      </c>
      <c r="R303" s="55">
        <v>1</v>
      </c>
      <c r="S303" s="77">
        <v>10</v>
      </c>
      <c r="T303" s="77">
        <v>36</v>
      </c>
      <c r="U303" s="69" t="s">
        <v>711</v>
      </c>
      <c r="V303" s="69" t="s">
        <v>587</v>
      </c>
      <c r="W303" s="11" t="s">
        <v>41</v>
      </c>
      <c r="X303" s="55"/>
    </row>
    <row r="304" ht="90" spans="1:24">
      <c r="A304" s="12">
        <v>298</v>
      </c>
      <c r="B304" s="55" t="s">
        <v>582</v>
      </c>
      <c r="C304" s="55" t="s">
        <v>704</v>
      </c>
      <c r="D304" s="55" t="s">
        <v>43</v>
      </c>
      <c r="E304" s="55" t="s">
        <v>44</v>
      </c>
      <c r="F304" s="55" t="s">
        <v>35</v>
      </c>
      <c r="G304" s="67" t="s">
        <v>605</v>
      </c>
      <c r="H304" s="67" t="s">
        <v>589</v>
      </c>
      <c r="I304" s="55" t="s">
        <v>704</v>
      </c>
      <c r="J304" s="69" t="s">
        <v>712</v>
      </c>
      <c r="K304" s="59">
        <v>17</v>
      </c>
      <c r="L304" s="59">
        <v>15</v>
      </c>
      <c r="M304" s="59"/>
      <c r="N304" s="59">
        <v>2</v>
      </c>
      <c r="O304" s="55">
        <v>1</v>
      </c>
      <c r="P304" s="59">
        <v>23</v>
      </c>
      <c r="Q304" s="73">
        <v>59</v>
      </c>
      <c r="R304" s="55">
        <v>1</v>
      </c>
      <c r="S304" s="77">
        <v>10</v>
      </c>
      <c r="T304" s="77">
        <v>36</v>
      </c>
      <c r="U304" s="69" t="s">
        <v>713</v>
      </c>
      <c r="V304" s="69" t="s">
        <v>587</v>
      </c>
      <c r="W304" s="11" t="s">
        <v>41</v>
      </c>
      <c r="X304" s="55"/>
    </row>
    <row r="305" ht="90" spans="1:24">
      <c r="A305" s="12">
        <v>299</v>
      </c>
      <c r="B305" s="55" t="s">
        <v>582</v>
      </c>
      <c r="C305" s="55" t="s">
        <v>704</v>
      </c>
      <c r="D305" s="55" t="s">
        <v>714</v>
      </c>
      <c r="E305" s="55" t="s">
        <v>34</v>
      </c>
      <c r="F305" s="55" t="s">
        <v>35</v>
      </c>
      <c r="G305" s="67" t="s">
        <v>589</v>
      </c>
      <c r="H305" s="67" t="s">
        <v>37</v>
      </c>
      <c r="I305" s="55" t="s">
        <v>704</v>
      </c>
      <c r="J305" s="69" t="s">
        <v>715</v>
      </c>
      <c r="K305" s="59">
        <v>21</v>
      </c>
      <c r="L305" s="59">
        <v>20</v>
      </c>
      <c r="M305" s="59"/>
      <c r="N305" s="59">
        <v>1</v>
      </c>
      <c r="O305" s="55">
        <v>1</v>
      </c>
      <c r="P305" s="59">
        <v>62</v>
      </c>
      <c r="Q305" s="73">
        <v>194</v>
      </c>
      <c r="R305" s="55">
        <v>1</v>
      </c>
      <c r="S305" s="55">
        <v>62</v>
      </c>
      <c r="T305" s="77">
        <v>194</v>
      </c>
      <c r="U305" s="69" t="s">
        <v>716</v>
      </c>
      <c r="V305" s="69" t="s">
        <v>587</v>
      </c>
      <c r="W305" s="11" t="s">
        <v>41</v>
      </c>
      <c r="X305" s="55"/>
    </row>
    <row r="306" ht="90" spans="1:24">
      <c r="A306" s="12">
        <v>300</v>
      </c>
      <c r="B306" s="55" t="s">
        <v>582</v>
      </c>
      <c r="C306" s="55" t="s">
        <v>704</v>
      </c>
      <c r="D306" s="55" t="s">
        <v>717</v>
      </c>
      <c r="E306" s="55" t="s">
        <v>34</v>
      </c>
      <c r="F306" s="55" t="s">
        <v>35</v>
      </c>
      <c r="G306" s="67" t="s">
        <v>589</v>
      </c>
      <c r="H306" s="67" t="s">
        <v>37</v>
      </c>
      <c r="I306" s="55" t="s">
        <v>704</v>
      </c>
      <c r="J306" s="69" t="s">
        <v>718</v>
      </c>
      <c r="K306" s="59">
        <v>30</v>
      </c>
      <c r="L306" s="59">
        <v>25</v>
      </c>
      <c r="M306" s="59"/>
      <c r="N306" s="59">
        <v>5</v>
      </c>
      <c r="O306" s="55">
        <v>1</v>
      </c>
      <c r="P306" s="59">
        <v>10</v>
      </c>
      <c r="Q306" s="73">
        <v>40</v>
      </c>
      <c r="R306" s="55">
        <v>1</v>
      </c>
      <c r="S306" s="55">
        <v>10</v>
      </c>
      <c r="T306" s="77">
        <v>40</v>
      </c>
      <c r="U306" s="69" t="s">
        <v>719</v>
      </c>
      <c r="V306" s="69" t="s">
        <v>587</v>
      </c>
      <c r="W306" s="11" t="s">
        <v>41</v>
      </c>
      <c r="X306" s="55"/>
    </row>
    <row r="307" ht="101.25" spans="1:24">
      <c r="A307" s="12">
        <v>301</v>
      </c>
      <c r="B307" s="55" t="s">
        <v>582</v>
      </c>
      <c r="C307" s="55" t="s">
        <v>704</v>
      </c>
      <c r="D307" s="55" t="s">
        <v>124</v>
      </c>
      <c r="E307" s="55" t="s">
        <v>34</v>
      </c>
      <c r="F307" s="55" t="s">
        <v>35</v>
      </c>
      <c r="G307" s="67" t="s">
        <v>617</v>
      </c>
      <c r="H307" s="67" t="s">
        <v>611</v>
      </c>
      <c r="I307" s="55" t="s">
        <v>704</v>
      </c>
      <c r="J307" s="69" t="s">
        <v>720</v>
      </c>
      <c r="K307" s="59">
        <v>10.5</v>
      </c>
      <c r="L307" s="55">
        <v>10</v>
      </c>
      <c r="M307" s="55">
        <v>0</v>
      </c>
      <c r="N307" s="55">
        <v>0.5</v>
      </c>
      <c r="O307" s="55">
        <v>1</v>
      </c>
      <c r="P307" s="59">
        <v>36</v>
      </c>
      <c r="Q307" s="73">
        <v>70</v>
      </c>
      <c r="R307" s="55">
        <v>1</v>
      </c>
      <c r="S307" s="55">
        <v>18</v>
      </c>
      <c r="T307" s="77">
        <v>41</v>
      </c>
      <c r="U307" s="69" t="s">
        <v>721</v>
      </c>
      <c r="V307" s="69" t="s">
        <v>587</v>
      </c>
      <c r="W307" s="11" t="s">
        <v>41</v>
      </c>
      <c r="X307" s="11" t="s">
        <v>57</v>
      </c>
    </row>
    <row r="308" ht="101.25" spans="1:24">
      <c r="A308" s="12">
        <v>302</v>
      </c>
      <c r="B308" s="55" t="s">
        <v>582</v>
      </c>
      <c r="C308" s="55" t="s">
        <v>722</v>
      </c>
      <c r="D308" s="55" t="s">
        <v>43</v>
      </c>
      <c r="E308" s="55" t="s">
        <v>44</v>
      </c>
      <c r="F308" s="55" t="s">
        <v>35</v>
      </c>
      <c r="G308" s="67" t="s">
        <v>589</v>
      </c>
      <c r="H308" s="67" t="s">
        <v>37</v>
      </c>
      <c r="I308" s="55" t="s">
        <v>722</v>
      </c>
      <c r="J308" s="69" t="s">
        <v>723</v>
      </c>
      <c r="K308" s="59">
        <v>7</v>
      </c>
      <c r="L308" s="59">
        <v>6</v>
      </c>
      <c r="M308" s="59"/>
      <c r="N308" s="59">
        <v>1</v>
      </c>
      <c r="O308" s="55">
        <v>1</v>
      </c>
      <c r="P308" s="59">
        <v>27</v>
      </c>
      <c r="Q308" s="73">
        <v>59</v>
      </c>
      <c r="R308" s="55">
        <v>0</v>
      </c>
      <c r="S308" s="55">
        <v>10</v>
      </c>
      <c r="T308" s="77">
        <v>39</v>
      </c>
      <c r="U308" s="69" t="s">
        <v>682</v>
      </c>
      <c r="V308" s="69" t="s">
        <v>587</v>
      </c>
      <c r="W308" s="11" t="s">
        <v>41</v>
      </c>
      <c r="X308" s="55"/>
    </row>
    <row r="309" ht="101.25" spans="1:24">
      <c r="A309" s="12">
        <v>303</v>
      </c>
      <c r="B309" s="55" t="s">
        <v>582</v>
      </c>
      <c r="C309" s="55" t="s">
        <v>722</v>
      </c>
      <c r="D309" s="55" t="s">
        <v>43</v>
      </c>
      <c r="E309" s="55" t="s">
        <v>44</v>
      </c>
      <c r="F309" s="55" t="s">
        <v>35</v>
      </c>
      <c r="G309" s="67" t="s">
        <v>589</v>
      </c>
      <c r="H309" s="67" t="s">
        <v>37</v>
      </c>
      <c r="I309" s="55" t="s">
        <v>722</v>
      </c>
      <c r="J309" s="69" t="s">
        <v>724</v>
      </c>
      <c r="K309" s="59">
        <v>15.2</v>
      </c>
      <c r="L309" s="59">
        <v>15</v>
      </c>
      <c r="M309" s="59"/>
      <c r="N309" s="59">
        <v>0.2</v>
      </c>
      <c r="O309" s="55">
        <v>1</v>
      </c>
      <c r="P309" s="59">
        <v>25</v>
      </c>
      <c r="Q309" s="73">
        <v>59</v>
      </c>
      <c r="R309" s="55">
        <v>0</v>
      </c>
      <c r="S309" s="55">
        <v>10</v>
      </c>
      <c r="T309" s="77">
        <v>38</v>
      </c>
      <c r="U309" s="69" t="s">
        <v>682</v>
      </c>
      <c r="V309" s="69" t="s">
        <v>587</v>
      </c>
      <c r="W309" s="11" t="s">
        <v>41</v>
      </c>
      <c r="X309" s="55"/>
    </row>
    <row r="310" ht="101.25" spans="1:24">
      <c r="A310" s="12">
        <v>304</v>
      </c>
      <c r="B310" s="55" t="s">
        <v>582</v>
      </c>
      <c r="C310" s="55" t="s">
        <v>722</v>
      </c>
      <c r="D310" s="55" t="s">
        <v>43</v>
      </c>
      <c r="E310" s="55" t="s">
        <v>44</v>
      </c>
      <c r="F310" s="55" t="s">
        <v>35</v>
      </c>
      <c r="G310" s="67" t="s">
        <v>589</v>
      </c>
      <c r="H310" s="67" t="s">
        <v>37</v>
      </c>
      <c r="I310" s="55" t="s">
        <v>722</v>
      </c>
      <c r="J310" s="69" t="s">
        <v>725</v>
      </c>
      <c r="K310" s="59">
        <v>7.5</v>
      </c>
      <c r="L310" s="59">
        <v>7</v>
      </c>
      <c r="M310" s="59"/>
      <c r="N310" s="59">
        <v>0.5</v>
      </c>
      <c r="O310" s="55">
        <v>1</v>
      </c>
      <c r="P310" s="59">
        <v>20</v>
      </c>
      <c r="Q310" s="73">
        <v>53</v>
      </c>
      <c r="R310" s="55">
        <v>0</v>
      </c>
      <c r="S310" s="55">
        <v>10</v>
      </c>
      <c r="T310" s="77">
        <v>38</v>
      </c>
      <c r="U310" s="69" t="s">
        <v>682</v>
      </c>
      <c r="V310" s="69" t="s">
        <v>587</v>
      </c>
      <c r="W310" s="11" t="s">
        <v>41</v>
      </c>
      <c r="X310" s="55"/>
    </row>
    <row r="311" ht="101.25" spans="1:24">
      <c r="A311" s="12">
        <v>305</v>
      </c>
      <c r="B311" s="55" t="s">
        <v>582</v>
      </c>
      <c r="C311" s="55" t="s">
        <v>722</v>
      </c>
      <c r="D311" s="55" t="s">
        <v>180</v>
      </c>
      <c r="E311" s="55" t="s">
        <v>34</v>
      </c>
      <c r="F311" s="55" t="s">
        <v>45</v>
      </c>
      <c r="G311" s="67" t="s">
        <v>617</v>
      </c>
      <c r="H311" s="67" t="s">
        <v>612</v>
      </c>
      <c r="I311" s="55" t="s">
        <v>722</v>
      </c>
      <c r="J311" s="69" t="s">
        <v>726</v>
      </c>
      <c r="K311" s="59">
        <v>6.1</v>
      </c>
      <c r="L311" s="55">
        <v>6</v>
      </c>
      <c r="M311" s="55">
        <v>0</v>
      </c>
      <c r="N311" s="55">
        <v>0.1</v>
      </c>
      <c r="O311" s="55">
        <v>1</v>
      </c>
      <c r="P311" s="59">
        <v>23</v>
      </c>
      <c r="Q311" s="73">
        <v>45</v>
      </c>
      <c r="R311" s="55">
        <v>0</v>
      </c>
      <c r="S311" s="55">
        <v>10</v>
      </c>
      <c r="T311" s="77">
        <v>23</v>
      </c>
      <c r="U311" s="69" t="s">
        <v>727</v>
      </c>
      <c r="V311" s="69" t="s">
        <v>587</v>
      </c>
      <c r="W311" s="11" t="s">
        <v>41</v>
      </c>
      <c r="X311" s="11" t="s">
        <v>57</v>
      </c>
    </row>
    <row r="312" ht="101.25" spans="1:24">
      <c r="A312" s="12">
        <v>306</v>
      </c>
      <c r="B312" s="55" t="s">
        <v>582</v>
      </c>
      <c r="C312" s="55" t="s">
        <v>728</v>
      </c>
      <c r="D312" s="55" t="s">
        <v>43</v>
      </c>
      <c r="E312" s="55" t="s">
        <v>44</v>
      </c>
      <c r="F312" s="55" t="s">
        <v>35</v>
      </c>
      <c r="G312" s="67" t="s">
        <v>605</v>
      </c>
      <c r="H312" s="67" t="s">
        <v>584</v>
      </c>
      <c r="I312" s="55" t="s">
        <v>728</v>
      </c>
      <c r="J312" s="69" t="s">
        <v>729</v>
      </c>
      <c r="K312" s="59">
        <v>9.1</v>
      </c>
      <c r="L312" s="59">
        <v>9</v>
      </c>
      <c r="M312" s="59"/>
      <c r="N312" s="59">
        <v>0.1</v>
      </c>
      <c r="O312" s="55">
        <v>1</v>
      </c>
      <c r="P312" s="59">
        <v>22</v>
      </c>
      <c r="Q312" s="73">
        <v>50</v>
      </c>
      <c r="R312" s="55">
        <v>0</v>
      </c>
      <c r="S312" s="55">
        <v>10</v>
      </c>
      <c r="T312" s="77">
        <v>33</v>
      </c>
      <c r="U312" s="69" t="s">
        <v>627</v>
      </c>
      <c r="V312" s="69" t="s">
        <v>587</v>
      </c>
      <c r="W312" s="11" t="s">
        <v>41</v>
      </c>
      <c r="X312" s="55"/>
    </row>
    <row r="313" ht="90" spans="1:24">
      <c r="A313" s="12">
        <v>307</v>
      </c>
      <c r="B313" s="55" t="s">
        <v>582</v>
      </c>
      <c r="C313" s="55" t="s">
        <v>728</v>
      </c>
      <c r="D313" s="55" t="s">
        <v>198</v>
      </c>
      <c r="E313" s="55" t="s">
        <v>34</v>
      </c>
      <c r="F313" s="55" t="s">
        <v>35</v>
      </c>
      <c r="G313" s="67" t="s">
        <v>584</v>
      </c>
      <c r="H313" s="67" t="s">
        <v>589</v>
      </c>
      <c r="I313" s="55" t="s">
        <v>728</v>
      </c>
      <c r="J313" s="69" t="s">
        <v>730</v>
      </c>
      <c r="K313" s="59">
        <v>5.1</v>
      </c>
      <c r="L313" s="59">
        <v>5</v>
      </c>
      <c r="M313" s="59"/>
      <c r="N313" s="59">
        <v>0.1</v>
      </c>
      <c r="O313" s="55">
        <v>1</v>
      </c>
      <c r="P313" s="59">
        <v>22</v>
      </c>
      <c r="Q313" s="73">
        <v>50</v>
      </c>
      <c r="R313" s="55">
        <v>0</v>
      </c>
      <c r="S313" s="55">
        <v>10</v>
      </c>
      <c r="T313" s="77">
        <v>33</v>
      </c>
      <c r="U313" s="69" t="s">
        <v>731</v>
      </c>
      <c r="V313" s="69" t="s">
        <v>587</v>
      </c>
      <c r="W313" s="11" t="s">
        <v>41</v>
      </c>
      <c r="X313" s="55"/>
    </row>
    <row r="314" ht="90" spans="1:24">
      <c r="A314" s="12">
        <v>308</v>
      </c>
      <c r="B314" s="55" t="s">
        <v>582</v>
      </c>
      <c r="C314" s="55" t="s">
        <v>728</v>
      </c>
      <c r="D314" s="55" t="s">
        <v>732</v>
      </c>
      <c r="E314" s="55" t="s">
        <v>34</v>
      </c>
      <c r="F314" s="55" t="s">
        <v>35</v>
      </c>
      <c r="G314" s="67" t="s">
        <v>733</v>
      </c>
      <c r="H314" s="67" t="s">
        <v>611</v>
      </c>
      <c r="I314" s="55" t="s">
        <v>728</v>
      </c>
      <c r="J314" s="69" t="s">
        <v>734</v>
      </c>
      <c r="K314" s="59">
        <v>6.1</v>
      </c>
      <c r="L314" s="55">
        <v>6</v>
      </c>
      <c r="M314" s="55">
        <v>0</v>
      </c>
      <c r="N314" s="55">
        <v>0.1</v>
      </c>
      <c r="O314" s="55">
        <v>1</v>
      </c>
      <c r="P314" s="59">
        <v>23</v>
      </c>
      <c r="Q314" s="73">
        <v>47</v>
      </c>
      <c r="R314" s="55">
        <v>0</v>
      </c>
      <c r="S314" s="55">
        <v>10</v>
      </c>
      <c r="T314" s="55">
        <v>23</v>
      </c>
      <c r="U314" s="69" t="s">
        <v>735</v>
      </c>
      <c r="V314" s="69" t="s">
        <v>587</v>
      </c>
      <c r="W314" s="11" t="s">
        <v>41</v>
      </c>
      <c r="X314" s="11" t="s">
        <v>57</v>
      </c>
    </row>
    <row r="315" ht="101.25" spans="1:24">
      <c r="A315" s="12">
        <v>309</v>
      </c>
      <c r="B315" s="55" t="s">
        <v>582</v>
      </c>
      <c r="C315" s="55" t="s">
        <v>728</v>
      </c>
      <c r="D315" s="55" t="s">
        <v>736</v>
      </c>
      <c r="E315" s="55" t="s">
        <v>34</v>
      </c>
      <c r="F315" s="55" t="s">
        <v>35</v>
      </c>
      <c r="G315" s="67" t="s">
        <v>589</v>
      </c>
      <c r="H315" s="67" t="s">
        <v>37</v>
      </c>
      <c r="I315" s="55" t="s">
        <v>728</v>
      </c>
      <c r="J315" s="69" t="s">
        <v>737</v>
      </c>
      <c r="K315" s="59">
        <v>5.1</v>
      </c>
      <c r="L315" s="59">
        <v>5</v>
      </c>
      <c r="M315" s="59"/>
      <c r="N315" s="59">
        <v>0.1</v>
      </c>
      <c r="O315" s="55">
        <v>1</v>
      </c>
      <c r="P315" s="59">
        <v>23</v>
      </c>
      <c r="Q315" s="73">
        <v>42</v>
      </c>
      <c r="R315" s="55">
        <v>0</v>
      </c>
      <c r="S315" s="55">
        <v>10</v>
      </c>
      <c r="T315" s="77">
        <v>30</v>
      </c>
      <c r="U315" s="69" t="s">
        <v>659</v>
      </c>
      <c r="V315" s="69" t="s">
        <v>587</v>
      </c>
      <c r="W315" s="11" t="s">
        <v>41</v>
      </c>
      <c r="X315" s="55"/>
    </row>
    <row r="316" ht="90" spans="1:24">
      <c r="A316" s="12">
        <v>310</v>
      </c>
      <c r="B316" s="55" t="s">
        <v>582</v>
      </c>
      <c r="C316" s="55" t="s">
        <v>728</v>
      </c>
      <c r="D316" s="55" t="s">
        <v>198</v>
      </c>
      <c r="E316" s="55" t="s">
        <v>34</v>
      </c>
      <c r="F316" s="55" t="s">
        <v>35</v>
      </c>
      <c r="G316" s="67" t="s">
        <v>589</v>
      </c>
      <c r="H316" s="67" t="s">
        <v>37</v>
      </c>
      <c r="I316" s="55" t="s">
        <v>728</v>
      </c>
      <c r="J316" s="69" t="s">
        <v>738</v>
      </c>
      <c r="K316" s="59">
        <v>5.1</v>
      </c>
      <c r="L316" s="59">
        <v>5</v>
      </c>
      <c r="M316" s="59"/>
      <c r="N316" s="59">
        <v>0.1</v>
      </c>
      <c r="O316" s="55">
        <v>1</v>
      </c>
      <c r="P316" s="59">
        <v>27</v>
      </c>
      <c r="Q316" s="73">
        <v>52</v>
      </c>
      <c r="R316" s="55">
        <v>0</v>
      </c>
      <c r="S316" s="55">
        <v>10</v>
      </c>
      <c r="T316" s="77">
        <v>29</v>
      </c>
      <c r="U316" s="69" t="s">
        <v>671</v>
      </c>
      <c r="V316" s="69" t="s">
        <v>587</v>
      </c>
      <c r="W316" s="11" t="s">
        <v>41</v>
      </c>
      <c r="X316" s="55"/>
    </row>
    <row r="317" ht="101.25" spans="1:24">
      <c r="A317" s="12">
        <v>311</v>
      </c>
      <c r="B317" s="55" t="s">
        <v>582</v>
      </c>
      <c r="C317" s="55" t="s">
        <v>739</v>
      </c>
      <c r="D317" s="55" t="s">
        <v>43</v>
      </c>
      <c r="E317" s="55" t="s">
        <v>44</v>
      </c>
      <c r="F317" s="55" t="s">
        <v>35</v>
      </c>
      <c r="G317" s="67" t="s">
        <v>589</v>
      </c>
      <c r="H317" s="67" t="s">
        <v>37</v>
      </c>
      <c r="I317" s="55" t="s">
        <v>739</v>
      </c>
      <c r="J317" s="55" t="s">
        <v>740</v>
      </c>
      <c r="K317" s="55">
        <v>10.1</v>
      </c>
      <c r="L317" s="55">
        <v>10</v>
      </c>
      <c r="M317" s="71"/>
      <c r="N317" s="55">
        <v>0.1</v>
      </c>
      <c r="O317" s="55">
        <v>1</v>
      </c>
      <c r="P317" s="59">
        <v>33</v>
      </c>
      <c r="Q317" s="73">
        <v>56</v>
      </c>
      <c r="R317" s="55">
        <v>0</v>
      </c>
      <c r="S317" s="55">
        <v>10</v>
      </c>
      <c r="T317" s="55">
        <v>33</v>
      </c>
      <c r="U317" s="69" t="s">
        <v>627</v>
      </c>
      <c r="V317" s="69" t="s">
        <v>587</v>
      </c>
      <c r="W317" s="55" t="s">
        <v>56</v>
      </c>
      <c r="X317" s="11" t="s">
        <v>42</v>
      </c>
    </row>
    <row r="318" ht="90" spans="1:24">
      <c r="A318" s="12">
        <v>312</v>
      </c>
      <c r="B318" s="55" t="s">
        <v>582</v>
      </c>
      <c r="C318" s="55" t="s">
        <v>741</v>
      </c>
      <c r="D318" s="55" t="s">
        <v>43</v>
      </c>
      <c r="E318" s="55" t="s">
        <v>44</v>
      </c>
      <c r="F318" s="55" t="s">
        <v>35</v>
      </c>
      <c r="G318" s="67" t="s">
        <v>584</v>
      </c>
      <c r="H318" s="75">
        <v>2022.11</v>
      </c>
      <c r="I318" s="55" t="s">
        <v>741</v>
      </c>
      <c r="J318" s="69" t="s">
        <v>742</v>
      </c>
      <c r="K318" s="59">
        <v>19</v>
      </c>
      <c r="L318" s="55">
        <v>17</v>
      </c>
      <c r="M318" s="55"/>
      <c r="N318" s="55">
        <v>2</v>
      </c>
      <c r="O318" s="55">
        <v>1</v>
      </c>
      <c r="P318" s="55">
        <v>32</v>
      </c>
      <c r="Q318" s="55">
        <v>62</v>
      </c>
      <c r="R318" s="55">
        <v>1</v>
      </c>
      <c r="S318" s="55">
        <v>11</v>
      </c>
      <c r="T318" s="55">
        <v>34</v>
      </c>
      <c r="U318" s="69" t="s">
        <v>743</v>
      </c>
      <c r="V318" s="69" t="s">
        <v>587</v>
      </c>
      <c r="W318" s="55" t="s">
        <v>56</v>
      </c>
      <c r="X318" s="55"/>
    </row>
    <row r="319" ht="90" spans="1:24">
      <c r="A319" s="12">
        <v>313</v>
      </c>
      <c r="B319" s="55" t="s">
        <v>582</v>
      </c>
      <c r="C319" s="55" t="s">
        <v>741</v>
      </c>
      <c r="D319" s="55" t="s">
        <v>198</v>
      </c>
      <c r="E319" s="55" t="s">
        <v>34</v>
      </c>
      <c r="F319" s="55" t="s">
        <v>35</v>
      </c>
      <c r="G319" s="67" t="s">
        <v>584</v>
      </c>
      <c r="H319" s="67" t="s">
        <v>37</v>
      </c>
      <c r="I319" s="55" t="s">
        <v>741</v>
      </c>
      <c r="J319" s="69" t="s">
        <v>744</v>
      </c>
      <c r="K319" s="59">
        <v>21.2</v>
      </c>
      <c r="L319" s="55">
        <v>21</v>
      </c>
      <c r="M319" s="59"/>
      <c r="N319" s="55">
        <v>0.2</v>
      </c>
      <c r="O319" s="55">
        <v>1</v>
      </c>
      <c r="P319" s="55">
        <v>31</v>
      </c>
      <c r="Q319" s="55">
        <v>58</v>
      </c>
      <c r="R319" s="55">
        <v>1</v>
      </c>
      <c r="S319" s="55">
        <v>10</v>
      </c>
      <c r="T319" s="55">
        <v>27</v>
      </c>
      <c r="U319" s="69" t="s">
        <v>662</v>
      </c>
      <c r="V319" s="69" t="s">
        <v>587</v>
      </c>
      <c r="W319" s="55" t="s">
        <v>56</v>
      </c>
      <c r="X319" s="55"/>
    </row>
    <row r="320" ht="90" spans="1:24">
      <c r="A320" s="12">
        <v>314</v>
      </c>
      <c r="B320" s="55" t="s">
        <v>582</v>
      </c>
      <c r="C320" s="55" t="s">
        <v>741</v>
      </c>
      <c r="D320" s="55" t="s">
        <v>198</v>
      </c>
      <c r="E320" s="55" t="s">
        <v>34</v>
      </c>
      <c r="F320" s="55" t="s">
        <v>35</v>
      </c>
      <c r="G320" s="67" t="s">
        <v>584</v>
      </c>
      <c r="H320" s="67" t="s">
        <v>37</v>
      </c>
      <c r="I320" s="55" t="s">
        <v>741</v>
      </c>
      <c r="J320" s="69" t="s">
        <v>745</v>
      </c>
      <c r="K320" s="59">
        <v>15.2</v>
      </c>
      <c r="L320" s="55">
        <v>15</v>
      </c>
      <c r="M320" s="59"/>
      <c r="N320" s="55">
        <v>0.2</v>
      </c>
      <c r="O320" s="55">
        <v>1</v>
      </c>
      <c r="P320" s="55">
        <v>21</v>
      </c>
      <c r="Q320" s="55">
        <v>53</v>
      </c>
      <c r="R320" s="55">
        <v>1</v>
      </c>
      <c r="S320" s="55">
        <v>12</v>
      </c>
      <c r="T320" s="55">
        <v>34</v>
      </c>
      <c r="U320" s="69" t="s">
        <v>662</v>
      </c>
      <c r="V320" s="69" t="s">
        <v>587</v>
      </c>
      <c r="W320" s="55" t="s">
        <v>56</v>
      </c>
      <c r="X320" s="55"/>
    </row>
    <row r="321" ht="90" spans="1:24">
      <c r="A321" s="12">
        <v>315</v>
      </c>
      <c r="B321" s="55" t="s">
        <v>582</v>
      </c>
      <c r="C321" s="55" t="s">
        <v>741</v>
      </c>
      <c r="D321" s="55" t="s">
        <v>43</v>
      </c>
      <c r="E321" s="55" t="s">
        <v>44</v>
      </c>
      <c r="F321" s="55" t="s">
        <v>35</v>
      </c>
      <c r="G321" s="67" t="s">
        <v>584</v>
      </c>
      <c r="H321" s="67" t="s">
        <v>37</v>
      </c>
      <c r="I321" s="55" t="s">
        <v>741</v>
      </c>
      <c r="J321" s="69" t="s">
        <v>746</v>
      </c>
      <c r="K321" s="59">
        <v>5.5</v>
      </c>
      <c r="L321" s="55">
        <v>5</v>
      </c>
      <c r="M321" s="59"/>
      <c r="N321" s="55">
        <v>0.5</v>
      </c>
      <c r="O321" s="55">
        <v>1</v>
      </c>
      <c r="P321" s="55">
        <v>22</v>
      </c>
      <c r="Q321" s="55">
        <v>60</v>
      </c>
      <c r="R321" s="55">
        <v>1</v>
      </c>
      <c r="S321" s="55">
        <v>12</v>
      </c>
      <c r="T321" s="55">
        <v>32</v>
      </c>
      <c r="U321" s="69" t="s">
        <v>743</v>
      </c>
      <c r="V321" s="69" t="s">
        <v>587</v>
      </c>
      <c r="W321" s="55" t="s">
        <v>56</v>
      </c>
      <c r="X321" s="55"/>
    </row>
    <row r="322" ht="90" spans="1:24">
      <c r="A322" s="12">
        <v>316</v>
      </c>
      <c r="B322" s="55" t="s">
        <v>582</v>
      </c>
      <c r="C322" s="55" t="s">
        <v>741</v>
      </c>
      <c r="D322" s="55" t="s">
        <v>43</v>
      </c>
      <c r="E322" s="55" t="s">
        <v>44</v>
      </c>
      <c r="F322" s="55" t="s">
        <v>35</v>
      </c>
      <c r="G322" s="67" t="s">
        <v>584</v>
      </c>
      <c r="H322" s="67" t="s">
        <v>37</v>
      </c>
      <c r="I322" s="55" t="s">
        <v>741</v>
      </c>
      <c r="J322" s="69" t="s">
        <v>747</v>
      </c>
      <c r="K322" s="59">
        <v>7.5</v>
      </c>
      <c r="L322" s="55">
        <v>7</v>
      </c>
      <c r="M322" s="59"/>
      <c r="N322" s="55">
        <v>0.5</v>
      </c>
      <c r="O322" s="55">
        <v>1</v>
      </c>
      <c r="P322" s="55">
        <v>20</v>
      </c>
      <c r="Q322" s="55">
        <v>44</v>
      </c>
      <c r="R322" s="55">
        <v>1</v>
      </c>
      <c r="S322" s="55">
        <v>10</v>
      </c>
      <c r="T322" s="55">
        <v>30</v>
      </c>
      <c r="U322" s="69" t="s">
        <v>743</v>
      </c>
      <c r="V322" s="69" t="s">
        <v>587</v>
      </c>
      <c r="W322" s="55" t="s">
        <v>56</v>
      </c>
      <c r="X322" s="55"/>
    </row>
    <row r="323" ht="90" spans="1:24">
      <c r="A323" s="12">
        <v>317</v>
      </c>
      <c r="B323" s="55" t="s">
        <v>582</v>
      </c>
      <c r="C323" s="55" t="s">
        <v>741</v>
      </c>
      <c r="D323" s="55" t="s">
        <v>43</v>
      </c>
      <c r="E323" s="55" t="s">
        <v>44</v>
      </c>
      <c r="F323" s="55" t="s">
        <v>35</v>
      </c>
      <c r="G323" s="67" t="s">
        <v>584</v>
      </c>
      <c r="H323" s="67" t="s">
        <v>37</v>
      </c>
      <c r="I323" s="55" t="s">
        <v>741</v>
      </c>
      <c r="J323" s="69" t="s">
        <v>748</v>
      </c>
      <c r="K323" s="59">
        <v>8.5</v>
      </c>
      <c r="L323" s="55">
        <v>8</v>
      </c>
      <c r="M323" s="59"/>
      <c r="N323" s="55">
        <v>0.5</v>
      </c>
      <c r="O323" s="55">
        <v>1</v>
      </c>
      <c r="P323" s="55">
        <v>23</v>
      </c>
      <c r="Q323" s="55">
        <v>48</v>
      </c>
      <c r="R323" s="55">
        <v>1</v>
      </c>
      <c r="S323" s="55">
        <v>11</v>
      </c>
      <c r="T323" s="55">
        <v>30</v>
      </c>
      <c r="U323" s="69" t="s">
        <v>743</v>
      </c>
      <c r="V323" s="69" t="s">
        <v>587</v>
      </c>
      <c r="W323" s="55" t="s">
        <v>56</v>
      </c>
      <c r="X323" s="55"/>
    </row>
    <row r="324" ht="90" spans="1:24">
      <c r="A324" s="12">
        <v>318</v>
      </c>
      <c r="B324" s="55" t="s">
        <v>582</v>
      </c>
      <c r="C324" s="55" t="s">
        <v>741</v>
      </c>
      <c r="D324" s="55" t="s">
        <v>348</v>
      </c>
      <c r="E324" s="59" t="s">
        <v>34</v>
      </c>
      <c r="F324" s="55" t="s">
        <v>35</v>
      </c>
      <c r="G324" s="67" t="s">
        <v>584</v>
      </c>
      <c r="H324" s="67" t="s">
        <v>37</v>
      </c>
      <c r="I324" s="55" t="s">
        <v>741</v>
      </c>
      <c r="J324" s="69" t="s">
        <v>749</v>
      </c>
      <c r="K324" s="59">
        <v>8.1</v>
      </c>
      <c r="L324" s="55">
        <v>8</v>
      </c>
      <c r="M324" s="59"/>
      <c r="N324" s="55">
        <v>0.1</v>
      </c>
      <c r="O324" s="55">
        <v>1</v>
      </c>
      <c r="P324" s="55">
        <v>27</v>
      </c>
      <c r="Q324" s="55">
        <v>52</v>
      </c>
      <c r="R324" s="55">
        <v>1</v>
      </c>
      <c r="S324" s="55">
        <v>11</v>
      </c>
      <c r="T324" s="55">
        <v>31</v>
      </c>
      <c r="U324" s="69" t="s">
        <v>750</v>
      </c>
      <c r="V324" s="69" t="s">
        <v>587</v>
      </c>
      <c r="W324" s="55" t="s">
        <v>56</v>
      </c>
      <c r="X324" s="55"/>
    </row>
    <row r="325" ht="90" spans="1:24">
      <c r="A325" s="12">
        <v>319</v>
      </c>
      <c r="B325" s="55" t="s">
        <v>582</v>
      </c>
      <c r="C325" s="55" t="s">
        <v>741</v>
      </c>
      <c r="D325" s="55" t="s">
        <v>43</v>
      </c>
      <c r="E325" s="55" t="s">
        <v>44</v>
      </c>
      <c r="F325" s="55" t="s">
        <v>35</v>
      </c>
      <c r="G325" s="67" t="s">
        <v>584</v>
      </c>
      <c r="H325" s="67" t="s">
        <v>589</v>
      </c>
      <c r="I325" s="55" t="s">
        <v>741</v>
      </c>
      <c r="J325" s="69" t="s">
        <v>751</v>
      </c>
      <c r="K325" s="59">
        <v>12</v>
      </c>
      <c r="L325" s="55">
        <v>10</v>
      </c>
      <c r="M325" s="55"/>
      <c r="N325" s="55">
        <v>2</v>
      </c>
      <c r="O325" s="59">
        <v>1</v>
      </c>
      <c r="P325" s="59">
        <v>21</v>
      </c>
      <c r="Q325" s="73">
        <v>49</v>
      </c>
      <c r="R325" s="55">
        <v>1</v>
      </c>
      <c r="S325" s="77">
        <v>11</v>
      </c>
      <c r="T325" s="73">
        <v>37</v>
      </c>
      <c r="U325" s="75" t="s">
        <v>752</v>
      </c>
      <c r="V325" s="69" t="s">
        <v>587</v>
      </c>
      <c r="W325" s="11" t="s">
        <v>41</v>
      </c>
      <c r="X325" s="55"/>
    </row>
    <row r="326" ht="90" spans="1:24">
      <c r="A326" s="12">
        <v>320</v>
      </c>
      <c r="B326" s="55" t="s">
        <v>582</v>
      </c>
      <c r="C326" s="55" t="s">
        <v>741</v>
      </c>
      <c r="D326" s="55" t="s">
        <v>43</v>
      </c>
      <c r="E326" s="55" t="s">
        <v>44</v>
      </c>
      <c r="F326" s="55" t="s">
        <v>35</v>
      </c>
      <c r="G326" s="67" t="s">
        <v>601</v>
      </c>
      <c r="H326" s="67" t="s">
        <v>605</v>
      </c>
      <c r="I326" s="55" t="s">
        <v>741</v>
      </c>
      <c r="J326" s="69" t="s">
        <v>753</v>
      </c>
      <c r="K326" s="59">
        <v>46</v>
      </c>
      <c r="L326" s="59">
        <v>43</v>
      </c>
      <c r="M326" s="59"/>
      <c r="N326" s="59">
        <v>3</v>
      </c>
      <c r="O326" s="55">
        <v>1</v>
      </c>
      <c r="P326" s="59">
        <v>67</v>
      </c>
      <c r="Q326" s="73">
        <v>140</v>
      </c>
      <c r="R326" s="55">
        <v>1</v>
      </c>
      <c r="S326" s="59">
        <v>11</v>
      </c>
      <c r="T326" s="73">
        <v>32</v>
      </c>
      <c r="U326" s="69" t="s">
        <v>743</v>
      </c>
      <c r="V326" s="69" t="s">
        <v>587</v>
      </c>
      <c r="W326" s="11" t="s">
        <v>41</v>
      </c>
      <c r="X326" s="55"/>
    </row>
    <row r="327" ht="90" spans="1:24">
      <c r="A327" s="12">
        <v>321</v>
      </c>
      <c r="B327" s="55" t="s">
        <v>582</v>
      </c>
      <c r="C327" s="55" t="s">
        <v>741</v>
      </c>
      <c r="D327" s="55" t="s">
        <v>43</v>
      </c>
      <c r="E327" s="55" t="s">
        <v>44</v>
      </c>
      <c r="F327" s="55" t="s">
        <v>35</v>
      </c>
      <c r="G327" s="67" t="s">
        <v>601</v>
      </c>
      <c r="H327" s="67" t="s">
        <v>605</v>
      </c>
      <c r="I327" s="55" t="s">
        <v>741</v>
      </c>
      <c r="J327" s="69" t="s">
        <v>754</v>
      </c>
      <c r="K327" s="59">
        <v>34</v>
      </c>
      <c r="L327" s="59">
        <v>32</v>
      </c>
      <c r="M327" s="59"/>
      <c r="N327" s="59">
        <v>2</v>
      </c>
      <c r="O327" s="55">
        <v>1</v>
      </c>
      <c r="P327" s="59">
        <v>55</v>
      </c>
      <c r="Q327" s="73">
        <v>100</v>
      </c>
      <c r="R327" s="55">
        <v>1</v>
      </c>
      <c r="S327" s="59">
        <v>11</v>
      </c>
      <c r="T327" s="73">
        <v>33</v>
      </c>
      <c r="U327" s="69" t="s">
        <v>743</v>
      </c>
      <c r="V327" s="69" t="s">
        <v>587</v>
      </c>
      <c r="W327" s="11" t="s">
        <v>41</v>
      </c>
      <c r="X327" s="55"/>
    </row>
    <row r="328" ht="180" spans="1:24">
      <c r="A328" s="12">
        <v>322</v>
      </c>
      <c r="B328" s="55" t="s">
        <v>582</v>
      </c>
      <c r="C328" s="55" t="s">
        <v>741</v>
      </c>
      <c r="D328" s="55" t="s">
        <v>755</v>
      </c>
      <c r="E328" s="55" t="s">
        <v>44</v>
      </c>
      <c r="F328" s="55" t="s">
        <v>35</v>
      </c>
      <c r="G328" s="67" t="s">
        <v>756</v>
      </c>
      <c r="H328" s="67" t="s">
        <v>584</v>
      </c>
      <c r="I328" s="55" t="s">
        <v>741</v>
      </c>
      <c r="J328" s="69" t="s">
        <v>757</v>
      </c>
      <c r="K328" s="59">
        <v>12.2</v>
      </c>
      <c r="L328" s="55">
        <v>12</v>
      </c>
      <c r="M328" s="55"/>
      <c r="N328" s="78">
        <v>0.2</v>
      </c>
      <c r="O328" s="55">
        <v>1</v>
      </c>
      <c r="P328" s="59">
        <v>103</v>
      </c>
      <c r="Q328" s="73">
        <v>212</v>
      </c>
      <c r="R328" s="55">
        <v>1</v>
      </c>
      <c r="S328" s="55">
        <v>46</v>
      </c>
      <c r="T328" s="55">
        <v>123</v>
      </c>
      <c r="U328" s="75" t="s">
        <v>752</v>
      </c>
      <c r="V328" s="69" t="s">
        <v>587</v>
      </c>
      <c r="W328" s="55" t="s">
        <v>56</v>
      </c>
      <c r="X328" s="11" t="s">
        <v>758</v>
      </c>
    </row>
    <row r="329" ht="90" spans="1:24">
      <c r="A329" s="12">
        <v>323</v>
      </c>
      <c r="B329" s="55" t="s">
        <v>582</v>
      </c>
      <c r="C329" s="55" t="s">
        <v>741</v>
      </c>
      <c r="D329" s="55" t="s">
        <v>180</v>
      </c>
      <c r="E329" s="55" t="s">
        <v>44</v>
      </c>
      <c r="F329" s="55" t="s">
        <v>45</v>
      </c>
      <c r="G329" s="67" t="s">
        <v>601</v>
      </c>
      <c r="H329" s="67" t="s">
        <v>605</v>
      </c>
      <c r="I329" s="55" t="s">
        <v>741</v>
      </c>
      <c r="J329" s="69" t="s">
        <v>759</v>
      </c>
      <c r="K329" s="59">
        <v>31</v>
      </c>
      <c r="L329" s="59">
        <v>30</v>
      </c>
      <c r="M329" s="59"/>
      <c r="N329" s="59">
        <v>1</v>
      </c>
      <c r="O329" s="55">
        <v>1</v>
      </c>
      <c r="P329" s="59">
        <v>55</v>
      </c>
      <c r="Q329" s="73">
        <v>118</v>
      </c>
      <c r="R329" s="55">
        <v>1</v>
      </c>
      <c r="S329" s="59">
        <v>10</v>
      </c>
      <c r="T329" s="73">
        <v>29</v>
      </c>
      <c r="U329" s="69" t="s">
        <v>743</v>
      </c>
      <c r="V329" s="69" t="s">
        <v>587</v>
      </c>
      <c r="W329" s="55" t="s">
        <v>56</v>
      </c>
      <c r="X329" s="55"/>
    </row>
    <row r="330" ht="90" spans="1:24">
      <c r="A330" s="12">
        <v>324</v>
      </c>
      <c r="B330" s="55" t="s">
        <v>582</v>
      </c>
      <c r="C330" s="55" t="s">
        <v>741</v>
      </c>
      <c r="D330" s="55" t="s">
        <v>43</v>
      </c>
      <c r="E330" s="55" t="s">
        <v>44</v>
      </c>
      <c r="F330" s="55" t="s">
        <v>35</v>
      </c>
      <c r="G330" s="67">
        <v>2022.04</v>
      </c>
      <c r="H330" s="67">
        <v>2022.05</v>
      </c>
      <c r="I330" s="55" t="s">
        <v>741</v>
      </c>
      <c r="J330" s="69" t="s">
        <v>760</v>
      </c>
      <c r="K330" s="59">
        <v>6.1</v>
      </c>
      <c r="L330" s="55">
        <v>6</v>
      </c>
      <c r="M330" s="55">
        <v>0</v>
      </c>
      <c r="N330" s="55">
        <v>0.1</v>
      </c>
      <c r="O330" s="55">
        <v>1</v>
      </c>
      <c r="P330" s="55">
        <v>13</v>
      </c>
      <c r="Q330" s="55">
        <v>25</v>
      </c>
      <c r="R330" s="55">
        <v>1</v>
      </c>
      <c r="S330" s="55">
        <v>6</v>
      </c>
      <c r="T330" s="55">
        <v>13</v>
      </c>
      <c r="U330" s="69" t="s">
        <v>743</v>
      </c>
      <c r="V330" s="69" t="s">
        <v>587</v>
      </c>
      <c r="W330" s="11" t="s">
        <v>41</v>
      </c>
      <c r="X330" s="11" t="s">
        <v>57</v>
      </c>
    </row>
    <row r="331" ht="120" spans="1:24">
      <c r="A331" s="12">
        <v>325</v>
      </c>
      <c r="B331" s="11" t="s">
        <v>761</v>
      </c>
      <c r="C331" s="11" t="s">
        <v>762</v>
      </c>
      <c r="D331" s="11" t="s">
        <v>43</v>
      </c>
      <c r="E331" s="11" t="s">
        <v>44</v>
      </c>
      <c r="F331" s="11" t="s">
        <v>35</v>
      </c>
      <c r="G331" s="11">
        <v>2022.01</v>
      </c>
      <c r="H331" s="11">
        <v>2022.12</v>
      </c>
      <c r="I331" s="11" t="s">
        <v>762</v>
      </c>
      <c r="J331" s="11" t="s">
        <v>763</v>
      </c>
      <c r="K331" s="11">
        <v>10.4</v>
      </c>
      <c r="L331" s="11">
        <v>10</v>
      </c>
      <c r="M331" s="11">
        <v>0</v>
      </c>
      <c r="N331" s="11">
        <v>0.4</v>
      </c>
      <c r="O331" s="11">
        <v>1</v>
      </c>
      <c r="P331" s="11">
        <v>15</v>
      </c>
      <c r="Q331" s="11">
        <v>46</v>
      </c>
      <c r="R331" s="11">
        <v>0</v>
      </c>
      <c r="S331" s="11">
        <v>10</v>
      </c>
      <c r="T331" s="11">
        <v>30</v>
      </c>
      <c r="U331" s="11" t="s">
        <v>764</v>
      </c>
      <c r="V331" s="11" t="s">
        <v>765</v>
      </c>
      <c r="W331" s="11" t="s">
        <v>41</v>
      </c>
      <c r="X331" s="11"/>
    </row>
    <row r="332" ht="96" spans="1:24">
      <c r="A332" s="12">
        <v>326</v>
      </c>
      <c r="B332" s="11" t="s">
        <v>761</v>
      </c>
      <c r="C332" s="11" t="s">
        <v>762</v>
      </c>
      <c r="D332" s="11" t="s">
        <v>66</v>
      </c>
      <c r="E332" s="11" t="s">
        <v>34</v>
      </c>
      <c r="F332" s="11" t="s">
        <v>73</v>
      </c>
      <c r="G332" s="11">
        <v>2022.01</v>
      </c>
      <c r="H332" s="11">
        <v>2022.12</v>
      </c>
      <c r="I332" s="11" t="s">
        <v>762</v>
      </c>
      <c r="J332" s="11" t="s">
        <v>766</v>
      </c>
      <c r="K332" s="11">
        <v>5.3</v>
      </c>
      <c r="L332" s="11">
        <v>5</v>
      </c>
      <c r="M332" s="11">
        <v>0</v>
      </c>
      <c r="N332" s="11">
        <v>0.3</v>
      </c>
      <c r="O332" s="11">
        <v>1</v>
      </c>
      <c r="P332" s="11">
        <v>13</v>
      </c>
      <c r="Q332" s="11">
        <v>50</v>
      </c>
      <c r="R332" s="11">
        <v>0</v>
      </c>
      <c r="S332" s="11">
        <v>10</v>
      </c>
      <c r="T332" s="11">
        <v>40</v>
      </c>
      <c r="U332" s="11" t="s">
        <v>767</v>
      </c>
      <c r="V332" s="11" t="s">
        <v>768</v>
      </c>
      <c r="W332" s="11" t="s">
        <v>41</v>
      </c>
      <c r="X332" s="11"/>
    </row>
    <row r="333" ht="120" spans="1:24">
      <c r="A333" s="12">
        <v>327</v>
      </c>
      <c r="B333" s="11" t="s">
        <v>761</v>
      </c>
      <c r="C333" s="11" t="s">
        <v>762</v>
      </c>
      <c r="D333" s="11" t="s">
        <v>43</v>
      </c>
      <c r="E333" s="11" t="s">
        <v>44</v>
      </c>
      <c r="F333" s="11" t="s">
        <v>35</v>
      </c>
      <c r="G333" s="11">
        <v>2022.01</v>
      </c>
      <c r="H333" s="11">
        <v>2022.12</v>
      </c>
      <c r="I333" s="11" t="s">
        <v>762</v>
      </c>
      <c r="J333" s="11" t="s">
        <v>769</v>
      </c>
      <c r="K333" s="11">
        <v>8.2</v>
      </c>
      <c r="L333" s="11">
        <v>8</v>
      </c>
      <c r="M333" s="11">
        <v>0</v>
      </c>
      <c r="N333" s="11">
        <v>0.2</v>
      </c>
      <c r="O333" s="11">
        <v>1</v>
      </c>
      <c r="P333" s="11">
        <v>14</v>
      </c>
      <c r="Q333" s="11">
        <v>45</v>
      </c>
      <c r="R333" s="11">
        <v>0</v>
      </c>
      <c r="S333" s="11">
        <v>10</v>
      </c>
      <c r="T333" s="11">
        <v>30</v>
      </c>
      <c r="U333" s="11" t="s">
        <v>764</v>
      </c>
      <c r="V333" s="11" t="s">
        <v>765</v>
      </c>
      <c r="W333" s="11" t="s">
        <v>41</v>
      </c>
      <c r="X333" s="11"/>
    </row>
    <row r="334" ht="120" spans="1:24">
      <c r="A334" s="12">
        <v>328</v>
      </c>
      <c r="B334" s="11" t="s">
        <v>761</v>
      </c>
      <c r="C334" s="11" t="s">
        <v>762</v>
      </c>
      <c r="D334" s="11" t="s">
        <v>43</v>
      </c>
      <c r="E334" s="11" t="s">
        <v>44</v>
      </c>
      <c r="F334" s="11" t="s">
        <v>35</v>
      </c>
      <c r="G334" s="11">
        <v>2022.01</v>
      </c>
      <c r="H334" s="11">
        <v>2022.12</v>
      </c>
      <c r="I334" s="11" t="s">
        <v>762</v>
      </c>
      <c r="J334" s="11" t="s">
        <v>770</v>
      </c>
      <c r="K334" s="11">
        <v>8.5</v>
      </c>
      <c r="L334" s="11">
        <v>8</v>
      </c>
      <c r="M334" s="11">
        <v>0</v>
      </c>
      <c r="N334" s="11">
        <v>0.5</v>
      </c>
      <c r="O334" s="11">
        <v>1</v>
      </c>
      <c r="P334" s="11">
        <v>13</v>
      </c>
      <c r="Q334" s="11">
        <v>36</v>
      </c>
      <c r="R334" s="11">
        <v>0</v>
      </c>
      <c r="S334" s="11">
        <v>10</v>
      </c>
      <c r="T334" s="11">
        <v>24</v>
      </c>
      <c r="U334" s="11" t="s">
        <v>764</v>
      </c>
      <c r="V334" s="11" t="s">
        <v>765</v>
      </c>
      <c r="W334" s="11" t="s">
        <v>41</v>
      </c>
      <c r="X334" s="11"/>
    </row>
    <row r="335" ht="120" spans="1:24">
      <c r="A335" s="12">
        <v>329</v>
      </c>
      <c r="B335" s="11" t="s">
        <v>761</v>
      </c>
      <c r="C335" s="11" t="s">
        <v>762</v>
      </c>
      <c r="D335" s="11" t="s">
        <v>43</v>
      </c>
      <c r="E335" s="11" t="s">
        <v>44</v>
      </c>
      <c r="F335" s="11" t="s">
        <v>35</v>
      </c>
      <c r="G335" s="11">
        <v>2022.01</v>
      </c>
      <c r="H335" s="11">
        <v>2022.12</v>
      </c>
      <c r="I335" s="11" t="s">
        <v>762</v>
      </c>
      <c r="J335" s="11" t="s">
        <v>771</v>
      </c>
      <c r="K335" s="11">
        <v>9.5</v>
      </c>
      <c r="L335" s="11">
        <v>9</v>
      </c>
      <c r="M335" s="11">
        <v>0</v>
      </c>
      <c r="N335" s="11">
        <v>0.5</v>
      </c>
      <c r="O335" s="11">
        <v>1</v>
      </c>
      <c r="P335" s="11">
        <v>13</v>
      </c>
      <c r="Q335" s="11">
        <v>37</v>
      </c>
      <c r="R335" s="11">
        <v>0</v>
      </c>
      <c r="S335" s="11">
        <v>10</v>
      </c>
      <c r="T335" s="11">
        <v>26</v>
      </c>
      <c r="U335" s="11" t="s">
        <v>764</v>
      </c>
      <c r="V335" s="11" t="s">
        <v>765</v>
      </c>
      <c r="W335" s="11" t="s">
        <v>41</v>
      </c>
      <c r="X335" s="11"/>
    </row>
    <row r="336" ht="120" spans="1:24">
      <c r="A336" s="12">
        <v>330</v>
      </c>
      <c r="B336" s="11" t="s">
        <v>761</v>
      </c>
      <c r="C336" s="11" t="s">
        <v>772</v>
      </c>
      <c r="D336" s="11" t="s">
        <v>43</v>
      </c>
      <c r="E336" s="11" t="s">
        <v>44</v>
      </c>
      <c r="F336" s="11" t="s">
        <v>73</v>
      </c>
      <c r="G336" s="11">
        <v>2022.01</v>
      </c>
      <c r="H336" s="11">
        <v>2022.12</v>
      </c>
      <c r="I336" s="11" t="s">
        <v>772</v>
      </c>
      <c r="J336" s="11" t="s">
        <v>773</v>
      </c>
      <c r="K336" s="11">
        <v>10.1</v>
      </c>
      <c r="L336" s="11">
        <v>10</v>
      </c>
      <c r="M336" s="11">
        <v>0</v>
      </c>
      <c r="N336" s="11">
        <v>0.1</v>
      </c>
      <c r="O336" s="11">
        <v>1</v>
      </c>
      <c r="P336" s="11">
        <v>10</v>
      </c>
      <c r="Q336" s="11">
        <v>22</v>
      </c>
      <c r="R336" s="11">
        <v>0</v>
      </c>
      <c r="S336" s="11">
        <v>10</v>
      </c>
      <c r="T336" s="11">
        <v>22</v>
      </c>
      <c r="U336" s="11" t="s">
        <v>764</v>
      </c>
      <c r="V336" s="11" t="s">
        <v>774</v>
      </c>
      <c r="W336" s="11" t="s">
        <v>56</v>
      </c>
      <c r="X336" s="11"/>
    </row>
    <row r="337" ht="96" spans="1:24">
      <c r="A337" s="12">
        <v>331</v>
      </c>
      <c r="B337" s="11" t="s">
        <v>761</v>
      </c>
      <c r="C337" s="11" t="s">
        <v>772</v>
      </c>
      <c r="D337" s="11" t="s">
        <v>66</v>
      </c>
      <c r="E337" s="11" t="s">
        <v>34</v>
      </c>
      <c r="F337" s="11" t="s">
        <v>73</v>
      </c>
      <c r="G337" s="11">
        <v>2022.01</v>
      </c>
      <c r="H337" s="11">
        <v>2022.12</v>
      </c>
      <c r="I337" s="11" t="s">
        <v>772</v>
      </c>
      <c r="J337" s="11" t="s">
        <v>775</v>
      </c>
      <c r="K337" s="11">
        <v>8.1</v>
      </c>
      <c r="L337" s="11">
        <v>8</v>
      </c>
      <c r="M337" s="11">
        <v>0</v>
      </c>
      <c r="N337" s="11">
        <v>0.1</v>
      </c>
      <c r="O337" s="11">
        <v>1</v>
      </c>
      <c r="P337" s="11">
        <v>15</v>
      </c>
      <c r="Q337" s="11">
        <v>35</v>
      </c>
      <c r="R337" s="11">
        <v>0</v>
      </c>
      <c r="S337" s="11">
        <v>15</v>
      </c>
      <c r="T337" s="11">
        <v>35</v>
      </c>
      <c r="U337" s="11" t="s">
        <v>767</v>
      </c>
      <c r="V337" s="11" t="s">
        <v>768</v>
      </c>
      <c r="W337" s="11" t="s">
        <v>56</v>
      </c>
      <c r="X337" s="11"/>
    </row>
    <row r="338" ht="96" spans="1:24">
      <c r="A338" s="12">
        <v>332</v>
      </c>
      <c r="B338" s="11" t="s">
        <v>761</v>
      </c>
      <c r="C338" s="11" t="s">
        <v>772</v>
      </c>
      <c r="D338" s="11" t="s">
        <v>66</v>
      </c>
      <c r="E338" s="11" t="s">
        <v>34</v>
      </c>
      <c r="F338" s="11" t="s">
        <v>73</v>
      </c>
      <c r="G338" s="11">
        <v>2022.01</v>
      </c>
      <c r="H338" s="11">
        <v>2022.12</v>
      </c>
      <c r="I338" s="11" t="s">
        <v>772</v>
      </c>
      <c r="J338" s="11" t="s">
        <v>776</v>
      </c>
      <c r="K338" s="11">
        <v>5.1</v>
      </c>
      <c r="L338" s="11">
        <v>5</v>
      </c>
      <c r="M338" s="11">
        <v>0</v>
      </c>
      <c r="N338" s="11">
        <v>0.1</v>
      </c>
      <c r="O338" s="11">
        <v>1</v>
      </c>
      <c r="P338" s="11">
        <v>15</v>
      </c>
      <c r="Q338" s="11">
        <v>30</v>
      </c>
      <c r="R338" s="11">
        <v>0</v>
      </c>
      <c r="S338" s="11">
        <v>15</v>
      </c>
      <c r="T338" s="11">
        <v>30</v>
      </c>
      <c r="U338" s="11" t="s">
        <v>767</v>
      </c>
      <c r="V338" s="11" t="s">
        <v>768</v>
      </c>
      <c r="W338" s="11" t="s">
        <v>56</v>
      </c>
      <c r="X338" s="11"/>
    </row>
    <row r="339" ht="96" spans="1:24">
      <c r="A339" s="12">
        <v>333</v>
      </c>
      <c r="B339" s="11" t="s">
        <v>761</v>
      </c>
      <c r="C339" s="11" t="s">
        <v>772</v>
      </c>
      <c r="D339" s="11" t="s">
        <v>777</v>
      </c>
      <c r="E339" s="11" t="s">
        <v>44</v>
      </c>
      <c r="F339" s="11" t="s">
        <v>35</v>
      </c>
      <c r="G339" s="11">
        <v>2022.01</v>
      </c>
      <c r="H339" s="11">
        <v>2022.12</v>
      </c>
      <c r="I339" s="11" t="s">
        <v>772</v>
      </c>
      <c r="J339" s="11" t="s">
        <v>778</v>
      </c>
      <c r="K339" s="11">
        <v>5.1</v>
      </c>
      <c r="L339" s="11">
        <v>5</v>
      </c>
      <c r="M339" s="11">
        <v>0</v>
      </c>
      <c r="N339" s="11">
        <v>0.1</v>
      </c>
      <c r="O339" s="11">
        <v>1</v>
      </c>
      <c r="P339" s="11">
        <v>15</v>
      </c>
      <c r="Q339" s="11">
        <v>25</v>
      </c>
      <c r="R339" s="11">
        <v>0</v>
      </c>
      <c r="S339" s="11">
        <v>15</v>
      </c>
      <c r="T339" s="11">
        <v>25</v>
      </c>
      <c r="U339" s="11" t="s">
        <v>779</v>
      </c>
      <c r="V339" s="11" t="s">
        <v>780</v>
      </c>
      <c r="W339" s="11" t="s">
        <v>56</v>
      </c>
      <c r="X339" s="11"/>
    </row>
    <row r="340" ht="96" spans="1:24">
      <c r="A340" s="12">
        <v>334</v>
      </c>
      <c r="B340" s="11" t="s">
        <v>761</v>
      </c>
      <c r="C340" s="11" t="s">
        <v>772</v>
      </c>
      <c r="D340" s="11" t="s">
        <v>288</v>
      </c>
      <c r="E340" s="11" t="s">
        <v>34</v>
      </c>
      <c r="F340" s="11" t="s">
        <v>73</v>
      </c>
      <c r="G340" s="11">
        <v>2022.01</v>
      </c>
      <c r="H340" s="11">
        <v>2022.12</v>
      </c>
      <c r="I340" s="11" t="s">
        <v>772</v>
      </c>
      <c r="J340" s="11" t="s">
        <v>781</v>
      </c>
      <c r="K340" s="11">
        <v>5.1</v>
      </c>
      <c r="L340" s="11">
        <v>5</v>
      </c>
      <c r="M340" s="11">
        <v>0</v>
      </c>
      <c r="N340" s="11">
        <v>0.1</v>
      </c>
      <c r="O340" s="11">
        <v>1</v>
      </c>
      <c r="P340" s="11">
        <v>15</v>
      </c>
      <c r="Q340" s="11">
        <v>30</v>
      </c>
      <c r="R340" s="11">
        <v>0</v>
      </c>
      <c r="S340" s="11">
        <v>15</v>
      </c>
      <c r="T340" s="11">
        <v>30</v>
      </c>
      <c r="U340" s="11" t="s">
        <v>782</v>
      </c>
      <c r="V340" s="11" t="s">
        <v>780</v>
      </c>
      <c r="W340" s="11" t="s">
        <v>56</v>
      </c>
      <c r="X340" s="11"/>
    </row>
    <row r="341" ht="121.5" spans="1:24">
      <c r="A341" s="12">
        <v>335</v>
      </c>
      <c r="B341" s="11" t="s">
        <v>761</v>
      </c>
      <c r="C341" s="11" t="s">
        <v>772</v>
      </c>
      <c r="D341" s="11" t="s">
        <v>783</v>
      </c>
      <c r="E341" s="11" t="s">
        <v>44</v>
      </c>
      <c r="F341" s="11" t="s">
        <v>35</v>
      </c>
      <c r="G341" s="11">
        <v>2022.01</v>
      </c>
      <c r="H341" s="11">
        <v>2022.12</v>
      </c>
      <c r="I341" s="11" t="s">
        <v>772</v>
      </c>
      <c r="J341" s="11" t="s">
        <v>784</v>
      </c>
      <c r="K341" s="11">
        <v>10.1</v>
      </c>
      <c r="L341" s="11">
        <v>10</v>
      </c>
      <c r="M341" s="11">
        <v>0</v>
      </c>
      <c r="N341" s="11">
        <v>0.1</v>
      </c>
      <c r="O341" s="11">
        <v>1</v>
      </c>
      <c r="P341" s="11">
        <v>20</v>
      </c>
      <c r="Q341" s="11">
        <v>38</v>
      </c>
      <c r="R341" s="11">
        <v>0</v>
      </c>
      <c r="S341" s="11">
        <v>20</v>
      </c>
      <c r="T341" s="11">
        <v>38</v>
      </c>
      <c r="U341" s="11" t="s">
        <v>785</v>
      </c>
      <c r="V341" s="79" t="s">
        <v>780</v>
      </c>
      <c r="W341" s="11" t="s">
        <v>56</v>
      </c>
      <c r="X341" s="24"/>
    </row>
    <row r="342" ht="108" spans="1:24">
      <c r="A342" s="12">
        <v>336</v>
      </c>
      <c r="B342" s="11" t="s">
        <v>761</v>
      </c>
      <c r="C342" s="11" t="s">
        <v>786</v>
      </c>
      <c r="D342" s="11" t="s">
        <v>787</v>
      </c>
      <c r="E342" s="11" t="s">
        <v>44</v>
      </c>
      <c r="F342" s="11" t="s">
        <v>73</v>
      </c>
      <c r="G342" s="11">
        <v>2022.01</v>
      </c>
      <c r="H342" s="11" t="s">
        <v>37</v>
      </c>
      <c r="I342" s="11" t="s">
        <v>786</v>
      </c>
      <c r="J342" s="11" t="s">
        <v>788</v>
      </c>
      <c r="K342" s="11">
        <v>6.5</v>
      </c>
      <c r="L342" s="11">
        <v>6</v>
      </c>
      <c r="M342" s="11"/>
      <c r="N342" s="11">
        <v>0.5</v>
      </c>
      <c r="O342" s="11">
        <v>1</v>
      </c>
      <c r="P342" s="11">
        <v>10</v>
      </c>
      <c r="Q342" s="11">
        <v>34</v>
      </c>
      <c r="R342" s="11">
        <v>0</v>
      </c>
      <c r="S342" s="11">
        <v>10</v>
      </c>
      <c r="T342" s="11">
        <v>34</v>
      </c>
      <c r="U342" s="24" t="s">
        <v>789</v>
      </c>
      <c r="V342" s="24" t="s">
        <v>790</v>
      </c>
      <c r="W342" s="11" t="s">
        <v>41</v>
      </c>
      <c r="X342" s="24"/>
    </row>
    <row r="343" ht="108" spans="1:24">
      <c r="A343" s="12">
        <v>337</v>
      </c>
      <c r="B343" s="11" t="s">
        <v>761</v>
      </c>
      <c r="C343" s="11" t="s">
        <v>786</v>
      </c>
      <c r="D343" s="11" t="s">
        <v>787</v>
      </c>
      <c r="E343" s="11" t="s">
        <v>44</v>
      </c>
      <c r="F343" s="11" t="s">
        <v>73</v>
      </c>
      <c r="G343" s="11">
        <v>2022.01</v>
      </c>
      <c r="H343" s="11" t="s">
        <v>37</v>
      </c>
      <c r="I343" s="11" t="s">
        <v>786</v>
      </c>
      <c r="J343" s="11" t="s">
        <v>791</v>
      </c>
      <c r="K343" s="11">
        <v>6.2</v>
      </c>
      <c r="L343" s="11">
        <v>6</v>
      </c>
      <c r="M343" s="11"/>
      <c r="N343" s="11">
        <v>0.2</v>
      </c>
      <c r="O343" s="11">
        <v>1</v>
      </c>
      <c r="P343" s="11">
        <v>10</v>
      </c>
      <c r="Q343" s="11">
        <v>31</v>
      </c>
      <c r="R343" s="11">
        <v>0</v>
      </c>
      <c r="S343" s="11">
        <v>10</v>
      </c>
      <c r="T343" s="11">
        <v>31</v>
      </c>
      <c r="U343" s="24" t="s">
        <v>792</v>
      </c>
      <c r="V343" s="24" t="s">
        <v>768</v>
      </c>
      <c r="W343" s="11" t="s">
        <v>41</v>
      </c>
      <c r="X343" s="24"/>
    </row>
    <row r="344" ht="96" spans="1:24">
      <c r="A344" s="12">
        <v>338</v>
      </c>
      <c r="B344" s="11" t="s">
        <v>761</v>
      </c>
      <c r="C344" s="11" t="s">
        <v>786</v>
      </c>
      <c r="D344" s="11" t="s">
        <v>793</v>
      </c>
      <c r="E344" s="11" t="s">
        <v>34</v>
      </c>
      <c r="F344" s="11" t="s">
        <v>73</v>
      </c>
      <c r="G344" s="11">
        <v>2022.01</v>
      </c>
      <c r="H344" s="11" t="s">
        <v>37</v>
      </c>
      <c r="I344" s="11" t="s">
        <v>786</v>
      </c>
      <c r="J344" s="11" t="s">
        <v>794</v>
      </c>
      <c r="K344" s="11">
        <v>7</v>
      </c>
      <c r="L344" s="11">
        <v>6</v>
      </c>
      <c r="M344" s="11"/>
      <c r="N344" s="11">
        <v>1</v>
      </c>
      <c r="O344" s="11">
        <v>1</v>
      </c>
      <c r="P344" s="11">
        <v>10</v>
      </c>
      <c r="Q344" s="11">
        <v>35</v>
      </c>
      <c r="R344" s="11">
        <v>0</v>
      </c>
      <c r="S344" s="11">
        <v>10</v>
      </c>
      <c r="T344" s="11">
        <v>35</v>
      </c>
      <c r="U344" s="24" t="s">
        <v>795</v>
      </c>
      <c r="V344" s="24" t="s">
        <v>796</v>
      </c>
      <c r="W344" s="11" t="s">
        <v>41</v>
      </c>
      <c r="X344" s="11" t="s">
        <v>57</v>
      </c>
    </row>
    <row r="345" ht="96" spans="1:24">
      <c r="A345" s="12">
        <v>339</v>
      </c>
      <c r="B345" s="11" t="s">
        <v>761</v>
      </c>
      <c r="C345" s="11" t="s">
        <v>786</v>
      </c>
      <c r="D345" s="11" t="s">
        <v>66</v>
      </c>
      <c r="E345" s="11" t="s">
        <v>34</v>
      </c>
      <c r="F345" s="11" t="s">
        <v>73</v>
      </c>
      <c r="G345" s="11">
        <v>2022.01</v>
      </c>
      <c r="H345" s="11" t="s">
        <v>37</v>
      </c>
      <c r="I345" s="11" t="s">
        <v>786</v>
      </c>
      <c r="J345" s="11" t="s">
        <v>797</v>
      </c>
      <c r="K345" s="11">
        <v>9.1</v>
      </c>
      <c r="L345" s="11">
        <v>9</v>
      </c>
      <c r="M345" s="11"/>
      <c r="N345" s="11">
        <v>0.1</v>
      </c>
      <c r="O345" s="11">
        <v>1</v>
      </c>
      <c r="P345" s="11">
        <v>18</v>
      </c>
      <c r="Q345" s="11">
        <v>63</v>
      </c>
      <c r="R345" s="11">
        <v>0</v>
      </c>
      <c r="S345" s="11">
        <v>18</v>
      </c>
      <c r="T345" s="11">
        <v>63</v>
      </c>
      <c r="U345" s="24" t="s">
        <v>767</v>
      </c>
      <c r="V345" s="24" t="s">
        <v>765</v>
      </c>
      <c r="W345" s="11" t="s">
        <v>41</v>
      </c>
      <c r="X345" s="24"/>
    </row>
    <row r="346" ht="120" spans="1:24">
      <c r="A346" s="12">
        <v>340</v>
      </c>
      <c r="B346" s="11" t="s">
        <v>761</v>
      </c>
      <c r="C346" s="11" t="s">
        <v>786</v>
      </c>
      <c r="D346" s="11" t="s">
        <v>43</v>
      </c>
      <c r="E346" s="11" t="s">
        <v>34</v>
      </c>
      <c r="F346" s="11" t="s">
        <v>35</v>
      </c>
      <c r="G346" s="11">
        <v>2022.01</v>
      </c>
      <c r="H346" s="11" t="s">
        <v>37</v>
      </c>
      <c r="I346" s="11" t="s">
        <v>786</v>
      </c>
      <c r="J346" s="11" t="s">
        <v>798</v>
      </c>
      <c r="K346" s="11">
        <v>6.5</v>
      </c>
      <c r="L346" s="11">
        <v>5</v>
      </c>
      <c r="M346" s="11"/>
      <c r="N346" s="11">
        <v>1.5</v>
      </c>
      <c r="O346" s="11">
        <v>1</v>
      </c>
      <c r="P346" s="11">
        <v>21</v>
      </c>
      <c r="Q346" s="11">
        <v>54</v>
      </c>
      <c r="R346" s="11">
        <v>0</v>
      </c>
      <c r="S346" s="11">
        <v>21</v>
      </c>
      <c r="T346" s="11">
        <v>54</v>
      </c>
      <c r="U346" s="24" t="s">
        <v>799</v>
      </c>
      <c r="V346" s="24" t="s">
        <v>765</v>
      </c>
      <c r="W346" s="11" t="s">
        <v>56</v>
      </c>
      <c r="X346" s="11" t="s">
        <v>42</v>
      </c>
    </row>
    <row r="347" ht="120" spans="1:24">
      <c r="A347" s="12">
        <v>341</v>
      </c>
      <c r="B347" s="11" t="s">
        <v>761</v>
      </c>
      <c r="C347" s="11" t="s">
        <v>786</v>
      </c>
      <c r="D347" s="11" t="s">
        <v>43</v>
      </c>
      <c r="E347" s="11" t="s">
        <v>44</v>
      </c>
      <c r="F347" s="11" t="s">
        <v>73</v>
      </c>
      <c r="G347" s="11">
        <v>2022.01</v>
      </c>
      <c r="H347" s="11">
        <v>2022.12</v>
      </c>
      <c r="I347" s="11" t="s">
        <v>786</v>
      </c>
      <c r="J347" s="11" t="s">
        <v>800</v>
      </c>
      <c r="K347" s="11">
        <v>12.1</v>
      </c>
      <c r="L347" s="11">
        <v>12</v>
      </c>
      <c r="M347" s="11"/>
      <c r="N347" s="11">
        <v>0.1</v>
      </c>
      <c r="O347" s="11">
        <v>1</v>
      </c>
      <c r="P347" s="11">
        <v>20</v>
      </c>
      <c r="Q347" s="11">
        <v>51</v>
      </c>
      <c r="R347" s="11">
        <v>0</v>
      </c>
      <c r="S347" s="11">
        <v>12</v>
      </c>
      <c r="T347" s="11">
        <v>31</v>
      </c>
      <c r="U347" s="24" t="s">
        <v>799</v>
      </c>
      <c r="V347" s="24" t="s">
        <v>765</v>
      </c>
      <c r="W347" s="11" t="s">
        <v>56</v>
      </c>
      <c r="X347" s="24"/>
    </row>
    <row r="348" ht="96" spans="1:24">
      <c r="A348" s="12">
        <v>342</v>
      </c>
      <c r="B348" s="11" t="s">
        <v>761</v>
      </c>
      <c r="C348" s="11" t="s">
        <v>786</v>
      </c>
      <c r="D348" s="11" t="s">
        <v>321</v>
      </c>
      <c r="E348" s="11" t="s">
        <v>34</v>
      </c>
      <c r="F348" s="11" t="s">
        <v>35</v>
      </c>
      <c r="G348" s="11">
        <v>2022.01</v>
      </c>
      <c r="H348" s="11">
        <v>2022.12</v>
      </c>
      <c r="I348" s="11" t="s">
        <v>786</v>
      </c>
      <c r="J348" s="11" t="s">
        <v>801</v>
      </c>
      <c r="K348" s="11">
        <v>2.5</v>
      </c>
      <c r="L348" s="11">
        <v>2</v>
      </c>
      <c r="M348" s="11"/>
      <c r="N348" s="11">
        <v>0.5</v>
      </c>
      <c r="O348" s="11">
        <v>1</v>
      </c>
      <c r="P348" s="11">
        <v>10</v>
      </c>
      <c r="Q348" s="11">
        <v>25</v>
      </c>
      <c r="R348" s="11">
        <v>0</v>
      </c>
      <c r="S348" s="11">
        <v>10</v>
      </c>
      <c r="T348" s="11">
        <v>25</v>
      </c>
      <c r="U348" s="24" t="s">
        <v>767</v>
      </c>
      <c r="V348" s="24" t="s">
        <v>765</v>
      </c>
      <c r="W348" s="11" t="s">
        <v>56</v>
      </c>
      <c r="X348" s="24"/>
    </row>
    <row r="349" ht="144" spans="1:24">
      <c r="A349" s="12">
        <v>343</v>
      </c>
      <c r="B349" s="11" t="s">
        <v>761</v>
      </c>
      <c r="C349" s="11" t="s">
        <v>802</v>
      </c>
      <c r="D349" s="11" t="s">
        <v>43</v>
      </c>
      <c r="E349" s="11" t="s">
        <v>44</v>
      </c>
      <c r="F349" s="11" t="s">
        <v>35</v>
      </c>
      <c r="G349" s="11">
        <v>2022.01</v>
      </c>
      <c r="H349" s="11">
        <v>2022.12</v>
      </c>
      <c r="I349" s="11" t="s">
        <v>802</v>
      </c>
      <c r="J349" s="11" t="s">
        <v>803</v>
      </c>
      <c r="K349" s="11">
        <v>7.5</v>
      </c>
      <c r="L349" s="11">
        <v>7</v>
      </c>
      <c r="M349" s="11">
        <v>0</v>
      </c>
      <c r="N349" s="11">
        <v>0.5</v>
      </c>
      <c r="O349" s="11">
        <v>1</v>
      </c>
      <c r="P349" s="11">
        <v>19</v>
      </c>
      <c r="Q349" s="11">
        <v>82</v>
      </c>
      <c r="R349" s="11">
        <v>0</v>
      </c>
      <c r="S349" s="11">
        <v>11</v>
      </c>
      <c r="T349" s="11">
        <v>41</v>
      </c>
      <c r="U349" s="24" t="s">
        <v>804</v>
      </c>
      <c r="V349" s="24" t="s">
        <v>805</v>
      </c>
      <c r="W349" s="11" t="s">
        <v>56</v>
      </c>
      <c r="X349" s="24"/>
    </row>
    <row r="350" ht="144" spans="1:24">
      <c r="A350" s="12">
        <v>344</v>
      </c>
      <c r="B350" s="11" t="s">
        <v>761</v>
      </c>
      <c r="C350" s="11" t="s">
        <v>802</v>
      </c>
      <c r="D350" s="11" t="s">
        <v>43</v>
      </c>
      <c r="E350" s="11" t="s">
        <v>44</v>
      </c>
      <c r="F350" s="11" t="s">
        <v>35</v>
      </c>
      <c r="G350" s="11">
        <v>2022.01</v>
      </c>
      <c r="H350" s="11">
        <v>2022.12</v>
      </c>
      <c r="I350" s="11" t="s">
        <v>802</v>
      </c>
      <c r="J350" s="11" t="s">
        <v>806</v>
      </c>
      <c r="K350" s="11">
        <v>8.3</v>
      </c>
      <c r="L350" s="11">
        <v>8</v>
      </c>
      <c r="M350" s="11">
        <v>0</v>
      </c>
      <c r="N350" s="11">
        <v>0.3</v>
      </c>
      <c r="O350" s="11">
        <v>1</v>
      </c>
      <c r="P350" s="11">
        <v>23</v>
      </c>
      <c r="Q350" s="11">
        <v>57</v>
      </c>
      <c r="R350" s="11">
        <v>0</v>
      </c>
      <c r="S350" s="11">
        <v>11</v>
      </c>
      <c r="T350" s="11">
        <v>25</v>
      </c>
      <c r="U350" s="24" t="s">
        <v>807</v>
      </c>
      <c r="V350" s="24" t="s">
        <v>805</v>
      </c>
      <c r="W350" s="11" t="s">
        <v>56</v>
      </c>
      <c r="X350" s="24"/>
    </row>
    <row r="351" ht="144" spans="1:24">
      <c r="A351" s="12">
        <v>345</v>
      </c>
      <c r="B351" s="11" t="s">
        <v>761</v>
      </c>
      <c r="C351" s="11" t="s">
        <v>802</v>
      </c>
      <c r="D351" s="11" t="s">
        <v>43</v>
      </c>
      <c r="E351" s="11" t="s">
        <v>44</v>
      </c>
      <c r="F351" s="11" t="s">
        <v>35</v>
      </c>
      <c r="G351" s="11">
        <v>2022.01</v>
      </c>
      <c r="H351" s="11">
        <v>2022.12</v>
      </c>
      <c r="I351" s="11" t="s">
        <v>802</v>
      </c>
      <c r="J351" s="11" t="s">
        <v>808</v>
      </c>
      <c r="K351" s="11">
        <v>7.1</v>
      </c>
      <c r="L351" s="11">
        <v>7</v>
      </c>
      <c r="M351" s="11">
        <v>0</v>
      </c>
      <c r="N351" s="11">
        <v>0.1</v>
      </c>
      <c r="O351" s="11">
        <v>1</v>
      </c>
      <c r="P351" s="11">
        <v>18</v>
      </c>
      <c r="Q351" s="11">
        <v>80</v>
      </c>
      <c r="R351" s="11">
        <v>0</v>
      </c>
      <c r="S351" s="11">
        <v>10</v>
      </c>
      <c r="T351" s="11">
        <v>39</v>
      </c>
      <c r="U351" s="24" t="s">
        <v>809</v>
      </c>
      <c r="V351" s="24" t="s">
        <v>805</v>
      </c>
      <c r="W351" s="11" t="s">
        <v>56</v>
      </c>
      <c r="X351" s="24"/>
    </row>
    <row r="352" ht="108" spans="1:24">
      <c r="A352" s="12">
        <v>346</v>
      </c>
      <c r="B352" s="11" t="s">
        <v>761</v>
      </c>
      <c r="C352" s="11" t="s">
        <v>802</v>
      </c>
      <c r="D352" s="11" t="s">
        <v>66</v>
      </c>
      <c r="E352" s="11" t="s">
        <v>34</v>
      </c>
      <c r="F352" s="11" t="s">
        <v>35</v>
      </c>
      <c r="G352" s="11">
        <v>2022.01</v>
      </c>
      <c r="H352" s="11">
        <v>2022.12</v>
      </c>
      <c r="I352" s="11" t="s">
        <v>802</v>
      </c>
      <c r="J352" s="11" t="s">
        <v>810</v>
      </c>
      <c r="K352" s="11">
        <v>5.1</v>
      </c>
      <c r="L352" s="11">
        <v>5</v>
      </c>
      <c r="M352" s="11">
        <v>0</v>
      </c>
      <c r="N352" s="11">
        <v>0.1</v>
      </c>
      <c r="O352" s="11">
        <v>1</v>
      </c>
      <c r="P352" s="11">
        <v>20</v>
      </c>
      <c r="Q352" s="11">
        <v>53</v>
      </c>
      <c r="R352" s="11">
        <v>0</v>
      </c>
      <c r="S352" s="11">
        <v>11</v>
      </c>
      <c r="T352" s="11">
        <v>28</v>
      </c>
      <c r="U352" s="24" t="s">
        <v>811</v>
      </c>
      <c r="V352" s="24" t="s">
        <v>805</v>
      </c>
      <c r="W352" s="11" t="s">
        <v>41</v>
      </c>
      <c r="X352" s="11" t="s">
        <v>57</v>
      </c>
    </row>
    <row r="353" ht="108" spans="1:24">
      <c r="A353" s="12">
        <v>347</v>
      </c>
      <c r="B353" s="11" t="s">
        <v>761</v>
      </c>
      <c r="C353" s="11" t="s">
        <v>802</v>
      </c>
      <c r="D353" s="11" t="s">
        <v>66</v>
      </c>
      <c r="E353" s="11" t="s">
        <v>34</v>
      </c>
      <c r="F353" s="11" t="s">
        <v>35</v>
      </c>
      <c r="G353" s="11">
        <v>2022.01</v>
      </c>
      <c r="H353" s="11">
        <v>2022.12</v>
      </c>
      <c r="I353" s="11" t="s">
        <v>802</v>
      </c>
      <c r="J353" s="11" t="s">
        <v>812</v>
      </c>
      <c r="K353" s="11">
        <v>6.1</v>
      </c>
      <c r="L353" s="11">
        <v>6</v>
      </c>
      <c r="M353" s="11">
        <v>0</v>
      </c>
      <c r="N353" s="11">
        <v>0.1</v>
      </c>
      <c r="O353" s="11">
        <v>1</v>
      </c>
      <c r="P353" s="11">
        <v>21</v>
      </c>
      <c r="Q353" s="11">
        <v>60</v>
      </c>
      <c r="R353" s="11">
        <v>0</v>
      </c>
      <c r="S353" s="11">
        <v>11</v>
      </c>
      <c r="T353" s="11">
        <v>25</v>
      </c>
      <c r="U353" s="24" t="s">
        <v>813</v>
      </c>
      <c r="V353" s="24" t="s">
        <v>805</v>
      </c>
      <c r="W353" s="11" t="s">
        <v>41</v>
      </c>
      <c r="X353" s="24"/>
    </row>
    <row r="354" ht="108" spans="1:24">
      <c r="A354" s="12">
        <v>348</v>
      </c>
      <c r="B354" s="11" t="s">
        <v>761</v>
      </c>
      <c r="C354" s="11" t="s">
        <v>802</v>
      </c>
      <c r="D354" s="11" t="s">
        <v>66</v>
      </c>
      <c r="E354" s="11" t="s">
        <v>34</v>
      </c>
      <c r="F354" s="11" t="s">
        <v>35</v>
      </c>
      <c r="G354" s="11">
        <v>2022.01</v>
      </c>
      <c r="H354" s="11">
        <v>2022.12</v>
      </c>
      <c r="I354" s="11" t="s">
        <v>802</v>
      </c>
      <c r="J354" s="11" t="s">
        <v>814</v>
      </c>
      <c r="K354" s="11">
        <v>4.5</v>
      </c>
      <c r="L354" s="11">
        <v>4</v>
      </c>
      <c r="M354" s="11">
        <v>0</v>
      </c>
      <c r="N354" s="11">
        <v>0.5</v>
      </c>
      <c r="O354" s="11">
        <v>1</v>
      </c>
      <c r="P354" s="11">
        <v>18</v>
      </c>
      <c r="Q354" s="11">
        <v>56</v>
      </c>
      <c r="R354" s="11">
        <v>0</v>
      </c>
      <c r="S354" s="11">
        <v>10</v>
      </c>
      <c r="T354" s="11">
        <v>25</v>
      </c>
      <c r="U354" s="24" t="s">
        <v>811</v>
      </c>
      <c r="V354" s="24" t="s">
        <v>805</v>
      </c>
      <c r="W354" s="11" t="s">
        <v>41</v>
      </c>
      <c r="X354" s="24"/>
    </row>
    <row r="355" ht="144" spans="1:24">
      <c r="A355" s="12">
        <v>349</v>
      </c>
      <c r="B355" s="11" t="s">
        <v>761</v>
      </c>
      <c r="C355" s="11" t="s">
        <v>802</v>
      </c>
      <c r="D355" s="11" t="s">
        <v>43</v>
      </c>
      <c r="E355" s="11" t="s">
        <v>44</v>
      </c>
      <c r="F355" s="11" t="s">
        <v>35</v>
      </c>
      <c r="G355" s="11">
        <v>2022.01</v>
      </c>
      <c r="H355" s="11">
        <v>2022.12</v>
      </c>
      <c r="I355" s="11" t="s">
        <v>802</v>
      </c>
      <c r="J355" s="11" t="s">
        <v>815</v>
      </c>
      <c r="K355" s="11">
        <v>6.6</v>
      </c>
      <c r="L355" s="11">
        <v>6</v>
      </c>
      <c r="M355" s="11">
        <v>0</v>
      </c>
      <c r="N355" s="11">
        <v>0.6</v>
      </c>
      <c r="O355" s="11">
        <v>1</v>
      </c>
      <c r="P355" s="11">
        <v>21</v>
      </c>
      <c r="Q355" s="11">
        <v>81</v>
      </c>
      <c r="R355" s="11">
        <v>0</v>
      </c>
      <c r="S355" s="11">
        <v>10</v>
      </c>
      <c r="T355" s="11">
        <v>31</v>
      </c>
      <c r="U355" s="24" t="s">
        <v>816</v>
      </c>
      <c r="V355" s="24" t="s">
        <v>805</v>
      </c>
      <c r="W355" s="11" t="s">
        <v>41</v>
      </c>
      <c r="X355" s="24"/>
    </row>
    <row r="356" ht="108" spans="1:24">
      <c r="A356" s="12">
        <v>350</v>
      </c>
      <c r="B356" s="11" t="s">
        <v>761</v>
      </c>
      <c r="C356" s="11" t="s">
        <v>802</v>
      </c>
      <c r="D356" s="11" t="s">
        <v>66</v>
      </c>
      <c r="E356" s="11" t="s">
        <v>34</v>
      </c>
      <c r="F356" s="11" t="s">
        <v>35</v>
      </c>
      <c r="G356" s="11">
        <v>2022.01</v>
      </c>
      <c r="H356" s="11">
        <v>2022.12</v>
      </c>
      <c r="I356" s="11" t="s">
        <v>802</v>
      </c>
      <c r="J356" s="11" t="s">
        <v>817</v>
      </c>
      <c r="K356" s="11">
        <v>5.2</v>
      </c>
      <c r="L356" s="11">
        <v>5</v>
      </c>
      <c r="M356" s="11">
        <v>0</v>
      </c>
      <c r="N356" s="11">
        <v>0.2</v>
      </c>
      <c r="O356" s="11">
        <v>1</v>
      </c>
      <c r="P356" s="11">
        <v>18</v>
      </c>
      <c r="Q356" s="11">
        <v>57</v>
      </c>
      <c r="R356" s="11">
        <v>0</v>
      </c>
      <c r="S356" s="11">
        <v>10</v>
      </c>
      <c r="T356" s="11">
        <v>28</v>
      </c>
      <c r="U356" s="24" t="s">
        <v>818</v>
      </c>
      <c r="V356" s="24" t="s">
        <v>805</v>
      </c>
      <c r="W356" s="11" t="s">
        <v>41</v>
      </c>
      <c r="X356" s="24"/>
    </row>
    <row r="357" ht="144" spans="1:24">
      <c r="A357" s="12">
        <v>351</v>
      </c>
      <c r="B357" s="11" t="s">
        <v>761</v>
      </c>
      <c r="C357" s="11" t="s">
        <v>802</v>
      </c>
      <c r="D357" s="11" t="s">
        <v>43</v>
      </c>
      <c r="E357" s="11" t="s">
        <v>44</v>
      </c>
      <c r="F357" s="11" t="s">
        <v>35</v>
      </c>
      <c r="G357" s="11">
        <v>2022.01</v>
      </c>
      <c r="H357" s="11">
        <v>2022.12</v>
      </c>
      <c r="I357" s="11" t="s">
        <v>802</v>
      </c>
      <c r="J357" s="11" t="s">
        <v>819</v>
      </c>
      <c r="K357" s="11">
        <v>7.3</v>
      </c>
      <c r="L357" s="11">
        <v>7</v>
      </c>
      <c r="M357" s="11">
        <v>0</v>
      </c>
      <c r="N357" s="11">
        <v>0.3</v>
      </c>
      <c r="O357" s="11">
        <v>1</v>
      </c>
      <c r="P357" s="11">
        <v>18</v>
      </c>
      <c r="Q357" s="11">
        <v>49</v>
      </c>
      <c r="R357" s="11">
        <v>0</v>
      </c>
      <c r="S357" s="11">
        <v>10</v>
      </c>
      <c r="T357" s="11">
        <v>24</v>
      </c>
      <c r="U357" s="24" t="s">
        <v>820</v>
      </c>
      <c r="V357" s="24" t="s">
        <v>821</v>
      </c>
      <c r="W357" s="11" t="s">
        <v>41</v>
      </c>
      <c r="X357" s="24"/>
    </row>
    <row r="358" ht="108" spans="1:24">
      <c r="A358" s="12">
        <v>352</v>
      </c>
      <c r="B358" s="11" t="s">
        <v>761</v>
      </c>
      <c r="C358" s="11" t="s">
        <v>802</v>
      </c>
      <c r="D358" s="11" t="s">
        <v>66</v>
      </c>
      <c r="E358" s="11" t="s">
        <v>34</v>
      </c>
      <c r="F358" s="11" t="s">
        <v>35</v>
      </c>
      <c r="G358" s="11">
        <v>2022.01</v>
      </c>
      <c r="H358" s="11">
        <v>2022.12</v>
      </c>
      <c r="I358" s="11" t="s">
        <v>802</v>
      </c>
      <c r="J358" s="11" t="s">
        <v>822</v>
      </c>
      <c r="K358" s="11">
        <v>4.1</v>
      </c>
      <c r="L358" s="11">
        <v>4</v>
      </c>
      <c r="M358" s="11">
        <v>0</v>
      </c>
      <c r="N358" s="11">
        <v>0.1</v>
      </c>
      <c r="O358" s="11">
        <v>1</v>
      </c>
      <c r="P358" s="11">
        <v>23</v>
      </c>
      <c r="Q358" s="11">
        <v>75</v>
      </c>
      <c r="R358" s="11">
        <v>0</v>
      </c>
      <c r="S358" s="11">
        <v>10</v>
      </c>
      <c r="T358" s="11">
        <v>33</v>
      </c>
      <c r="U358" s="24" t="s">
        <v>818</v>
      </c>
      <c r="V358" s="24" t="s">
        <v>805</v>
      </c>
      <c r="W358" s="11" t="s">
        <v>56</v>
      </c>
      <c r="X358" s="24"/>
    </row>
    <row r="359" ht="108" spans="1:24">
      <c r="A359" s="12">
        <v>353</v>
      </c>
      <c r="B359" s="11" t="s">
        <v>761</v>
      </c>
      <c r="C359" s="11" t="s">
        <v>802</v>
      </c>
      <c r="D359" s="11" t="s">
        <v>66</v>
      </c>
      <c r="E359" s="11" t="s">
        <v>34</v>
      </c>
      <c r="F359" s="11" t="s">
        <v>35</v>
      </c>
      <c r="G359" s="11">
        <v>2022.01</v>
      </c>
      <c r="H359" s="11">
        <v>2022.12</v>
      </c>
      <c r="I359" s="11" t="s">
        <v>802</v>
      </c>
      <c r="J359" s="11" t="s">
        <v>823</v>
      </c>
      <c r="K359" s="11">
        <v>4.4</v>
      </c>
      <c r="L359" s="11">
        <v>4</v>
      </c>
      <c r="M359" s="11">
        <v>0</v>
      </c>
      <c r="N359" s="11">
        <v>0.4</v>
      </c>
      <c r="O359" s="11">
        <v>1</v>
      </c>
      <c r="P359" s="11">
        <v>19</v>
      </c>
      <c r="Q359" s="11">
        <v>62</v>
      </c>
      <c r="R359" s="11">
        <v>0</v>
      </c>
      <c r="S359" s="11">
        <v>10</v>
      </c>
      <c r="T359" s="11">
        <v>31</v>
      </c>
      <c r="U359" s="24" t="s">
        <v>818</v>
      </c>
      <c r="V359" s="24" t="s">
        <v>805</v>
      </c>
      <c r="W359" s="11" t="s">
        <v>56</v>
      </c>
      <c r="X359" s="24"/>
    </row>
    <row r="360" ht="144" spans="1:24">
      <c r="A360" s="12">
        <v>354</v>
      </c>
      <c r="B360" s="11" t="s">
        <v>761</v>
      </c>
      <c r="C360" s="11" t="s">
        <v>802</v>
      </c>
      <c r="D360" s="11" t="s">
        <v>43</v>
      </c>
      <c r="E360" s="11" t="s">
        <v>34</v>
      </c>
      <c r="F360" s="11" t="s">
        <v>35</v>
      </c>
      <c r="G360" s="11">
        <v>2022.01</v>
      </c>
      <c r="H360" s="11">
        <v>2022.12</v>
      </c>
      <c r="I360" s="11" t="s">
        <v>802</v>
      </c>
      <c r="J360" s="11" t="s">
        <v>824</v>
      </c>
      <c r="K360" s="11">
        <v>10.1</v>
      </c>
      <c r="L360" s="11">
        <v>10</v>
      </c>
      <c r="M360" s="11">
        <v>0</v>
      </c>
      <c r="N360" s="11">
        <v>0.1</v>
      </c>
      <c r="O360" s="11">
        <v>1</v>
      </c>
      <c r="P360" s="11">
        <v>21</v>
      </c>
      <c r="Q360" s="11">
        <v>66</v>
      </c>
      <c r="R360" s="11">
        <v>0</v>
      </c>
      <c r="S360" s="11">
        <v>10</v>
      </c>
      <c r="T360" s="11">
        <v>32</v>
      </c>
      <c r="U360" s="24" t="s">
        <v>807</v>
      </c>
      <c r="V360" s="24" t="s">
        <v>821</v>
      </c>
      <c r="W360" s="11" t="s">
        <v>56</v>
      </c>
      <c r="X360" s="11" t="s">
        <v>42</v>
      </c>
    </row>
    <row r="361" ht="144" spans="1:24">
      <c r="A361" s="12">
        <v>355</v>
      </c>
      <c r="B361" s="11" t="s">
        <v>761</v>
      </c>
      <c r="C361" s="11" t="s">
        <v>802</v>
      </c>
      <c r="D361" s="11" t="s">
        <v>43</v>
      </c>
      <c r="E361" s="11" t="s">
        <v>44</v>
      </c>
      <c r="F361" s="11" t="s">
        <v>35</v>
      </c>
      <c r="G361" s="11">
        <v>2022.01</v>
      </c>
      <c r="H361" s="11">
        <v>2022.12</v>
      </c>
      <c r="I361" s="11" t="s">
        <v>802</v>
      </c>
      <c r="J361" s="11" t="s">
        <v>825</v>
      </c>
      <c r="K361" s="11">
        <v>8.3</v>
      </c>
      <c r="L361" s="11">
        <v>8</v>
      </c>
      <c r="M361" s="11">
        <v>0</v>
      </c>
      <c r="N361" s="11">
        <v>0.3</v>
      </c>
      <c r="O361" s="11">
        <v>1</v>
      </c>
      <c r="P361" s="11">
        <v>21</v>
      </c>
      <c r="Q361" s="11">
        <v>64</v>
      </c>
      <c r="R361" s="11">
        <v>0</v>
      </c>
      <c r="S361" s="11">
        <v>10</v>
      </c>
      <c r="T361" s="11">
        <v>28</v>
      </c>
      <c r="U361" s="24" t="s">
        <v>807</v>
      </c>
      <c r="V361" s="24" t="s">
        <v>821</v>
      </c>
      <c r="W361" s="11" t="s">
        <v>56</v>
      </c>
      <c r="X361" s="24"/>
    </row>
    <row r="362" ht="144" spans="1:24">
      <c r="A362" s="12">
        <v>356</v>
      </c>
      <c r="B362" s="11" t="s">
        <v>761</v>
      </c>
      <c r="C362" s="11" t="s">
        <v>802</v>
      </c>
      <c r="D362" s="11" t="s">
        <v>43</v>
      </c>
      <c r="E362" s="11" t="s">
        <v>44</v>
      </c>
      <c r="F362" s="11" t="s">
        <v>35</v>
      </c>
      <c r="G362" s="11">
        <v>2022.01</v>
      </c>
      <c r="H362" s="11">
        <v>2022.12</v>
      </c>
      <c r="I362" s="11" t="s">
        <v>802</v>
      </c>
      <c r="J362" s="11" t="s">
        <v>826</v>
      </c>
      <c r="K362" s="11">
        <v>6.6</v>
      </c>
      <c r="L362" s="11">
        <v>6</v>
      </c>
      <c r="M362" s="11">
        <v>0</v>
      </c>
      <c r="N362" s="11">
        <v>0.6</v>
      </c>
      <c r="O362" s="11">
        <v>1</v>
      </c>
      <c r="P362" s="11">
        <v>21</v>
      </c>
      <c r="Q362" s="11">
        <v>62</v>
      </c>
      <c r="R362" s="11">
        <v>0</v>
      </c>
      <c r="S362" s="11">
        <v>10</v>
      </c>
      <c r="T362" s="11">
        <v>27</v>
      </c>
      <c r="U362" s="24" t="s">
        <v>807</v>
      </c>
      <c r="V362" s="24" t="s">
        <v>821</v>
      </c>
      <c r="W362" s="11" t="s">
        <v>56</v>
      </c>
      <c r="X362" s="24"/>
    </row>
    <row r="363" ht="144" spans="1:24">
      <c r="A363" s="12">
        <v>357</v>
      </c>
      <c r="B363" s="11" t="s">
        <v>761</v>
      </c>
      <c r="C363" s="11" t="s">
        <v>802</v>
      </c>
      <c r="D363" s="11" t="s">
        <v>43</v>
      </c>
      <c r="E363" s="11" t="s">
        <v>44</v>
      </c>
      <c r="F363" s="11" t="s">
        <v>35</v>
      </c>
      <c r="G363" s="11">
        <v>2022.01</v>
      </c>
      <c r="H363" s="11">
        <v>2022.12</v>
      </c>
      <c r="I363" s="11" t="s">
        <v>802</v>
      </c>
      <c r="J363" s="11" t="s">
        <v>827</v>
      </c>
      <c r="K363" s="11">
        <v>6.6</v>
      </c>
      <c r="L363" s="11">
        <v>6</v>
      </c>
      <c r="M363" s="11">
        <v>0</v>
      </c>
      <c r="N363" s="11">
        <v>0.6</v>
      </c>
      <c r="O363" s="11">
        <v>1</v>
      </c>
      <c r="P363" s="11">
        <v>17</v>
      </c>
      <c r="Q363" s="11">
        <v>68</v>
      </c>
      <c r="R363" s="11">
        <v>0</v>
      </c>
      <c r="S363" s="11">
        <v>10</v>
      </c>
      <c r="T363" s="11">
        <v>33</v>
      </c>
      <c r="U363" s="24" t="s">
        <v>807</v>
      </c>
      <c r="V363" s="24" t="s">
        <v>821</v>
      </c>
      <c r="W363" s="11" t="s">
        <v>56</v>
      </c>
      <c r="X363" s="24"/>
    </row>
    <row r="364" ht="144" spans="1:24">
      <c r="A364" s="12">
        <v>358</v>
      </c>
      <c r="B364" s="11" t="s">
        <v>761</v>
      </c>
      <c r="C364" s="11" t="s">
        <v>802</v>
      </c>
      <c r="D364" s="11" t="s">
        <v>43</v>
      </c>
      <c r="E364" s="11" t="s">
        <v>44</v>
      </c>
      <c r="F364" s="11" t="s">
        <v>35</v>
      </c>
      <c r="G364" s="11">
        <v>2022.01</v>
      </c>
      <c r="H364" s="11">
        <v>2022.12</v>
      </c>
      <c r="I364" s="11" t="s">
        <v>802</v>
      </c>
      <c r="J364" s="11" t="s">
        <v>828</v>
      </c>
      <c r="K364" s="11">
        <v>7.3</v>
      </c>
      <c r="L364" s="11">
        <v>7</v>
      </c>
      <c r="M364" s="11">
        <v>0</v>
      </c>
      <c r="N364" s="11">
        <v>0.3</v>
      </c>
      <c r="O364" s="11">
        <v>1</v>
      </c>
      <c r="P364" s="11">
        <v>19</v>
      </c>
      <c r="Q364" s="11">
        <v>82</v>
      </c>
      <c r="R364" s="11">
        <v>0</v>
      </c>
      <c r="S364" s="11">
        <v>11</v>
      </c>
      <c r="T364" s="11">
        <v>41</v>
      </c>
      <c r="U364" s="24" t="s">
        <v>804</v>
      </c>
      <c r="V364" s="24" t="s">
        <v>805</v>
      </c>
      <c r="W364" s="11" t="s">
        <v>56</v>
      </c>
      <c r="X364" s="24"/>
    </row>
    <row r="365" ht="144" spans="1:24">
      <c r="A365" s="12">
        <v>359</v>
      </c>
      <c r="B365" s="11" t="s">
        <v>761</v>
      </c>
      <c r="C365" s="11" t="s">
        <v>802</v>
      </c>
      <c r="D365" s="11" t="s">
        <v>43</v>
      </c>
      <c r="E365" s="11" t="s">
        <v>44</v>
      </c>
      <c r="F365" s="11" t="s">
        <v>35</v>
      </c>
      <c r="G365" s="11">
        <v>2022.01</v>
      </c>
      <c r="H365" s="11">
        <v>2022.12</v>
      </c>
      <c r="I365" s="11" t="s">
        <v>802</v>
      </c>
      <c r="J365" s="11" t="s">
        <v>829</v>
      </c>
      <c r="K365" s="11">
        <v>8.1</v>
      </c>
      <c r="L365" s="11">
        <v>8</v>
      </c>
      <c r="M365" s="11">
        <v>0</v>
      </c>
      <c r="N365" s="11">
        <v>0.1</v>
      </c>
      <c r="O365" s="11">
        <v>1</v>
      </c>
      <c r="P365" s="11">
        <v>23</v>
      </c>
      <c r="Q365" s="11">
        <v>57</v>
      </c>
      <c r="R365" s="11">
        <v>0</v>
      </c>
      <c r="S365" s="11">
        <v>11</v>
      </c>
      <c r="T365" s="11">
        <v>25</v>
      </c>
      <c r="U365" s="24" t="s">
        <v>820</v>
      </c>
      <c r="V365" s="24" t="s">
        <v>805</v>
      </c>
      <c r="W365" s="11" t="s">
        <v>56</v>
      </c>
      <c r="X365" s="24"/>
    </row>
    <row r="366" ht="144" spans="1:24">
      <c r="A366" s="12">
        <v>360</v>
      </c>
      <c r="B366" s="11" t="s">
        <v>761</v>
      </c>
      <c r="C366" s="11" t="s">
        <v>802</v>
      </c>
      <c r="D366" s="11" t="s">
        <v>43</v>
      </c>
      <c r="E366" s="11" t="s">
        <v>44</v>
      </c>
      <c r="F366" s="11" t="s">
        <v>35</v>
      </c>
      <c r="G366" s="11">
        <v>2022.01</v>
      </c>
      <c r="H366" s="11">
        <v>2022.12</v>
      </c>
      <c r="I366" s="11" t="s">
        <v>802</v>
      </c>
      <c r="J366" s="11" t="s">
        <v>830</v>
      </c>
      <c r="K366" s="11">
        <v>6.6</v>
      </c>
      <c r="L366" s="11">
        <v>6</v>
      </c>
      <c r="M366" s="11">
        <v>0</v>
      </c>
      <c r="N366" s="11">
        <v>0.6</v>
      </c>
      <c r="O366" s="11">
        <v>1</v>
      </c>
      <c r="P366" s="11">
        <v>18</v>
      </c>
      <c r="Q366" s="11">
        <v>80</v>
      </c>
      <c r="R366" s="11">
        <v>0</v>
      </c>
      <c r="S366" s="11">
        <v>10</v>
      </c>
      <c r="T366" s="11">
        <v>39</v>
      </c>
      <c r="U366" s="24" t="s">
        <v>816</v>
      </c>
      <c r="V366" s="24" t="s">
        <v>805</v>
      </c>
      <c r="W366" s="11" t="s">
        <v>56</v>
      </c>
      <c r="X366" s="24"/>
    </row>
    <row r="367" ht="216" spans="1:24">
      <c r="A367" s="12">
        <v>361</v>
      </c>
      <c r="B367" s="11" t="s">
        <v>761</v>
      </c>
      <c r="C367" s="11" t="s">
        <v>831</v>
      </c>
      <c r="D367" s="11" t="s">
        <v>777</v>
      </c>
      <c r="E367" s="11" t="s">
        <v>44</v>
      </c>
      <c r="F367" s="11" t="s">
        <v>45</v>
      </c>
      <c r="G367" s="11">
        <v>2022.01</v>
      </c>
      <c r="H367" s="11">
        <v>2022.12</v>
      </c>
      <c r="I367" s="11" t="s">
        <v>831</v>
      </c>
      <c r="J367" s="11" t="s">
        <v>832</v>
      </c>
      <c r="K367" s="11">
        <v>8</v>
      </c>
      <c r="L367" s="11">
        <v>7</v>
      </c>
      <c r="M367" s="11"/>
      <c r="N367" s="11">
        <v>1</v>
      </c>
      <c r="O367" s="11">
        <v>1</v>
      </c>
      <c r="P367" s="11">
        <v>35</v>
      </c>
      <c r="Q367" s="11">
        <v>118</v>
      </c>
      <c r="R367" s="11">
        <v>0</v>
      </c>
      <c r="S367" s="11">
        <v>10</v>
      </c>
      <c r="T367" s="11">
        <v>29</v>
      </c>
      <c r="U367" s="24" t="s">
        <v>833</v>
      </c>
      <c r="V367" s="24" t="s">
        <v>834</v>
      </c>
      <c r="W367" s="11" t="s">
        <v>41</v>
      </c>
      <c r="X367" s="24"/>
    </row>
    <row r="368" ht="108" spans="1:24">
      <c r="A368" s="12">
        <v>362</v>
      </c>
      <c r="B368" s="11" t="s">
        <v>761</v>
      </c>
      <c r="C368" s="11" t="s">
        <v>831</v>
      </c>
      <c r="D368" s="11" t="s">
        <v>43</v>
      </c>
      <c r="E368" s="11" t="s">
        <v>44</v>
      </c>
      <c r="F368" s="11" t="s">
        <v>35</v>
      </c>
      <c r="G368" s="11">
        <v>2022.01</v>
      </c>
      <c r="H368" s="11">
        <v>2022.12</v>
      </c>
      <c r="I368" s="11" t="s">
        <v>831</v>
      </c>
      <c r="J368" s="11" t="s">
        <v>835</v>
      </c>
      <c r="K368" s="11">
        <v>10</v>
      </c>
      <c r="L368" s="11">
        <v>9</v>
      </c>
      <c r="M368" s="11"/>
      <c r="N368" s="11">
        <v>1</v>
      </c>
      <c r="O368" s="11">
        <v>1</v>
      </c>
      <c r="P368" s="11">
        <v>19</v>
      </c>
      <c r="Q368" s="11">
        <v>63</v>
      </c>
      <c r="R368" s="11">
        <v>0</v>
      </c>
      <c r="S368" s="11">
        <v>10</v>
      </c>
      <c r="T368" s="11">
        <v>31</v>
      </c>
      <c r="U368" s="24" t="s">
        <v>836</v>
      </c>
      <c r="V368" s="24" t="s">
        <v>48</v>
      </c>
      <c r="W368" s="11" t="s">
        <v>41</v>
      </c>
      <c r="X368" s="24"/>
    </row>
    <row r="369" ht="108" spans="1:24">
      <c r="A369" s="12">
        <v>363</v>
      </c>
      <c r="B369" s="11" t="s">
        <v>761</v>
      </c>
      <c r="C369" s="11" t="s">
        <v>831</v>
      </c>
      <c r="D369" s="11" t="s">
        <v>66</v>
      </c>
      <c r="E369" s="11" t="s">
        <v>34</v>
      </c>
      <c r="F369" s="11" t="s">
        <v>73</v>
      </c>
      <c r="G369" s="11">
        <v>2022.01</v>
      </c>
      <c r="H369" s="11">
        <v>2022.12</v>
      </c>
      <c r="I369" s="11" t="s">
        <v>831</v>
      </c>
      <c r="J369" s="11" t="s">
        <v>837</v>
      </c>
      <c r="K369" s="11">
        <v>9.5</v>
      </c>
      <c r="L369" s="11">
        <v>6</v>
      </c>
      <c r="M369" s="11"/>
      <c r="N369" s="11">
        <v>3.5</v>
      </c>
      <c r="O369" s="11">
        <v>1</v>
      </c>
      <c r="P369" s="11">
        <v>17</v>
      </c>
      <c r="Q369" s="11">
        <v>47</v>
      </c>
      <c r="R369" s="11">
        <v>0</v>
      </c>
      <c r="S369" s="11">
        <v>10</v>
      </c>
      <c r="T369" s="11">
        <v>25</v>
      </c>
      <c r="U369" s="24" t="s">
        <v>767</v>
      </c>
      <c r="V369" s="24" t="s">
        <v>48</v>
      </c>
      <c r="W369" s="11" t="s">
        <v>41</v>
      </c>
      <c r="X369" s="11" t="s">
        <v>57</v>
      </c>
    </row>
    <row r="370" ht="84" spans="1:24">
      <c r="A370" s="12">
        <v>364</v>
      </c>
      <c r="B370" s="11" t="s">
        <v>761</v>
      </c>
      <c r="C370" s="11" t="s">
        <v>831</v>
      </c>
      <c r="D370" s="11" t="s">
        <v>838</v>
      </c>
      <c r="E370" s="11" t="s">
        <v>44</v>
      </c>
      <c r="F370" s="11" t="s">
        <v>45</v>
      </c>
      <c r="G370" s="11">
        <v>2022.01</v>
      </c>
      <c r="H370" s="11">
        <v>2022.12</v>
      </c>
      <c r="I370" s="11" t="s">
        <v>831</v>
      </c>
      <c r="J370" s="11" t="s">
        <v>839</v>
      </c>
      <c r="K370" s="11">
        <v>5.1</v>
      </c>
      <c r="L370" s="11">
        <v>5</v>
      </c>
      <c r="M370" s="11"/>
      <c r="N370" s="11">
        <v>0.1</v>
      </c>
      <c r="O370" s="11">
        <v>1</v>
      </c>
      <c r="P370" s="11">
        <v>29</v>
      </c>
      <c r="Q370" s="11">
        <v>67</v>
      </c>
      <c r="R370" s="11">
        <v>0</v>
      </c>
      <c r="S370" s="11">
        <v>14</v>
      </c>
      <c r="T370" s="11">
        <v>34</v>
      </c>
      <c r="U370" s="24" t="s">
        <v>840</v>
      </c>
      <c r="V370" s="24" t="s">
        <v>834</v>
      </c>
      <c r="W370" s="11" t="s">
        <v>41</v>
      </c>
      <c r="X370" s="24"/>
    </row>
    <row r="371" ht="108" spans="1:24">
      <c r="A371" s="12">
        <v>365</v>
      </c>
      <c r="B371" s="11" t="s">
        <v>761</v>
      </c>
      <c r="C371" s="11" t="s">
        <v>831</v>
      </c>
      <c r="D371" s="11" t="s">
        <v>43</v>
      </c>
      <c r="E371" s="11" t="s">
        <v>44</v>
      </c>
      <c r="F371" s="11" t="s">
        <v>35</v>
      </c>
      <c r="G371" s="11">
        <v>2022.01</v>
      </c>
      <c r="H371" s="11">
        <v>2022.12</v>
      </c>
      <c r="I371" s="11" t="s">
        <v>831</v>
      </c>
      <c r="J371" s="11" t="s">
        <v>841</v>
      </c>
      <c r="K371" s="11">
        <v>19</v>
      </c>
      <c r="L371" s="11">
        <v>18</v>
      </c>
      <c r="M371" s="11"/>
      <c r="N371" s="11">
        <v>1</v>
      </c>
      <c r="O371" s="11">
        <v>1</v>
      </c>
      <c r="P371" s="11">
        <v>17</v>
      </c>
      <c r="Q371" s="11">
        <v>45</v>
      </c>
      <c r="R371" s="11">
        <v>0</v>
      </c>
      <c r="S371" s="11">
        <v>11</v>
      </c>
      <c r="T371" s="11">
        <v>26</v>
      </c>
      <c r="U371" s="24" t="s">
        <v>836</v>
      </c>
      <c r="V371" s="24" t="s">
        <v>48</v>
      </c>
      <c r="W371" s="11" t="s">
        <v>41</v>
      </c>
      <c r="X371" s="24"/>
    </row>
    <row r="372" ht="108" spans="1:24">
      <c r="A372" s="12">
        <v>366</v>
      </c>
      <c r="B372" s="11" t="s">
        <v>761</v>
      </c>
      <c r="C372" s="11" t="s">
        <v>831</v>
      </c>
      <c r="D372" s="11" t="s">
        <v>66</v>
      </c>
      <c r="E372" s="11" t="s">
        <v>34</v>
      </c>
      <c r="F372" s="11" t="s">
        <v>73</v>
      </c>
      <c r="G372" s="11">
        <v>2022.01</v>
      </c>
      <c r="H372" s="11">
        <v>2022.12</v>
      </c>
      <c r="I372" s="11" t="s">
        <v>831</v>
      </c>
      <c r="J372" s="11" t="s">
        <v>842</v>
      </c>
      <c r="K372" s="11">
        <v>8.6</v>
      </c>
      <c r="L372" s="11">
        <v>8</v>
      </c>
      <c r="M372" s="11"/>
      <c r="N372" s="11">
        <v>0.6</v>
      </c>
      <c r="O372" s="11">
        <v>1</v>
      </c>
      <c r="P372" s="11">
        <v>19</v>
      </c>
      <c r="Q372" s="11">
        <v>59</v>
      </c>
      <c r="R372" s="11">
        <v>0</v>
      </c>
      <c r="S372" s="11">
        <v>10</v>
      </c>
      <c r="T372" s="11">
        <v>31</v>
      </c>
      <c r="U372" s="24" t="s">
        <v>767</v>
      </c>
      <c r="V372" s="24" t="s">
        <v>48</v>
      </c>
      <c r="W372" s="11" t="s">
        <v>56</v>
      </c>
      <c r="X372" s="24"/>
    </row>
    <row r="373" ht="120" spans="1:24">
      <c r="A373" s="12">
        <v>367</v>
      </c>
      <c r="B373" s="11" t="s">
        <v>761</v>
      </c>
      <c r="C373" s="11" t="s">
        <v>843</v>
      </c>
      <c r="D373" s="11" t="s">
        <v>43</v>
      </c>
      <c r="E373" s="11" t="s">
        <v>44</v>
      </c>
      <c r="F373" s="11" t="s">
        <v>35</v>
      </c>
      <c r="G373" s="11">
        <v>2022.01</v>
      </c>
      <c r="H373" s="11">
        <v>2022.12</v>
      </c>
      <c r="I373" s="11" t="s">
        <v>843</v>
      </c>
      <c r="J373" s="11" t="s">
        <v>844</v>
      </c>
      <c r="K373" s="11">
        <v>10.5</v>
      </c>
      <c r="L373" s="11">
        <v>10</v>
      </c>
      <c r="M373" s="11">
        <v>0</v>
      </c>
      <c r="N373" s="11">
        <v>0.5</v>
      </c>
      <c r="O373" s="11">
        <v>1</v>
      </c>
      <c r="P373" s="11">
        <v>13</v>
      </c>
      <c r="Q373" s="11">
        <v>38</v>
      </c>
      <c r="R373" s="11">
        <v>0</v>
      </c>
      <c r="S373" s="11">
        <v>11</v>
      </c>
      <c r="T373" s="11">
        <v>30</v>
      </c>
      <c r="U373" s="24" t="s">
        <v>845</v>
      </c>
      <c r="V373" s="24" t="s">
        <v>765</v>
      </c>
      <c r="W373" s="11" t="s">
        <v>41</v>
      </c>
      <c r="X373" s="24"/>
    </row>
    <row r="374" ht="120" spans="1:24">
      <c r="A374" s="12">
        <v>368</v>
      </c>
      <c r="B374" s="11" t="s">
        <v>761</v>
      </c>
      <c r="C374" s="11" t="s">
        <v>843</v>
      </c>
      <c r="D374" s="11" t="s">
        <v>43</v>
      </c>
      <c r="E374" s="11" t="s">
        <v>44</v>
      </c>
      <c r="F374" s="11" t="s">
        <v>35</v>
      </c>
      <c r="G374" s="11">
        <v>2022.01</v>
      </c>
      <c r="H374" s="11">
        <v>2022.12</v>
      </c>
      <c r="I374" s="11" t="s">
        <v>843</v>
      </c>
      <c r="J374" s="11" t="s">
        <v>846</v>
      </c>
      <c r="K374" s="11">
        <v>10.5</v>
      </c>
      <c r="L374" s="11">
        <v>10</v>
      </c>
      <c r="M374" s="11">
        <v>0</v>
      </c>
      <c r="N374" s="11">
        <v>0.5</v>
      </c>
      <c r="O374" s="11">
        <v>1</v>
      </c>
      <c r="P374" s="11">
        <v>14</v>
      </c>
      <c r="Q374" s="11">
        <v>39</v>
      </c>
      <c r="R374" s="11">
        <v>0</v>
      </c>
      <c r="S374" s="11">
        <v>12</v>
      </c>
      <c r="T374" s="11">
        <v>33</v>
      </c>
      <c r="U374" s="24" t="s">
        <v>845</v>
      </c>
      <c r="V374" s="24" t="s">
        <v>765</v>
      </c>
      <c r="W374" s="11" t="s">
        <v>41</v>
      </c>
      <c r="X374" s="24"/>
    </row>
    <row r="375" ht="120" spans="1:24">
      <c r="A375" s="12">
        <v>369</v>
      </c>
      <c r="B375" s="11" t="s">
        <v>761</v>
      </c>
      <c r="C375" s="11" t="s">
        <v>843</v>
      </c>
      <c r="D375" s="11" t="s">
        <v>43</v>
      </c>
      <c r="E375" s="11" t="s">
        <v>44</v>
      </c>
      <c r="F375" s="11" t="s">
        <v>35</v>
      </c>
      <c r="G375" s="11">
        <v>2022.01</v>
      </c>
      <c r="H375" s="11">
        <v>2022.12</v>
      </c>
      <c r="I375" s="11" t="s">
        <v>843</v>
      </c>
      <c r="J375" s="11" t="s">
        <v>847</v>
      </c>
      <c r="K375" s="11">
        <v>10.5</v>
      </c>
      <c r="L375" s="11">
        <v>10</v>
      </c>
      <c r="M375" s="11">
        <v>0</v>
      </c>
      <c r="N375" s="11">
        <v>0.5</v>
      </c>
      <c r="O375" s="11">
        <v>1</v>
      </c>
      <c r="P375" s="11">
        <v>14</v>
      </c>
      <c r="Q375" s="11">
        <v>33</v>
      </c>
      <c r="R375" s="11">
        <v>0</v>
      </c>
      <c r="S375" s="11">
        <v>11</v>
      </c>
      <c r="T375" s="11">
        <v>22</v>
      </c>
      <c r="U375" s="24" t="s">
        <v>845</v>
      </c>
      <c r="V375" s="24" t="s">
        <v>765</v>
      </c>
      <c r="W375" s="11" t="s">
        <v>56</v>
      </c>
      <c r="X375" s="24"/>
    </row>
    <row r="376" ht="96" spans="1:24">
      <c r="A376" s="12">
        <v>370</v>
      </c>
      <c r="B376" s="11" t="s">
        <v>761</v>
      </c>
      <c r="C376" s="11" t="s">
        <v>843</v>
      </c>
      <c r="D376" s="11" t="s">
        <v>66</v>
      </c>
      <c r="E376" s="11" t="s">
        <v>34</v>
      </c>
      <c r="F376" s="11" t="s">
        <v>73</v>
      </c>
      <c r="G376" s="11">
        <v>2022.01</v>
      </c>
      <c r="H376" s="11">
        <v>2022.12</v>
      </c>
      <c r="I376" s="11" t="s">
        <v>843</v>
      </c>
      <c r="J376" s="11" t="s">
        <v>848</v>
      </c>
      <c r="K376" s="11">
        <v>6.3</v>
      </c>
      <c r="L376" s="11">
        <v>6</v>
      </c>
      <c r="M376" s="11">
        <v>0</v>
      </c>
      <c r="N376" s="11">
        <v>0.3</v>
      </c>
      <c r="O376" s="11">
        <v>1</v>
      </c>
      <c r="P376" s="11">
        <v>16</v>
      </c>
      <c r="Q376" s="11">
        <v>38</v>
      </c>
      <c r="R376" s="11">
        <v>0</v>
      </c>
      <c r="S376" s="11">
        <v>12</v>
      </c>
      <c r="T376" s="11">
        <v>26</v>
      </c>
      <c r="U376" s="24" t="s">
        <v>767</v>
      </c>
      <c r="V376" s="24" t="s">
        <v>768</v>
      </c>
      <c r="W376" s="11" t="s">
        <v>56</v>
      </c>
      <c r="X376" s="24"/>
    </row>
    <row r="377" ht="96" spans="1:24">
      <c r="A377" s="12">
        <v>371</v>
      </c>
      <c r="B377" s="11" t="s">
        <v>761</v>
      </c>
      <c r="C377" s="11" t="s">
        <v>843</v>
      </c>
      <c r="D377" s="11" t="s">
        <v>66</v>
      </c>
      <c r="E377" s="11" t="s">
        <v>34</v>
      </c>
      <c r="F377" s="11" t="s">
        <v>73</v>
      </c>
      <c r="G377" s="11">
        <v>2022.01</v>
      </c>
      <c r="H377" s="11">
        <v>2022.12</v>
      </c>
      <c r="I377" s="11" t="s">
        <v>843</v>
      </c>
      <c r="J377" s="11" t="s">
        <v>849</v>
      </c>
      <c r="K377" s="11">
        <v>5.2</v>
      </c>
      <c r="L377" s="11">
        <v>5</v>
      </c>
      <c r="M377" s="11">
        <v>0</v>
      </c>
      <c r="N377" s="11">
        <v>0.2</v>
      </c>
      <c r="O377" s="11">
        <v>1</v>
      </c>
      <c r="P377" s="11">
        <v>14</v>
      </c>
      <c r="Q377" s="11">
        <v>36</v>
      </c>
      <c r="R377" s="11">
        <v>0</v>
      </c>
      <c r="S377" s="11">
        <v>11</v>
      </c>
      <c r="T377" s="11">
        <v>31</v>
      </c>
      <c r="U377" s="24" t="s">
        <v>767</v>
      </c>
      <c r="V377" s="24" t="s">
        <v>768</v>
      </c>
      <c r="W377" s="11" t="s">
        <v>56</v>
      </c>
      <c r="X377" s="24"/>
    </row>
    <row r="378" ht="120" spans="1:24">
      <c r="A378" s="12">
        <v>372</v>
      </c>
      <c r="B378" s="11" t="s">
        <v>761</v>
      </c>
      <c r="C378" s="11" t="s">
        <v>843</v>
      </c>
      <c r="D378" s="11" t="s">
        <v>43</v>
      </c>
      <c r="E378" s="11" t="s">
        <v>44</v>
      </c>
      <c r="F378" s="11" t="s">
        <v>35</v>
      </c>
      <c r="G378" s="11">
        <v>2022.01</v>
      </c>
      <c r="H378" s="11">
        <v>2022.12</v>
      </c>
      <c r="I378" s="11" t="s">
        <v>843</v>
      </c>
      <c r="J378" s="11" t="s">
        <v>850</v>
      </c>
      <c r="K378" s="11">
        <v>10.5</v>
      </c>
      <c r="L378" s="11">
        <v>10</v>
      </c>
      <c r="M378" s="11">
        <v>0</v>
      </c>
      <c r="N378" s="11">
        <v>0.5</v>
      </c>
      <c r="O378" s="11">
        <v>1</v>
      </c>
      <c r="P378" s="11">
        <v>15</v>
      </c>
      <c r="Q378" s="11">
        <v>35</v>
      </c>
      <c r="R378" s="11">
        <v>0</v>
      </c>
      <c r="S378" s="11">
        <v>12</v>
      </c>
      <c r="T378" s="11">
        <v>28</v>
      </c>
      <c r="U378" s="24" t="s">
        <v>845</v>
      </c>
      <c r="V378" s="24" t="s">
        <v>765</v>
      </c>
      <c r="W378" s="11" t="s">
        <v>56</v>
      </c>
      <c r="X378" s="24"/>
    </row>
    <row r="379" ht="120" spans="1:24">
      <c r="A379" s="12">
        <v>373</v>
      </c>
      <c r="B379" s="11" t="s">
        <v>761</v>
      </c>
      <c r="C379" s="11" t="s">
        <v>851</v>
      </c>
      <c r="D379" s="11" t="s">
        <v>43</v>
      </c>
      <c r="E379" s="11" t="s">
        <v>34</v>
      </c>
      <c r="F379" s="11" t="s">
        <v>35</v>
      </c>
      <c r="G379" s="11">
        <v>2022.01</v>
      </c>
      <c r="H379" s="11">
        <v>2022.12</v>
      </c>
      <c r="I379" s="11" t="s">
        <v>851</v>
      </c>
      <c r="J379" s="11" t="s">
        <v>852</v>
      </c>
      <c r="K379" s="11">
        <v>5.1</v>
      </c>
      <c r="L379" s="11">
        <v>5</v>
      </c>
      <c r="M379" s="11">
        <v>0</v>
      </c>
      <c r="N379" s="11">
        <v>0.1</v>
      </c>
      <c r="O379" s="11">
        <v>1</v>
      </c>
      <c r="P379" s="11">
        <v>16</v>
      </c>
      <c r="Q379" s="11">
        <v>48</v>
      </c>
      <c r="R379" s="11">
        <v>0</v>
      </c>
      <c r="S379" s="11">
        <v>10</v>
      </c>
      <c r="T379" s="11">
        <v>31</v>
      </c>
      <c r="U379" s="24" t="s">
        <v>853</v>
      </c>
      <c r="V379" s="24" t="s">
        <v>805</v>
      </c>
      <c r="W379" s="11" t="s">
        <v>56</v>
      </c>
      <c r="X379" s="11" t="s">
        <v>42</v>
      </c>
    </row>
    <row r="380" ht="120" spans="1:24">
      <c r="A380" s="12">
        <v>374</v>
      </c>
      <c r="B380" s="11" t="s">
        <v>761</v>
      </c>
      <c r="C380" s="11" t="s">
        <v>851</v>
      </c>
      <c r="D380" s="11" t="s">
        <v>43</v>
      </c>
      <c r="E380" s="11" t="s">
        <v>44</v>
      </c>
      <c r="F380" s="11" t="s">
        <v>35</v>
      </c>
      <c r="G380" s="11">
        <v>2022.01</v>
      </c>
      <c r="H380" s="11">
        <v>2022.12</v>
      </c>
      <c r="I380" s="11" t="s">
        <v>851</v>
      </c>
      <c r="J380" s="11" t="s">
        <v>854</v>
      </c>
      <c r="K380" s="11">
        <v>10.5</v>
      </c>
      <c r="L380" s="11">
        <v>10</v>
      </c>
      <c r="M380" s="11">
        <v>0</v>
      </c>
      <c r="N380" s="11">
        <v>0.5</v>
      </c>
      <c r="O380" s="11">
        <v>1</v>
      </c>
      <c r="P380" s="11">
        <v>14</v>
      </c>
      <c r="Q380" s="11">
        <v>42</v>
      </c>
      <c r="R380" s="11">
        <v>0</v>
      </c>
      <c r="S380" s="11">
        <v>10</v>
      </c>
      <c r="T380" s="11">
        <v>28</v>
      </c>
      <c r="U380" s="24" t="s">
        <v>799</v>
      </c>
      <c r="V380" s="24" t="s">
        <v>805</v>
      </c>
      <c r="W380" s="11" t="s">
        <v>41</v>
      </c>
      <c r="X380" s="24"/>
    </row>
    <row r="381" ht="108" spans="1:24">
      <c r="A381" s="12">
        <v>375</v>
      </c>
      <c r="B381" s="11" t="s">
        <v>761</v>
      </c>
      <c r="C381" s="11" t="s">
        <v>851</v>
      </c>
      <c r="D381" s="11" t="s">
        <v>855</v>
      </c>
      <c r="E381" s="11" t="s">
        <v>44</v>
      </c>
      <c r="F381" s="11" t="s">
        <v>35</v>
      </c>
      <c r="G381" s="11">
        <v>2022.01</v>
      </c>
      <c r="H381" s="11">
        <v>2022.12</v>
      </c>
      <c r="I381" s="11" t="s">
        <v>851</v>
      </c>
      <c r="J381" s="11" t="s">
        <v>856</v>
      </c>
      <c r="K381" s="11">
        <v>9.1</v>
      </c>
      <c r="L381" s="11">
        <v>9</v>
      </c>
      <c r="M381" s="11">
        <v>0</v>
      </c>
      <c r="N381" s="11">
        <v>0.1</v>
      </c>
      <c r="O381" s="11">
        <v>1</v>
      </c>
      <c r="P381" s="11">
        <v>28</v>
      </c>
      <c r="Q381" s="11">
        <v>85</v>
      </c>
      <c r="R381" s="11">
        <v>0</v>
      </c>
      <c r="S381" s="11">
        <v>10</v>
      </c>
      <c r="T381" s="11">
        <v>33</v>
      </c>
      <c r="U381" s="24" t="s">
        <v>857</v>
      </c>
      <c r="V381" s="24" t="s">
        <v>858</v>
      </c>
      <c r="W381" s="11" t="s">
        <v>56</v>
      </c>
      <c r="X381" s="24"/>
    </row>
    <row r="382" ht="120" spans="1:24">
      <c r="A382" s="12">
        <v>376</v>
      </c>
      <c r="B382" s="11" t="s">
        <v>761</v>
      </c>
      <c r="C382" s="11" t="s">
        <v>851</v>
      </c>
      <c r="D382" s="11" t="s">
        <v>66</v>
      </c>
      <c r="E382" s="11" t="s">
        <v>34</v>
      </c>
      <c r="F382" s="11" t="s">
        <v>35</v>
      </c>
      <c r="G382" s="11">
        <v>2022.01</v>
      </c>
      <c r="H382" s="11">
        <v>2022.12</v>
      </c>
      <c r="I382" s="11" t="s">
        <v>851</v>
      </c>
      <c r="J382" s="11" t="s">
        <v>859</v>
      </c>
      <c r="K382" s="11">
        <v>6.1</v>
      </c>
      <c r="L382" s="11">
        <v>6</v>
      </c>
      <c r="M382" s="11">
        <v>0</v>
      </c>
      <c r="N382" s="11">
        <v>0.1</v>
      </c>
      <c r="O382" s="11">
        <v>1</v>
      </c>
      <c r="P382" s="11">
        <v>13</v>
      </c>
      <c r="Q382" s="11">
        <v>40</v>
      </c>
      <c r="R382" s="11">
        <v>0</v>
      </c>
      <c r="S382" s="11">
        <v>10</v>
      </c>
      <c r="T382" s="11">
        <v>25</v>
      </c>
      <c r="U382" s="24" t="s">
        <v>860</v>
      </c>
      <c r="V382" s="24" t="s">
        <v>48</v>
      </c>
      <c r="W382" s="11" t="s">
        <v>56</v>
      </c>
      <c r="X382" s="24"/>
    </row>
    <row r="383" ht="108" spans="1:24">
      <c r="A383" s="12">
        <v>377</v>
      </c>
      <c r="B383" s="11" t="s">
        <v>761</v>
      </c>
      <c r="C383" s="11" t="s">
        <v>851</v>
      </c>
      <c r="D383" s="11" t="s">
        <v>777</v>
      </c>
      <c r="E383" s="11" t="s">
        <v>44</v>
      </c>
      <c r="F383" s="11" t="s">
        <v>35</v>
      </c>
      <c r="G383" s="11">
        <v>2022.01</v>
      </c>
      <c r="H383" s="11">
        <v>2022.12</v>
      </c>
      <c r="I383" s="11" t="s">
        <v>851</v>
      </c>
      <c r="J383" s="11" t="s">
        <v>861</v>
      </c>
      <c r="K383" s="11">
        <v>5.1</v>
      </c>
      <c r="L383" s="11">
        <v>5</v>
      </c>
      <c r="M383" s="11">
        <v>0</v>
      </c>
      <c r="N383" s="11">
        <v>0.1</v>
      </c>
      <c r="O383" s="11">
        <v>1</v>
      </c>
      <c r="P383" s="11">
        <v>13</v>
      </c>
      <c r="Q383" s="11">
        <v>42</v>
      </c>
      <c r="R383" s="11">
        <v>0</v>
      </c>
      <c r="S383" s="11">
        <v>10</v>
      </c>
      <c r="T383" s="11">
        <v>32</v>
      </c>
      <c r="U383" s="24" t="s">
        <v>862</v>
      </c>
      <c r="V383" s="24" t="s">
        <v>834</v>
      </c>
      <c r="W383" s="11" t="s">
        <v>41</v>
      </c>
      <c r="X383" s="24"/>
    </row>
    <row r="384" ht="120" spans="1:24">
      <c r="A384" s="12">
        <v>378</v>
      </c>
      <c r="B384" s="11" t="s">
        <v>761</v>
      </c>
      <c r="C384" s="11" t="s">
        <v>863</v>
      </c>
      <c r="D384" s="11" t="s">
        <v>43</v>
      </c>
      <c r="E384" s="11" t="s">
        <v>44</v>
      </c>
      <c r="F384" s="11" t="s">
        <v>35</v>
      </c>
      <c r="G384" s="11">
        <v>2022.01</v>
      </c>
      <c r="H384" s="11">
        <v>2022.12</v>
      </c>
      <c r="I384" s="11" t="s">
        <v>863</v>
      </c>
      <c r="J384" s="11" t="s">
        <v>864</v>
      </c>
      <c r="K384" s="11">
        <v>5.2</v>
      </c>
      <c r="L384" s="11">
        <v>5</v>
      </c>
      <c r="M384" s="11">
        <v>0</v>
      </c>
      <c r="N384" s="11">
        <v>0.2</v>
      </c>
      <c r="O384" s="11">
        <v>1</v>
      </c>
      <c r="P384" s="11">
        <v>21</v>
      </c>
      <c r="Q384" s="11">
        <v>59</v>
      </c>
      <c r="R384" s="11">
        <v>0</v>
      </c>
      <c r="S384" s="11">
        <v>13</v>
      </c>
      <c r="T384" s="11">
        <v>37</v>
      </c>
      <c r="U384" s="24" t="s">
        <v>865</v>
      </c>
      <c r="V384" s="24" t="s">
        <v>765</v>
      </c>
      <c r="W384" s="11" t="s">
        <v>41</v>
      </c>
      <c r="X384" s="24"/>
    </row>
    <row r="385" ht="96" spans="1:24">
      <c r="A385" s="12">
        <v>379</v>
      </c>
      <c r="B385" s="11" t="s">
        <v>761</v>
      </c>
      <c r="C385" s="11" t="s">
        <v>863</v>
      </c>
      <c r="D385" s="11" t="s">
        <v>777</v>
      </c>
      <c r="E385" s="11" t="s">
        <v>44</v>
      </c>
      <c r="F385" s="11" t="s">
        <v>35</v>
      </c>
      <c r="G385" s="11">
        <v>2022.01</v>
      </c>
      <c r="H385" s="11">
        <v>2022.12</v>
      </c>
      <c r="I385" s="11" t="s">
        <v>863</v>
      </c>
      <c r="J385" s="11" t="s">
        <v>866</v>
      </c>
      <c r="K385" s="11">
        <v>5.3</v>
      </c>
      <c r="L385" s="11">
        <v>5</v>
      </c>
      <c r="M385" s="11">
        <v>0</v>
      </c>
      <c r="N385" s="11">
        <v>0.3</v>
      </c>
      <c r="O385" s="11">
        <v>1</v>
      </c>
      <c r="P385" s="11">
        <v>22</v>
      </c>
      <c r="Q385" s="11">
        <v>72</v>
      </c>
      <c r="R385" s="11">
        <v>0</v>
      </c>
      <c r="S385" s="11">
        <v>13</v>
      </c>
      <c r="T385" s="11">
        <v>37</v>
      </c>
      <c r="U385" s="24" t="s">
        <v>867</v>
      </c>
      <c r="V385" s="24" t="s">
        <v>768</v>
      </c>
      <c r="W385" s="11" t="s">
        <v>41</v>
      </c>
      <c r="X385" s="24"/>
    </row>
    <row r="386" ht="120" spans="1:24">
      <c r="A386" s="12">
        <v>380</v>
      </c>
      <c r="B386" s="11" t="s">
        <v>761</v>
      </c>
      <c r="C386" s="11" t="s">
        <v>863</v>
      </c>
      <c r="D386" s="11" t="s">
        <v>43</v>
      </c>
      <c r="E386" s="11" t="s">
        <v>34</v>
      </c>
      <c r="F386" s="11" t="s">
        <v>35</v>
      </c>
      <c r="G386" s="11">
        <v>2022.01</v>
      </c>
      <c r="H386" s="11">
        <v>2022.12</v>
      </c>
      <c r="I386" s="11" t="s">
        <v>863</v>
      </c>
      <c r="J386" s="11" t="s">
        <v>868</v>
      </c>
      <c r="K386" s="11">
        <v>8.2</v>
      </c>
      <c r="L386" s="11">
        <v>8</v>
      </c>
      <c r="M386" s="11">
        <v>0</v>
      </c>
      <c r="N386" s="11">
        <v>0.2</v>
      </c>
      <c r="O386" s="11">
        <v>1</v>
      </c>
      <c r="P386" s="11">
        <v>19</v>
      </c>
      <c r="Q386" s="11">
        <v>51</v>
      </c>
      <c r="R386" s="11">
        <v>0</v>
      </c>
      <c r="S386" s="11">
        <v>10</v>
      </c>
      <c r="T386" s="11">
        <v>26</v>
      </c>
      <c r="U386" s="24" t="s">
        <v>865</v>
      </c>
      <c r="V386" s="24" t="s">
        <v>765</v>
      </c>
      <c r="W386" s="11" t="s">
        <v>41</v>
      </c>
      <c r="X386" s="11" t="s">
        <v>57</v>
      </c>
    </row>
    <row r="387" ht="120" spans="1:24">
      <c r="A387" s="12">
        <v>381</v>
      </c>
      <c r="B387" s="11" t="s">
        <v>761</v>
      </c>
      <c r="C387" s="11" t="s">
        <v>863</v>
      </c>
      <c r="D387" s="11" t="s">
        <v>43</v>
      </c>
      <c r="E387" s="11" t="s">
        <v>44</v>
      </c>
      <c r="F387" s="11" t="s">
        <v>35</v>
      </c>
      <c r="G387" s="11">
        <v>2022.01</v>
      </c>
      <c r="H387" s="11">
        <v>2022.12</v>
      </c>
      <c r="I387" s="11" t="s">
        <v>863</v>
      </c>
      <c r="J387" s="11" t="s">
        <v>869</v>
      </c>
      <c r="K387" s="11">
        <v>10.3</v>
      </c>
      <c r="L387" s="11">
        <v>10</v>
      </c>
      <c r="M387" s="11">
        <v>0</v>
      </c>
      <c r="N387" s="11">
        <v>0.3</v>
      </c>
      <c r="O387" s="11">
        <v>1</v>
      </c>
      <c r="P387" s="11">
        <v>23</v>
      </c>
      <c r="Q387" s="11">
        <v>65</v>
      </c>
      <c r="R387" s="11">
        <v>0</v>
      </c>
      <c r="S387" s="11">
        <v>15</v>
      </c>
      <c r="T387" s="11">
        <v>44</v>
      </c>
      <c r="U387" s="24" t="s">
        <v>865</v>
      </c>
      <c r="V387" s="24" t="s">
        <v>765</v>
      </c>
      <c r="W387" s="11" t="s">
        <v>41</v>
      </c>
      <c r="X387" s="24"/>
    </row>
    <row r="388" ht="120" spans="1:24">
      <c r="A388" s="12">
        <v>382</v>
      </c>
      <c r="B388" s="11" t="s">
        <v>761</v>
      </c>
      <c r="C388" s="11" t="s">
        <v>863</v>
      </c>
      <c r="D388" s="11" t="s">
        <v>43</v>
      </c>
      <c r="E388" s="11" t="s">
        <v>44</v>
      </c>
      <c r="F388" s="11" t="s">
        <v>35</v>
      </c>
      <c r="G388" s="11">
        <v>2022.01</v>
      </c>
      <c r="H388" s="11">
        <v>2022.12</v>
      </c>
      <c r="I388" s="11" t="s">
        <v>863</v>
      </c>
      <c r="J388" s="11" t="s">
        <v>870</v>
      </c>
      <c r="K388" s="11">
        <v>6.2</v>
      </c>
      <c r="L388" s="11">
        <v>6</v>
      </c>
      <c r="M388" s="11">
        <v>0</v>
      </c>
      <c r="N388" s="11">
        <v>0.2</v>
      </c>
      <c r="O388" s="11">
        <v>1</v>
      </c>
      <c r="P388" s="11">
        <v>20</v>
      </c>
      <c r="Q388" s="11">
        <v>55</v>
      </c>
      <c r="R388" s="11">
        <v>0</v>
      </c>
      <c r="S388" s="11">
        <v>10</v>
      </c>
      <c r="T388" s="11">
        <v>26</v>
      </c>
      <c r="U388" s="24" t="s">
        <v>865</v>
      </c>
      <c r="V388" s="24" t="s">
        <v>765</v>
      </c>
      <c r="W388" s="11" t="s">
        <v>41</v>
      </c>
      <c r="X388" s="24"/>
    </row>
    <row r="389" ht="96" spans="1:24">
      <c r="A389" s="12">
        <v>383</v>
      </c>
      <c r="B389" s="11" t="s">
        <v>761</v>
      </c>
      <c r="C389" s="11" t="s">
        <v>863</v>
      </c>
      <c r="D389" s="11" t="s">
        <v>66</v>
      </c>
      <c r="E389" s="11" t="s">
        <v>34</v>
      </c>
      <c r="F389" s="11" t="s">
        <v>35</v>
      </c>
      <c r="G389" s="11">
        <v>2022.01</v>
      </c>
      <c r="H389" s="11">
        <v>2022.12</v>
      </c>
      <c r="I389" s="11" t="s">
        <v>863</v>
      </c>
      <c r="J389" s="11" t="s">
        <v>871</v>
      </c>
      <c r="K389" s="11">
        <v>5.1</v>
      </c>
      <c r="L389" s="11">
        <v>5</v>
      </c>
      <c r="M389" s="11">
        <v>0</v>
      </c>
      <c r="N389" s="11">
        <v>0.1</v>
      </c>
      <c r="O389" s="11">
        <v>1</v>
      </c>
      <c r="P389" s="11">
        <v>35</v>
      </c>
      <c r="Q389" s="11">
        <v>117</v>
      </c>
      <c r="R389" s="11">
        <v>0</v>
      </c>
      <c r="S389" s="11">
        <v>13</v>
      </c>
      <c r="T389" s="11">
        <v>37</v>
      </c>
      <c r="U389" s="24" t="s">
        <v>767</v>
      </c>
      <c r="V389" s="24" t="s">
        <v>768</v>
      </c>
      <c r="W389" s="11" t="s">
        <v>41</v>
      </c>
      <c r="X389" s="24"/>
    </row>
    <row r="390" ht="120" spans="1:24">
      <c r="A390" s="12">
        <v>384</v>
      </c>
      <c r="B390" s="11" t="s">
        <v>761</v>
      </c>
      <c r="C390" s="11" t="s">
        <v>863</v>
      </c>
      <c r="D390" s="11" t="s">
        <v>872</v>
      </c>
      <c r="E390" s="11" t="s">
        <v>34</v>
      </c>
      <c r="F390" s="11" t="s">
        <v>35</v>
      </c>
      <c r="G390" s="11">
        <v>2022.01</v>
      </c>
      <c r="H390" s="11">
        <v>2022.12</v>
      </c>
      <c r="I390" s="11" t="s">
        <v>863</v>
      </c>
      <c r="J390" s="11" t="s">
        <v>873</v>
      </c>
      <c r="K390" s="11">
        <v>6.2</v>
      </c>
      <c r="L390" s="11">
        <v>6</v>
      </c>
      <c r="M390" s="11">
        <v>0</v>
      </c>
      <c r="N390" s="11">
        <v>0.2</v>
      </c>
      <c r="O390" s="11">
        <v>1</v>
      </c>
      <c r="P390" s="11">
        <v>26</v>
      </c>
      <c r="Q390" s="11">
        <v>90</v>
      </c>
      <c r="R390" s="11">
        <v>0</v>
      </c>
      <c r="S390" s="11">
        <v>10</v>
      </c>
      <c r="T390" s="11">
        <v>23</v>
      </c>
      <c r="U390" s="24" t="s">
        <v>767</v>
      </c>
      <c r="V390" s="24" t="s">
        <v>768</v>
      </c>
      <c r="W390" s="11" t="s">
        <v>56</v>
      </c>
      <c r="X390" s="24"/>
    </row>
    <row r="391" ht="120" spans="1:24">
      <c r="A391" s="12">
        <v>385</v>
      </c>
      <c r="B391" s="11" t="s">
        <v>761</v>
      </c>
      <c r="C391" s="11" t="s">
        <v>863</v>
      </c>
      <c r="D391" s="11" t="s">
        <v>43</v>
      </c>
      <c r="E391" s="11" t="s">
        <v>44</v>
      </c>
      <c r="F391" s="11" t="s">
        <v>35</v>
      </c>
      <c r="G391" s="11">
        <v>2022.01</v>
      </c>
      <c r="H391" s="11">
        <v>2022.12</v>
      </c>
      <c r="I391" s="11" t="s">
        <v>863</v>
      </c>
      <c r="J391" s="11" t="s">
        <v>874</v>
      </c>
      <c r="K391" s="11">
        <v>5.1</v>
      </c>
      <c r="L391" s="11">
        <v>5</v>
      </c>
      <c r="M391" s="11">
        <v>0</v>
      </c>
      <c r="N391" s="11">
        <v>0.1</v>
      </c>
      <c r="O391" s="11">
        <v>1</v>
      </c>
      <c r="P391" s="11">
        <v>15</v>
      </c>
      <c r="Q391" s="11">
        <v>37</v>
      </c>
      <c r="R391" s="11">
        <v>0</v>
      </c>
      <c r="S391" s="11">
        <v>10</v>
      </c>
      <c r="T391" s="11">
        <v>26</v>
      </c>
      <c r="U391" s="24" t="s">
        <v>865</v>
      </c>
      <c r="V391" s="24" t="s">
        <v>765</v>
      </c>
      <c r="W391" s="11" t="s">
        <v>56</v>
      </c>
      <c r="X391" s="24"/>
    </row>
    <row r="392" ht="120" spans="1:24">
      <c r="A392" s="12">
        <v>386</v>
      </c>
      <c r="B392" s="11" t="s">
        <v>761</v>
      </c>
      <c r="C392" s="11" t="s">
        <v>863</v>
      </c>
      <c r="D392" s="11" t="s">
        <v>43</v>
      </c>
      <c r="E392" s="11" t="s">
        <v>44</v>
      </c>
      <c r="F392" s="11" t="s">
        <v>35</v>
      </c>
      <c r="G392" s="11">
        <v>2022.01</v>
      </c>
      <c r="H392" s="11">
        <v>2022.12</v>
      </c>
      <c r="I392" s="11" t="s">
        <v>863</v>
      </c>
      <c r="J392" s="11" t="s">
        <v>875</v>
      </c>
      <c r="K392" s="11">
        <v>8.1</v>
      </c>
      <c r="L392" s="11">
        <v>8</v>
      </c>
      <c r="M392" s="11">
        <v>0</v>
      </c>
      <c r="N392" s="11">
        <v>0.1</v>
      </c>
      <c r="O392" s="11">
        <v>1</v>
      </c>
      <c r="P392" s="11">
        <v>14</v>
      </c>
      <c r="Q392" s="11">
        <v>35</v>
      </c>
      <c r="R392" s="11">
        <v>0</v>
      </c>
      <c r="S392" s="11">
        <v>10</v>
      </c>
      <c r="T392" s="11">
        <v>26</v>
      </c>
      <c r="U392" s="24" t="s">
        <v>865</v>
      </c>
      <c r="V392" s="24" t="s">
        <v>765</v>
      </c>
      <c r="W392" s="11" t="s">
        <v>56</v>
      </c>
      <c r="X392" s="24"/>
    </row>
    <row r="393" ht="120" spans="1:24">
      <c r="A393" s="12">
        <v>387</v>
      </c>
      <c r="B393" s="11" t="s">
        <v>761</v>
      </c>
      <c r="C393" s="11" t="s">
        <v>863</v>
      </c>
      <c r="D393" s="11" t="s">
        <v>43</v>
      </c>
      <c r="E393" s="11" t="s">
        <v>44</v>
      </c>
      <c r="F393" s="11" t="s">
        <v>35</v>
      </c>
      <c r="G393" s="11">
        <v>2022.01</v>
      </c>
      <c r="H393" s="11">
        <v>2022.12</v>
      </c>
      <c r="I393" s="11" t="s">
        <v>863</v>
      </c>
      <c r="J393" s="11" t="s">
        <v>876</v>
      </c>
      <c r="K393" s="11">
        <v>5.6</v>
      </c>
      <c r="L393" s="11">
        <v>5</v>
      </c>
      <c r="M393" s="11">
        <v>0</v>
      </c>
      <c r="N393" s="11">
        <v>0.6</v>
      </c>
      <c r="O393" s="11">
        <v>1</v>
      </c>
      <c r="P393" s="11">
        <v>13</v>
      </c>
      <c r="Q393" s="11">
        <v>36</v>
      </c>
      <c r="R393" s="11">
        <v>0</v>
      </c>
      <c r="S393" s="11">
        <v>10</v>
      </c>
      <c r="T393" s="11">
        <v>26</v>
      </c>
      <c r="U393" s="24" t="s">
        <v>865</v>
      </c>
      <c r="V393" s="24" t="s">
        <v>765</v>
      </c>
      <c r="W393" s="11" t="s">
        <v>56</v>
      </c>
      <c r="X393" s="24"/>
    </row>
    <row r="394" ht="144" spans="1:24">
      <c r="A394" s="12">
        <v>388</v>
      </c>
      <c r="B394" s="11" t="s">
        <v>761</v>
      </c>
      <c r="C394" s="11" t="s">
        <v>877</v>
      </c>
      <c r="D394" s="11" t="s">
        <v>43</v>
      </c>
      <c r="E394" s="11" t="s">
        <v>44</v>
      </c>
      <c r="F394" s="11" t="s">
        <v>35</v>
      </c>
      <c r="G394" s="11">
        <v>2022.01</v>
      </c>
      <c r="H394" s="11">
        <v>2022.12</v>
      </c>
      <c r="I394" s="11" t="s">
        <v>877</v>
      </c>
      <c r="J394" s="11" t="s">
        <v>878</v>
      </c>
      <c r="K394" s="11">
        <v>9</v>
      </c>
      <c r="L394" s="11">
        <v>8</v>
      </c>
      <c r="M394" s="11">
        <v>0</v>
      </c>
      <c r="N394" s="11">
        <v>1</v>
      </c>
      <c r="O394" s="11">
        <v>1</v>
      </c>
      <c r="P394" s="11">
        <v>15</v>
      </c>
      <c r="Q394" s="11">
        <v>53</v>
      </c>
      <c r="R394" s="11">
        <v>0</v>
      </c>
      <c r="S394" s="11">
        <v>10</v>
      </c>
      <c r="T394" s="11">
        <v>35</v>
      </c>
      <c r="U394" s="24" t="s">
        <v>879</v>
      </c>
      <c r="V394" s="24" t="s">
        <v>48</v>
      </c>
      <c r="W394" s="11" t="s">
        <v>41</v>
      </c>
      <c r="X394" s="24"/>
    </row>
    <row r="395" ht="144" spans="1:24">
      <c r="A395" s="12">
        <v>389</v>
      </c>
      <c r="B395" s="11" t="s">
        <v>761</v>
      </c>
      <c r="C395" s="11" t="s">
        <v>877</v>
      </c>
      <c r="D395" s="11" t="s">
        <v>43</v>
      </c>
      <c r="E395" s="11" t="s">
        <v>44</v>
      </c>
      <c r="F395" s="11" t="s">
        <v>35</v>
      </c>
      <c r="G395" s="11">
        <v>2022.01</v>
      </c>
      <c r="H395" s="11">
        <v>2022.12</v>
      </c>
      <c r="I395" s="11" t="s">
        <v>877</v>
      </c>
      <c r="J395" s="11" t="s">
        <v>880</v>
      </c>
      <c r="K395" s="11">
        <v>11</v>
      </c>
      <c r="L395" s="11">
        <v>10</v>
      </c>
      <c r="M395" s="11">
        <v>0</v>
      </c>
      <c r="N395" s="11">
        <v>1</v>
      </c>
      <c r="O395" s="11">
        <v>1</v>
      </c>
      <c r="P395" s="11">
        <v>17</v>
      </c>
      <c r="Q395" s="11">
        <v>65</v>
      </c>
      <c r="R395" s="11">
        <v>0</v>
      </c>
      <c r="S395" s="11">
        <v>11</v>
      </c>
      <c r="T395" s="11">
        <v>38</v>
      </c>
      <c r="U395" s="24" t="s">
        <v>881</v>
      </c>
      <c r="V395" s="24" t="s">
        <v>48</v>
      </c>
      <c r="W395" s="11" t="s">
        <v>41</v>
      </c>
      <c r="X395" s="24"/>
    </row>
    <row r="396" ht="144" spans="1:24">
      <c r="A396" s="12">
        <v>390</v>
      </c>
      <c r="B396" s="11" t="s">
        <v>761</v>
      </c>
      <c r="C396" s="11" t="s">
        <v>877</v>
      </c>
      <c r="D396" s="11" t="s">
        <v>43</v>
      </c>
      <c r="E396" s="11" t="s">
        <v>44</v>
      </c>
      <c r="F396" s="11" t="s">
        <v>35</v>
      </c>
      <c r="G396" s="11">
        <v>2022.01</v>
      </c>
      <c r="H396" s="11">
        <v>2022.12</v>
      </c>
      <c r="I396" s="11" t="s">
        <v>877</v>
      </c>
      <c r="J396" s="11" t="s">
        <v>882</v>
      </c>
      <c r="K396" s="11">
        <v>9.3</v>
      </c>
      <c r="L396" s="11">
        <v>9</v>
      </c>
      <c r="M396" s="11">
        <v>0</v>
      </c>
      <c r="N396" s="11">
        <v>0.3</v>
      </c>
      <c r="O396" s="11">
        <v>1</v>
      </c>
      <c r="P396" s="11">
        <v>16</v>
      </c>
      <c r="Q396" s="11">
        <v>58</v>
      </c>
      <c r="R396" s="11">
        <v>0</v>
      </c>
      <c r="S396" s="11">
        <v>11</v>
      </c>
      <c r="T396" s="11">
        <v>37</v>
      </c>
      <c r="U396" s="24" t="s">
        <v>883</v>
      </c>
      <c r="V396" s="24" t="s">
        <v>48</v>
      </c>
      <c r="W396" s="11" t="s">
        <v>56</v>
      </c>
      <c r="X396" s="24"/>
    </row>
    <row r="397" ht="120" spans="1:24">
      <c r="A397" s="12">
        <v>391</v>
      </c>
      <c r="B397" s="11" t="s">
        <v>761</v>
      </c>
      <c r="C397" s="11" t="s">
        <v>877</v>
      </c>
      <c r="D397" s="11" t="s">
        <v>66</v>
      </c>
      <c r="E397" s="11" t="s">
        <v>34</v>
      </c>
      <c r="F397" s="11" t="s">
        <v>35</v>
      </c>
      <c r="G397" s="11">
        <v>2022.01</v>
      </c>
      <c r="H397" s="11">
        <v>2022.12</v>
      </c>
      <c r="I397" s="11" t="s">
        <v>877</v>
      </c>
      <c r="J397" s="11" t="s">
        <v>884</v>
      </c>
      <c r="K397" s="11">
        <v>6.1</v>
      </c>
      <c r="L397" s="11">
        <v>6</v>
      </c>
      <c r="M397" s="11">
        <v>0</v>
      </c>
      <c r="N397" s="11">
        <v>0.1</v>
      </c>
      <c r="O397" s="11">
        <v>1</v>
      </c>
      <c r="P397" s="11">
        <v>15</v>
      </c>
      <c r="Q397" s="11">
        <v>60</v>
      </c>
      <c r="R397" s="11">
        <v>0</v>
      </c>
      <c r="S397" s="11">
        <v>10</v>
      </c>
      <c r="T397" s="11">
        <v>25</v>
      </c>
      <c r="U397" s="24" t="s">
        <v>885</v>
      </c>
      <c r="V397" s="24" t="s">
        <v>48</v>
      </c>
      <c r="W397" s="11" t="s">
        <v>56</v>
      </c>
      <c r="X397" s="24"/>
    </row>
    <row r="398" ht="144" spans="1:24">
      <c r="A398" s="12">
        <v>392</v>
      </c>
      <c r="B398" s="11" t="s">
        <v>761</v>
      </c>
      <c r="C398" s="11" t="s">
        <v>877</v>
      </c>
      <c r="D398" s="11" t="s">
        <v>43</v>
      </c>
      <c r="E398" s="11" t="s">
        <v>34</v>
      </c>
      <c r="F398" s="11" t="s">
        <v>35</v>
      </c>
      <c r="G398" s="11">
        <v>2022.01</v>
      </c>
      <c r="H398" s="11">
        <v>2022.12</v>
      </c>
      <c r="I398" s="11" t="s">
        <v>877</v>
      </c>
      <c r="J398" s="11" t="s">
        <v>886</v>
      </c>
      <c r="K398" s="11">
        <v>5.5</v>
      </c>
      <c r="L398" s="11">
        <v>5</v>
      </c>
      <c r="M398" s="11">
        <v>0</v>
      </c>
      <c r="N398" s="11">
        <v>0.5</v>
      </c>
      <c r="O398" s="11">
        <v>1</v>
      </c>
      <c r="P398" s="11">
        <v>18</v>
      </c>
      <c r="Q398" s="11">
        <v>72</v>
      </c>
      <c r="R398" s="11">
        <v>0</v>
      </c>
      <c r="S398" s="11">
        <v>10</v>
      </c>
      <c r="T398" s="11">
        <v>38</v>
      </c>
      <c r="U398" s="24" t="s">
        <v>881</v>
      </c>
      <c r="V398" s="24" t="s">
        <v>834</v>
      </c>
      <c r="W398" s="11" t="s">
        <v>41</v>
      </c>
      <c r="X398" s="11" t="s">
        <v>57</v>
      </c>
    </row>
    <row r="399" ht="96" spans="1:24">
      <c r="A399" s="12">
        <v>393</v>
      </c>
      <c r="B399" s="11" t="s">
        <v>761</v>
      </c>
      <c r="C399" s="11" t="s">
        <v>887</v>
      </c>
      <c r="D399" s="11" t="s">
        <v>66</v>
      </c>
      <c r="E399" s="11" t="s">
        <v>34</v>
      </c>
      <c r="F399" s="11" t="s">
        <v>73</v>
      </c>
      <c r="G399" s="11">
        <v>2022.01</v>
      </c>
      <c r="H399" s="11">
        <v>2022.12</v>
      </c>
      <c r="I399" s="11" t="s">
        <v>887</v>
      </c>
      <c r="J399" s="11" t="s">
        <v>888</v>
      </c>
      <c r="K399" s="11">
        <v>9.1</v>
      </c>
      <c r="L399" s="11">
        <v>9</v>
      </c>
      <c r="M399" s="11">
        <v>0</v>
      </c>
      <c r="N399" s="11">
        <v>0.1</v>
      </c>
      <c r="O399" s="11">
        <v>1</v>
      </c>
      <c r="P399" s="11">
        <v>17</v>
      </c>
      <c r="Q399" s="11">
        <v>38</v>
      </c>
      <c r="R399" s="11">
        <v>0</v>
      </c>
      <c r="S399" s="11">
        <v>14</v>
      </c>
      <c r="T399" s="11">
        <v>26</v>
      </c>
      <c r="U399" s="11" t="s">
        <v>767</v>
      </c>
      <c r="V399" s="11" t="s">
        <v>768</v>
      </c>
      <c r="W399" s="11" t="s">
        <v>56</v>
      </c>
      <c r="X399" s="24"/>
    </row>
    <row r="400" ht="96" spans="1:24">
      <c r="A400" s="12">
        <v>394</v>
      </c>
      <c r="B400" s="11" t="s">
        <v>761</v>
      </c>
      <c r="C400" s="11" t="s">
        <v>887</v>
      </c>
      <c r="D400" s="11" t="s">
        <v>889</v>
      </c>
      <c r="E400" s="11" t="s">
        <v>34</v>
      </c>
      <c r="F400" s="11" t="s">
        <v>73</v>
      </c>
      <c r="G400" s="11">
        <v>2022.01</v>
      </c>
      <c r="H400" s="11">
        <v>2022.12</v>
      </c>
      <c r="I400" s="11" t="s">
        <v>887</v>
      </c>
      <c r="J400" s="11" t="s">
        <v>890</v>
      </c>
      <c r="K400" s="11">
        <v>10.1</v>
      </c>
      <c r="L400" s="11">
        <v>10</v>
      </c>
      <c r="M400" s="11">
        <v>0</v>
      </c>
      <c r="N400" s="11">
        <v>0.1</v>
      </c>
      <c r="O400" s="11">
        <v>1</v>
      </c>
      <c r="P400" s="11">
        <v>28</v>
      </c>
      <c r="Q400" s="11">
        <v>53</v>
      </c>
      <c r="R400" s="11">
        <v>0</v>
      </c>
      <c r="S400" s="11">
        <v>25</v>
      </c>
      <c r="T400" s="11">
        <v>43</v>
      </c>
      <c r="U400" s="11" t="s">
        <v>891</v>
      </c>
      <c r="V400" s="11" t="s">
        <v>768</v>
      </c>
      <c r="W400" s="11" t="s">
        <v>41</v>
      </c>
      <c r="X400" s="24"/>
    </row>
    <row r="401" ht="96" spans="1:24">
      <c r="A401" s="12">
        <v>395</v>
      </c>
      <c r="B401" s="11" t="s">
        <v>761</v>
      </c>
      <c r="C401" s="11" t="s">
        <v>887</v>
      </c>
      <c r="D401" s="11" t="s">
        <v>66</v>
      </c>
      <c r="E401" s="11" t="s">
        <v>34</v>
      </c>
      <c r="F401" s="11" t="s">
        <v>73</v>
      </c>
      <c r="G401" s="11">
        <v>2022.01</v>
      </c>
      <c r="H401" s="11">
        <v>2022.12</v>
      </c>
      <c r="I401" s="11" t="s">
        <v>887</v>
      </c>
      <c r="J401" s="11" t="s">
        <v>892</v>
      </c>
      <c r="K401" s="11">
        <v>8.5</v>
      </c>
      <c r="L401" s="11">
        <v>8</v>
      </c>
      <c r="M401" s="11">
        <v>0</v>
      </c>
      <c r="N401" s="11">
        <v>0.5</v>
      </c>
      <c r="O401" s="11">
        <v>1</v>
      </c>
      <c r="P401" s="11">
        <v>18</v>
      </c>
      <c r="Q401" s="11">
        <v>41</v>
      </c>
      <c r="R401" s="11">
        <v>0</v>
      </c>
      <c r="S401" s="11">
        <v>15</v>
      </c>
      <c r="T401" s="11">
        <v>24</v>
      </c>
      <c r="U401" s="11" t="s">
        <v>767</v>
      </c>
      <c r="V401" s="11" t="s">
        <v>768</v>
      </c>
      <c r="W401" s="11" t="s">
        <v>56</v>
      </c>
      <c r="X401" s="24"/>
    </row>
    <row r="402" ht="96" spans="1:24">
      <c r="A402" s="12">
        <v>396</v>
      </c>
      <c r="B402" s="11" t="s">
        <v>761</v>
      </c>
      <c r="C402" s="11" t="s">
        <v>887</v>
      </c>
      <c r="D402" s="11" t="s">
        <v>66</v>
      </c>
      <c r="E402" s="11" t="s">
        <v>34</v>
      </c>
      <c r="F402" s="11" t="s">
        <v>73</v>
      </c>
      <c r="G402" s="11">
        <v>2022.01</v>
      </c>
      <c r="H402" s="11">
        <v>2022.12</v>
      </c>
      <c r="I402" s="11" t="s">
        <v>887</v>
      </c>
      <c r="J402" s="11" t="s">
        <v>893</v>
      </c>
      <c r="K402" s="11">
        <v>13.2</v>
      </c>
      <c r="L402" s="11">
        <v>13</v>
      </c>
      <c r="M402" s="11">
        <v>0</v>
      </c>
      <c r="N402" s="11">
        <v>0.2</v>
      </c>
      <c r="O402" s="11">
        <v>1</v>
      </c>
      <c r="P402" s="11">
        <v>17</v>
      </c>
      <c r="Q402" s="11">
        <v>31</v>
      </c>
      <c r="R402" s="11">
        <v>0</v>
      </c>
      <c r="S402" s="11">
        <v>12</v>
      </c>
      <c r="T402" s="11">
        <v>22</v>
      </c>
      <c r="U402" s="11" t="s">
        <v>767</v>
      </c>
      <c r="V402" s="11" t="s">
        <v>768</v>
      </c>
      <c r="W402" s="11" t="s">
        <v>56</v>
      </c>
      <c r="X402" s="24"/>
    </row>
    <row r="403" ht="96" spans="1:24">
      <c r="A403" s="12">
        <v>397</v>
      </c>
      <c r="B403" s="11" t="s">
        <v>761</v>
      </c>
      <c r="C403" s="11" t="s">
        <v>887</v>
      </c>
      <c r="D403" s="11" t="s">
        <v>66</v>
      </c>
      <c r="E403" s="11" t="s">
        <v>34</v>
      </c>
      <c r="F403" s="11" t="s">
        <v>73</v>
      </c>
      <c r="G403" s="11">
        <v>2022.01</v>
      </c>
      <c r="H403" s="11">
        <v>2022.12</v>
      </c>
      <c r="I403" s="11" t="s">
        <v>887</v>
      </c>
      <c r="J403" s="11" t="s">
        <v>894</v>
      </c>
      <c r="K403" s="11">
        <v>9.1</v>
      </c>
      <c r="L403" s="11">
        <v>9</v>
      </c>
      <c r="M403" s="11">
        <v>0</v>
      </c>
      <c r="N403" s="11">
        <v>0.1</v>
      </c>
      <c r="O403" s="11">
        <v>1</v>
      </c>
      <c r="P403" s="11">
        <v>16</v>
      </c>
      <c r="Q403" s="11">
        <v>37</v>
      </c>
      <c r="R403" s="11">
        <v>0</v>
      </c>
      <c r="S403" s="11">
        <v>14</v>
      </c>
      <c r="T403" s="11">
        <v>28</v>
      </c>
      <c r="U403" s="11" t="s">
        <v>767</v>
      </c>
      <c r="V403" s="11" t="s">
        <v>768</v>
      </c>
      <c r="W403" s="11" t="s">
        <v>56</v>
      </c>
      <c r="X403" s="24"/>
    </row>
    <row r="404" ht="96" spans="1:24">
      <c r="A404" s="12">
        <v>398</v>
      </c>
      <c r="B404" s="11" t="s">
        <v>761</v>
      </c>
      <c r="C404" s="11" t="s">
        <v>887</v>
      </c>
      <c r="D404" s="11" t="s">
        <v>66</v>
      </c>
      <c r="E404" s="11" t="s">
        <v>34</v>
      </c>
      <c r="F404" s="11" t="s">
        <v>73</v>
      </c>
      <c r="G404" s="11">
        <v>2022.01</v>
      </c>
      <c r="H404" s="11">
        <v>2022.12</v>
      </c>
      <c r="I404" s="11" t="s">
        <v>887</v>
      </c>
      <c r="J404" s="11" t="s">
        <v>895</v>
      </c>
      <c r="K404" s="11">
        <v>6.2</v>
      </c>
      <c r="L404" s="11">
        <v>6</v>
      </c>
      <c r="M404" s="11">
        <v>0</v>
      </c>
      <c r="N404" s="11">
        <v>0.2</v>
      </c>
      <c r="O404" s="11">
        <v>1</v>
      </c>
      <c r="P404" s="11">
        <v>13</v>
      </c>
      <c r="Q404" s="11">
        <v>23</v>
      </c>
      <c r="R404" s="11">
        <v>0</v>
      </c>
      <c r="S404" s="11">
        <v>10</v>
      </c>
      <c r="T404" s="11">
        <v>18</v>
      </c>
      <c r="U404" s="11" t="s">
        <v>767</v>
      </c>
      <c r="V404" s="11" t="s">
        <v>768</v>
      </c>
      <c r="W404" s="11" t="s">
        <v>41</v>
      </c>
      <c r="X404" s="11" t="s">
        <v>57</v>
      </c>
    </row>
    <row r="405" ht="144" spans="1:24">
      <c r="A405" s="12">
        <v>399</v>
      </c>
      <c r="B405" s="11" t="s">
        <v>761</v>
      </c>
      <c r="C405" s="11" t="s">
        <v>896</v>
      </c>
      <c r="D405" s="11" t="s">
        <v>43</v>
      </c>
      <c r="E405" s="11" t="s">
        <v>44</v>
      </c>
      <c r="F405" s="11" t="s">
        <v>35</v>
      </c>
      <c r="G405" s="11">
        <v>2022.01</v>
      </c>
      <c r="H405" s="11">
        <v>2022.12</v>
      </c>
      <c r="I405" s="11" t="s">
        <v>896</v>
      </c>
      <c r="J405" s="11" t="s">
        <v>897</v>
      </c>
      <c r="K405" s="11">
        <v>8.6</v>
      </c>
      <c r="L405" s="11">
        <v>8</v>
      </c>
      <c r="M405" s="11">
        <v>0</v>
      </c>
      <c r="N405" s="11">
        <v>0.6</v>
      </c>
      <c r="O405" s="11">
        <v>1</v>
      </c>
      <c r="P405" s="11">
        <v>15</v>
      </c>
      <c r="Q405" s="11">
        <v>38</v>
      </c>
      <c r="R405" s="11">
        <v>0</v>
      </c>
      <c r="S405" s="11">
        <v>10</v>
      </c>
      <c r="T405" s="11">
        <v>23</v>
      </c>
      <c r="U405" s="24" t="s">
        <v>898</v>
      </c>
      <c r="V405" s="24" t="s">
        <v>48</v>
      </c>
      <c r="W405" s="11" t="s">
        <v>56</v>
      </c>
      <c r="X405" s="24"/>
    </row>
    <row r="406" ht="144" spans="1:24">
      <c r="A406" s="12">
        <v>400</v>
      </c>
      <c r="B406" s="11" t="s">
        <v>761</v>
      </c>
      <c r="C406" s="11" t="s">
        <v>896</v>
      </c>
      <c r="D406" s="11" t="s">
        <v>43</v>
      </c>
      <c r="E406" s="11" t="s">
        <v>44</v>
      </c>
      <c r="F406" s="11" t="s">
        <v>35</v>
      </c>
      <c r="G406" s="11">
        <v>2022.01</v>
      </c>
      <c r="H406" s="11">
        <v>2022.12</v>
      </c>
      <c r="I406" s="11" t="s">
        <v>896</v>
      </c>
      <c r="J406" s="11" t="s">
        <v>899</v>
      </c>
      <c r="K406" s="11">
        <v>7.8</v>
      </c>
      <c r="L406" s="11">
        <v>7</v>
      </c>
      <c r="M406" s="11">
        <v>0</v>
      </c>
      <c r="N406" s="11">
        <v>0.8</v>
      </c>
      <c r="O406" s="11">
        <v>1</v>
      </c>
      <c r="P406" s="11">
        <v>10</v>
      </c>
      <c r="Q406" s="11">
        <v>24</v>
      </c>
      <c r="R406" s="11">
        <v>0</v>
      </c>
      <c r="S406" s="11">
        <v>10</v>
      </c>
      <c r="T406" s="11">
        <v>22</v>
      </c>
      <c r="U406" s="24" t="s">
        <v>898</v>
      </c>
      <c r="V406" s="24" t="s">
        <v>48</v>
      </c>
      <c r="W406" s="11" t="s">
        <v>56</v>
      </c>
      <c r="X406" s="24"/>
    </row>
    <row r="407" ht="144" spans="1:24">
      <c r="A407" s="12">
        <v>401</v>
      </c>
      <c r="B407" s="11" t="s">
        <v>761</v>
      </c>
      <c r="C407" s="11" t="s">
        <v>896</v>
      </c>
      <c r="D407" s="11" t="s">
        <v>43</v>
      </c>
      <c r="E407" s="11" t="s">
        <v>44</v>
      </c>
      <c r="F407" s="11" t="s">
        <v>35</v>
      </c>
      <c r="G407" s="11">
        <v>2022.01</v>
      </c>
      <c r="H407" s="11">
        <v>2022.12</v>
      </c>
      <c r="I407" s="11" t="s">
        <v>896</v>
      </c>
      <c r="J407" s="11" t="s">
        <v>900</v>
      </c>
      <c r="K407" s="11">
        <v>6.5</v>
      </c>
      <c r="L407" s="11">
        <v>6</v>
      </c>
      <c r="M407" s="11">
        <v>0</v>
      </c>
      <c r="N407" s="11">
        <v>0.5</v>
      </c>
      <c r="O407" s="11">
        <v>1</v>
      </c>
      <c r="P407" s="11">
        <v>10</v>
      </c>
      <c r="Q407" s="11">
        <v>26</v>
      </c>
      <c r="R407" s="11">
        <v>0</v>
      </c>
      <c r="S407" s="11">
        <v>10</v>
      </c>
      <c r="T407" s="11">
        <v>29</v>
      </c>
      <c r="U407" s="24" t="s">
        <v>898</v>
      </c>
      <c r="V407" s="24" t="s">
        <v>48</v>
      </c>
      <c r="W407" s="11" t="s">
        <v>56</v>
      </c>
      <c r="X407" s="24"/>
    </row>
    <row r="408" ht="96" spans="1:24">
      <c r="A408" s="12">
        <v>402</v>
      </c>
      <c r="B408" s="11" t="s">
        <v>761</v>
      </c>
      <c r="C408" s="11" t="s">
        <v>896</v>
      </c>
      <c r="D408" s="11" t="s">
        <v>66</v>
      </c>
      <c r="E408" s="11" t="s">
        <v>34</v>
      </c>
      <c r="F408" s="11" t="s">
        <v>35</v>
      </c>
      <c r="G408" s="11">
        <v>2022.01</v>
      </c>
      <c r="H408" s="11">
        <v>2022.12</v>
      </c>
      <c r="I408" s="11" t="s">
        <v>896</v>
      </c>
      <c r="J408" s="11" t="s">
        <v>901</v>
      </c>
      <c r="K408" s="11">
        <v>6.6</v>
      </c>
      <c r="L408" s="11">
        <v>6</v>
      </c>
      <c r="M408" s="11">
        <v>0</v>
      </c>
      <c r="N408" s="11">
        <v>0.6</v>
      </c>
      <c r="O408" s="11">
        <v>1</v>
      </c>
      <c r="P408" s="11">
        <v>10</v>
      </c>
      <c r="Q408" s="11">
        <v>24</v>
      </c>
      <c r="R408" s="11">
        <v>0</v>
      </c>
      <c r="S408" s="11">
        <v>10</v>
      </c>
      <c r="T408" s="11">
        <v>20</v>
      </c>
      <c r="U408" s="11" t="s">
        <v>767</v>
      </c>
      <c r="V408" s="11" t="s">
        <v>768</v>
      </c>
      <c r="W408" s="11" t="s">
        <v>56</v>
      </c>
      <c r="X408" s="24"/>
    </row>
    <row r="409" ht="144" spans="1:24">
      <c r="A409" s="12">
        <v>403</v>
      </c>
      <c r="B409" s="11" t="s">
        <v>761</v>
      </c>
      <c r="C409" s="11" t="s">
        <v>896</v>
      </c>
      <c r="D409" s="11" t="s">
        <v>43</v>
      </c>
      <c r="E409" s="11" t="s">
        <v>44</v>
      </c>
      <c r="F409" s="11" t="s">
        <v>35</v>
      </c>
      <c r="G409" s="11">
        <v>2022.01</v>
      </c>
      <c r="H409" s="11">
        <v>2022.12</v>
      </c>
      <c r="I409" s="11" t="s">
        <v>896</v>
      </c>
      <c r="J409" s="11" t="s">
        <v>902</v>
      </c>
      <c r="K409" s="11">
        <v>13.5</v>
      </c>
      <c r="L409" s="11">
        <v>13</v>
      </c>
      <c r="M409" s="11">
        <v>0</v>
      </c>
      <c r="N409" s="11">
        <v>0.5</v>
      </c>
      <c r="O409" s="11">
        <v>1</v>
      </c>
      <c r="P409" s="11">
        <v>10</v>
      </c>
      <c r="Q409" s="11">
        <v>30</v>
      </c>
      <c r="R409" s="11">
        <v>0</v>
      </c>
      <c r="S409" s="11">
        <v>10</v>
      </c>
      <c r="T409" s="11">
        <v>25</v>
      </c>
      <c r="U409" s="24" t="s">
        <v>898</v>
      </c>
      <c r="V409" s="24" t="s">
        <v>48</v>
      </c>
      <c r="W409" s="11" t="s">
        <v>56</v>
      </c>
      <c r="X409" s="24"/>
    </row>
    <row r="410" ht="120" spans="1:24">
      <c r="A410" s="12">
        <v>404</v>
      </c>
      <c r="B410" s="11" t="s">
        <v>761</v>
      </c>
      <c r="C410" s="11" t="s">
        <v>896</v>
      </c>
      <c r="D410" s="11" t="s">
        <v>43</v>
      </c>
      <c r="E410" s="11" t="s">
        <v>44</v>
      </c>
      <c r="F410" s="11" t="s">
        <v>35</v>
      </c>
      <c r="G410" s="11">
        <v>2022.01</v>
      </c>
      <c r="H410" s="11">
        <v>2022.12</v>
      </c>
      <c r="I410" s="11" t="s">
        <v>896</v>
      </c>
      <c r="J410" s="11" t="s">
        <v>903</v>
      </c>
      <c r="K410" s="11">
        <v>15.1</v>
      </c>
      <c r="L410" s="11">
        <v>15</v>
      </c>
      <c r="M410" s="11">
        <v>0</v>
      </c>
      <c r="N410" s="11">
        <v>0.1</v>
      </c>
      <c r="O410" s="11">
        <v>1</v>
      </c>
      <c r="P410" s="11">
        <v>13</v>
      </c>
      <c r="Q410" s="11">
        <v>40</v>
      </c>
      <c r="R410" s="11">
        <v>0</v>
      </c>
      <c r="S410" s="11">
        <v>10</v>
      </c>
      <c r="T410" s="11">
        <v>27</v>
      </c>
      <c r="U410" s="24" t="s">
        <v>799</v>
      </c>
      <c r="V410" s="24" t="s">
        <v>765</v>
      </c>
      <c r="W410" s="11" t="s">
        <v>41</v>
      </c>
      <c r="X410" s="66"/>
    </row>
    <row r="411" ht="96" spans="1:24">
      <c r="A411" s="12">
        <v>405</v>
      </c>
      <c r="B411" s="11" t="s">
        <v>761</v>
      </c>
      <c r="C411" s="11" t="s">
        <v>896</v>
      </c>
      <c r="D411" s="11" t="s">
        <v>66</v>
      </c>
      <c r="E411" s="11" t="s">
        <v>34</v>
      </c>
      <c r="F411" s="11" t="s">
        <v>35</v>
      </c>
      <c r="G411" s="11">
        <v>2022.01</v>
      </c>
      <c r="H411" s="11">
        <v>2022.12</v>
      </c>
      <c r="I411" s="11" t="s">
        <v>896</v>
      </c>
      <c r="J411" s="11" t="s">
        <v>904</v>
      </c>
      <c r="K411" s="11">
        <v>4.2</v>
      </c>
      <c r="L411" s="11">
        <v>4</v>
      </c>
      <c r="M411" s="11">
        <v>0</v>
      </c>
      <c r="N411" s="11">
        <v>0.2</v>
      </c>
      <c r="O411" s="11">
        <v>1</v>
      </c>
      <c r="P411" s="11">
        <v>10</v>
      </c>
      <c r="Q411" s="11">
        <v>28</v>
      </c>
      <c r="R411" s="11">
        <v>0</v>
      </c>
      <c r="S411" s="11">
        <v>10</v>
      </c>
      <c r="T411" s="11">
        <v>25</v>
      </c>
      <c r="U411" s="24" t="s">
        <v>767</v>
      </c>
      <c r="V411" s="24" t="s">
        <v>768</v>
      </c>
      <c r="W411" s="11" t="s">
        <v>41</v>
      </c>
      <c r="X411" s="66"/>
    </row>
    <row r="412" ht="96" spans="1:24">
      <c r="A412" s="12">
        <v>406</v>
      </c>
      <c r="B412" s="11" t="s">
        <v>761</v>
      </c>
      <c r="C412" s="11" t="s">
        <v>896</v>
      </c>
      <c r="D412" s="11" t="s">
        <v>66</v>
      </c>
      <c r="E412" s="11" t="s">
        <v>34</v>
      </c>
      <c r="F412" s="11" t="s">
        <v>35</v>
      </c>
      <c r="G412" s="11">
        <v>2022.01</v>
      </c>
      <c r="H412" s="11">
        <v>2022.12</v>
      </c>
      <c r="I412" s="11" t="s">
        <v>896</v>
      </c>
      <c r="J412" s="11" t="s">
        <v>905</v>
      </c>
      <c r="K412" s="11">
        <v>5.5</v>
      </c>
      <c r="L412" s="11">
        <v>5</v>
      </c>
      <c r="M412" s="11">
        <v>0</v>
      </c>
      <c r="N412" s="11">
        <v>0.5</v>
      </c>
      <c r="O412" s="11">
        <v>1</v>
      </c>
      <c r="P412" s="11">
        <v>10</v>
      </c>
      <c r="Q412" s="11">
        <v>23</v>
      </c>
      <c r="R412" s="11">
        <v>0</v>
      </c>
      <c r="S412" s="11">
        <v>10</v>
      </c>
      <c r="T412" s="11">
        <v>23</v>
      </c>
      <c r="U412" s="24" t="s">
        <v>767</v>
      </c>
      <c r="V412" s="24" t="s">
        <v>768</v>
      </c>
      <c r="W412" s="11" t="s">
        <v>41</v>
      </c>
      <c r="X412" s="66"/>
    </row>
    <row r="413" ht="189" spans="1:24">
      <c r="A413" s="12">
        <v>407</v>
      </c>
      <c r="B413" s="11" t="s">
        <v>906</v>
      </c>
      <c r="C413" s="11" t="s">
        <v>907</v>
      </c>
      <c r="D413" s="11" t="s">
        <v>908</v>
      </c>
      <c r="E413" s="11" t="s">
        <v>44</v>
      </c>
      <c r="F413" s="11" t="s">
        <v>35</v>
      </c>
      <c r="G413" s="41" t="s">
        <v>36</v>
      </c>
      <c r="H413" s="11" t="s">
        <v>37</v>
      </c>
      <c r="I413" s="11" t="s">
        <v>907</v>
      </c>
      <c r="J413" s="11" t="s">
        <v>909</v>
      </c>
      <c r="K413" s="11">
        <v>27</v>
      </c>
      <c r="L413" s="11">
        <v>25</v>
      </c>
      <c r="M413" s="11">
        <v>0</v>
      </c>
      <c r="N413" s="11">
        <v>2</v>
      </c>
      <c r="O413" s="11">
        <v>1</v>
      </c>
      <c r="P413" s="11">
        <v>27</v>
      </c>
      <c r="Q413" s="11">
        <v>95</v>
      </c>
      <c r="R413" s="11">
        <v>0</v>
      </c>
      <c r="S413" s="11">
        <v>27</v>
      </c>
      <c r="T413" s="11">
        <v>93</v>
      </c>
      <c r="U413" s="79" t="s">
        <v>910</v>
      </c>
      <c r="V413" s="79" t="s">
        <v>805</v>
      </c>
      <c r="W413" s="11" t="s">
        <v>41</v>
      </c>
      <c r="X413" s="24"/>
    </row>
    <row r="414" ht="162" spans="1:24">
      <c r="A414" s="12">
        <v>408</v>
      </c>
      <c r="B414" s="11" t="s">
        <v>906</v>
      </c>
      <c r="C414" s="11" t="s">
        <v>907</v>
      </c>
      <c r="D414" s="11" t="s">
        <v>43</v>
      </c>
      <c r="E414" s="11" t="s">
        <v>44</v>
      </c>
      <c r="F414" s="11" t="s">
        <v>35</v>
      </c>
      <c r="G414" s="41" t="s">
        <v>36</v>
      </c>
      <c r="H414" s="11" t="s">
        <v>37</v>
      </c>
      <c r="I414" s="11" t="s">
        <v>907</v>
      </c>
      <c r="J414" s="11" t="s">
        <v>911</v>
      </c>
      <c r="K414" s="11">
        <v>6</v>
      </c>
      <c r="L414" s="11">
        <v>5</v>
      </c>
      <c r="M414" s="11">
        <v>0</v>
      </c>
      <c r="N414" s="11">
        <v>1</v>
      </c>
      <c r="O414" s="11">
        <v>1</v>
      </c>
      <c r="P414" s="11">
        <v>19</v>
      </c>
      <c r="Q414" s="11">
        <v>59</v>
      </c>
      <c r="R414" s="11">
        <v>0</v>
      </c>
      <c r="S414" s="11">
        <v>19</v>
      </c>
      <c r="T414" s="11">
        <v>59</v>
      </c>
      <c r="U414" s="79" t="s">
        <v>912</v>
      </c>
      <c r="V414" s="79" t="s">
        <v>805</v>
      </c>
      <c r="W414" s="11" t="s">
        <v>41</v>
      </c>
      <c r="X414" s="24"/>
    </row>
    <row r="415" ht="162" spans="1:24">
      <c r="A415" s="12">
        <v>409</v>
      </c>
      <c r="B415" s="11" t="s">
        <v>906</v>
      </c>
      <c r="C415" s="11" t="s">
        <v>907</v>
      </c>
      <c r="D415" s="11" t="s">
        <v>109</v>
      </c>
      <c r="E415" s="11" t="s">
        <v>44</v>
      </c>
      <c r="F415" s="11" t="s">
        <v>35</v>
      </c>
      <c r="G415" s="41" t="s">
        <v>36</v>
      </c>
      <c r="H415" s="11" t="s">
        <v>37</v>
      </c>
      <c r="I415" s="11" t="s">
        <v>907</v>
      </c>
      <c r="J415" s="11" t="s">
        <v>913</v>
      </c>
      <c r="K415" s="11">
        <v>11</v>
      </c>
      <c r="L415" s="11">
        <v>10</v>
      </c>
      <c r="M415" s="11">
        <v>0</v>
      </c>
      <c r="N415" s="11">
        <v>1</v>
      </c>
      <c r="O415" s="11">
        <v>1</v>
      </c>
      <c r="P415" s="11">
        <v>11</v>
      </c>
      <c r="Q415" s="11">
        <v>40</v>
      </c>
      <c r="R415" s="11">
        <v>0</v>
      </c>
      <c r="S415" s="11">
        <v>11</v>
      </c>
      <c r="T415" s="11">
        <v>40</v>
      </c>
      <c r="U415" s="79" t="s">
        <v>914</v>
      </c>
      <c r="V415" s="79" t="s">
        <v>805</v>
      </c>
      <c r="W415" s="11" t="s">
        <v>41</v>
      </c>
      <c r="X415" s="24"/>
    </row>
    <row r="416" ht="162" spans="1:24">
      <c r="A416" s="12">
        <v>410</v>
      </c>
      <c r="B416" s="11" t="s">
        <v>906</v>
      </c>
      <c r="C416" s="11" t="s">
        <v>907</v>
      </c>
      <c r="D416" s="11" t="s">
        <v>43</v>
      </c>
      <c r="E416" s="11" t="s">
        <v>44</v>
      </c>
      <c r="F416" s="11" t="s">
        <v>35</v>
      </c>
      <c r="G416" s="41" t="s">
        <v>36</v>
      </c>
      <c r="H416" s="11" t="s">
        <v>37</v>
      </c>
      <c r="I416" s="11" t="s">
        <v>907</v>
      </c>
      <c r="J416" s="11" t="s">
        <v>915</v>
      </c>
      <c r="K416" s="11">
        <v>11</v>
      </c>
      <c r="L416" s="11">
        <v>10</v>
      </c>
      <c r="M416" s="11">
        <v>0</v>
      </c>
      <c r="N416" s="11">
        <v>1</v>
      </c>
      <c r="O416" s="11">
        <v>1</v>
      </c>
      <c r="P416" s="11">
        <v>12</v>
      </c>
      <c r="Q416" s="11">
        <v>35</v>
      </c>
      <c r="R416" s="11">
        <v>0</v>
      </c>
      <c r="S416" s="11">
        <v>12</v>
      </c>
      <c r="T416" s="11">
        <v>35</v>
      </c>
      <c r="U416" s="79" t="s">
        <v>916</v>
      </c>
      <c r="V416" s="79" t="s">
        <v>805</v>
      </c>
      <c r="W416" s="11" t="s">
        <v>41</v>
      </c>
      <c r="X416" s="24"/>
    </row>
    <row r="417" ht="162" spans="1:24">
      <c r="A417" s="12">
        <v>411</v>
      </c>
      <c r="B417" s="11" t="s">
        <v>906</v>
      </c>
      <c r="C417" s="11" t="s">
        <v>907</v>
      </c>
      <c r="D417" s="11" t="s">
        <v>917</v>
      </c>
      <c r="E417" s="11" t="s">
        <v>44</v>
      </c>
      <c r="F417" s="11" t="s">
        <v>73</v>
      </c>
      <c r="G417" s="41" t="s">
        <v>36</v>
      </c>
      <c r="H417" s="11" t="s">
        <v>37</v>
      </c>
      <c r="I417" s="11" t="s">
        <v>907</v>
      </c>
      <c r="J417" s="11" t="s">
        <v>918</v>
      </c>
      <c r="K417" s="11">
        <v>12</v>
      </c>
      <c r="L417" s="11">
        <v>10</v>
      </c>
      <c r="M417" s="11">
        <v>0</v>
      </c>
      <c r="N417" s="11">
        <v>2</v>
      </c>
      <c r="O417" s="11">
        <v>1</v>
      </c>
      <c r="P417" s="11">
        <v>19</v>
      </c>
      <c r="Q417" s="11">
        <v>59</v>
      </c>
      <c r="R417" s="11">
        <v>0</v>
      </c>
      <c r="S417" s="11">
        <v>19</v>
      </c>
      <c r="T417" s="11">
        <v>59</v>
      </c>
      <c r="U417" s="79" t="s">
        <v>919</v>
      </c>
      <c r="V417" s="79" t="s">
        <v>805</v>
      </c>
      <c r="W417" s="79" t="s">
        <v>56</v>
      </c>
      <c r="X417" s="24"/>
    </row>
    <row r="418" ht="162" spans="1:24">
      <c r="A418" s="12">
        <v>412</v>
      </c>
      <c r="B418" s="11" t="s">
        <v>906</v>
      </c>
      <c r="C418" s="11" t="s">
        <v>907</v>
      </c>
      <c r="D418" s="11" t="s">
        <v>920</v>
      </c>
      <c r="E418" s="11" t="s">
        <v>34</v>
      </c>
      <c r="F418" s="11" t="s">
        <v>35</v>
      </c>
      <c r="G418" s="41" t="s">
        <v>36</v>
      </c>
      <c r="H418" s="11" t="s">
        <v>37</v>
      </c>
      <c r="I418" s="11" t="s">
        <v>907</v>
      </c>
      <c r="J418" s="11" t="s">
        <v>921</v>
      </c>
      <c r="K418" s="11">
        <v>11</v>
      </c>
      <c r="L418" s="11">
        <v>10</v>
      </c>
      <c r="M418" s="11">
        <v>0</v>
      </c>
      <c r="N418" s="11">
        <v>1</v>
      </c>
      <c r="O418" s="11">
        <v>1</v>
      </c>
      <c r="P418" s="11">
        <v>50</v>
      </c>
      <c r="Q418" s="11">
        <v>50</v>
      </c>
      <c r="R418" s="11">
        <v>0</v>
      </c>
      <c r="S418" s="11">
        <v>50</v>
      </c>
      <c r="T418" s="11">
        <v>50</v>
      </c>
      <c r="U418" s="79" t="s">
        <v>922</v>
      </c>
      <c r="V418" s="79" t="s">
        <v>923</v>
      </c>
      <c r="W418" s="79" t="s">
        <v>56</v>
      </c>
      <c r="X418" s="24"/>
    </row>
    <row r="419" ht="162" spans="1:24">
      <c r="A419" s="12">
        <v>413</v>
      </c>
      <c r="B419" s="11" t="s">
        <v>906</v>
      </c>
      <c r="C419" s="11" t="s">
        <v>907</v>
      </c>
      <c r="D419" s="11" t="s">
        <v>43</v>
      </c>
      <c r="E419" s="11" t="s">
        <v>44</v>
      </c>
      <c r="F419" s="11" t="s">
        <v>35</v>
      </c>
      <c r="G419" s="41" t="s">
        <v>36</v>
      </c>
      <c r="H419" s="11" t="s">
        <v>37</v>
      </c>
      <c r="I419" s="11" t="s">
        <v>907</v>
      </c>
      <c r="J419" s="11" t="s">
        <v>924</v>
      </c>
      <c r="K419" s="11">
        <v>22</v>
      </c>
      <c r="L419" s="11">
        <v>20</v>
      </c>
      <c r="M419" s="11">
        <v>0</v>
      </c>
      <c r="N419" s="11">
        <v>2</v>
      </c>
      <c r="O419" s="11">
        <v>1</v>
      </c>
      <c r="P419" s="11">
        <v>12</v>
      </c>
      <c r="Q419" s="11">
        <v>35</v>
      </c>
      <c r="R419" s="11">
        <v>0</v>
      </c>
      <c r="S419" s="11">
        <v>12</v>
      </c>
      <c r="T419" s="11">
        <v>35</v>
      </c>
      <c r="U419" s="79" t="s">
        <v>925</v>
      </c>
      <c r="V419" s="79" t="s">
        <v>805</v>
      </c>
      <c r="W419" s="79" t="s">
        <v>56</v>
      </c>
      <c r="X419" s="24"/>
    </row>
    <row r="420" ht="189" spans="1:24">
      <c r="A420" s="12">
        <v>414</v>
      </c>
      <c r="B420" s="11" t="s">
        <v>906</v>
      </c>
      <c r="C420" s="11" t="s">
        <v>907</v>
      </c>
      <c r="D420" s="11" t="s">
        <v>908</v>
      </c>
      <c r="E420" s="11" t="s">
        <v>44</v>
      </c>
      <c r="F420" s="11" t="s">
        <v>35</v>
      </c>
      <c r="G420" s="41" t="s">
        <v>36</v>
      </c>
      <c r="H420" s="11" t="s">
        <v>37</v>
      </c>
      <c r="I420" s="11" t="s">
        <v>907</v>
      </c>
      <c r="J420" s="11" t="s">
        <v>926</v>
      </c>
      <c r="K420" s="11">
        <v>16</v>
      </c>
      <c r="L420" s="11">
        <v>15</v>
      </c>
      <c r="M420" s="11">
        <v>0</v>
      </c>
      <c r="N420" s="11">
        <v>1</v>
      </c>
      <c r="O420" s="11">
        <v>1</v>
      </c>
      <c r="P420" s="11">
        <v>10</v>
      </c>
      <c r="Q420" s="11">
        <v>35</v>
      </c>
      <c r="R420" s="11">
        <v>0</v>
      </c>
      <c r="S420" s="11">
        <v>10</v>
      </c>
      <c r="T420" s="11">
        <v>35</v>
      </c>
      <c r="U420" s="79" t="s">
        <v>910</v>
      </c>
      <c r="V420" s="79" t="s">
        <v>805</v>
      </c>
      <c r="W420" s="79" t="s">
        <v>56</v>
      </c>
      <c r="X420" s="24"/>
    </row>
    <row r="421" ht="108" spans="1:24">
      <c r="A421" s="12">
        <v>415</v>
      </c>
      <c r="B421" s="11" t="s">
        <v>906</v>
      </c>
      <c r="C421" s="11" t="s">
        <v>907</v>
      </c>
      <c r="D421" s="11" t="s">
        <v>43</v>
      </c>
      <c r="E421" s="11" t="s">
        <v>44</v>
      </c>
      <c r="F421" s="11" t="s">
        <v>35</v>
      </c>
      <c r="G421" s="41" t="s">
        <v>36</v>
      </c>
      <c r="H421" s="11" t="s">
        <v>37</v>
      </c>
      <c r="I421" s="11" t="s">
        <v>907</v>
      </c>
      <c r="J421" s="11" t="s">
        <v>927</v>
      </c>
      <c r="K421" s="11">
        <v>8.1</v>
      </c>
      <c r="L421" s="43">
        <v>8</v>
      </c>
      <c r="M421" s="11">
        <v>0</v>
      </c>
      <c r="N421" s="11">
        <v>0.1</v>
      </c>
      <c r="O421" s="11">
        <v>1</v>
      </c>
      <c r="P421" s="11">
        <v>11</v>
      </c>
      <c r="Q421" s="11">
        <v>28</v>
      </c>
      <c r="R421" s="11">
        <v>0</v>
      </c>
      <c r="S421" s="11">
        <v>11</v>
      </c>
      <c r="T421" s="11">
        <v>28</v>
      </c>
      <c r="U421" s="79" t="s">
        <v>928</v>
      </c>
      <c r="V421" s="79" t="s">
        <v>929</v>
      </c>
      <c r="W421" s="11" t="s">
        <v>41</v>
      </c>
      <c r="X421" s="11" t="s">
        <v>57</v>
      </c>
    </row>
    <row r="422" ht="108" spans="1:24">
      <c r="A422" s="12">
        <v>416</v>
      </c>
      <c r="B422" s="11" t="s">
        <v>906</v>
      </c>
      <c r="C422" s="11" t="s">
        <v>930</v>
      </c>
      <c r="D422" s="11" t="s">
        <v>931</v>
      </c>
      <c r="E422" s="11" t="s">
        <v>34</v>
      </c>
      <c r="F422" s="11" t="s">
        <v>35</v>
      </c>
      <c r="G422" s="41" t="s">
        <v>36</v>
      </c>
      <c r="H422" s="11" t="s">
        <v>37</v>
      </c>
      <c r="I422" s="11" t="s">
        <v>930</v>
      </c>
      <c r="J422" s="11" t="s">
        <v>932</v>
      </c>
      <c r="K422" s="11">
        <v>6</v>
      </c>
      <c r="L422" s="11">
        <v>5</v>
      </c>
      <c r="M422" s="11">
        <v>0</v>
      </c>
      <c r="N422" s="11">
        <v>1</v>
      </c>
      <c r="O422" s="11">
        <v>1</v>
      </c>
      <c r="P422" s="11">
        <v>10</v>
      </c>
      <c r="Q422" s="11">
        <v>57</v>
      </c>
      <c r="R422" s="11">
        <v>0</v>
      </c>
      <c r="S422" s="11">
        <v>10</v>
      </c>
      <c r="T422" s="11">
        <v>57</v>
      </c>
      <c r="U422" s="79" t="s">
        <v>928</v>
      </c>
      <c r="V422" s="79" t="s">
        <v>929</v>
      </c>
      <c r="W422" s="79" t="s">
        <v>56</v>
      </c>
      <c r="X422" s="24"/>
    </row>
    <row r="423" ht="189" spans="1:24">
      <c r="A423" s="12">
        <v>417</v>
      </c>
      <c r="B423" s="11" t="s">
        <v>906</v>
      </c>
      <c r="C423" s="11" t="s">
        <v>930</v>
      </c>
      <c r="D423" s="11" t="s">
        <v>43</v>
      </c>
      <c r="E423" s="11" t="s">
        <v>44</v>
      </c>
      <c r="F423" s="11" t="s">
        <v>35</v>
      </c>
      <c r="G423" s="41" t="s">
        <v>36</v>
      </c>
      <c r="H423" s="11" t="s">
        <v>37</v>
      </c>
      <c r="I423" s="11" t="s">
        <v>930</v>
      </c>
      <c r="J423" s="11" t="s">
        <v>933</v>
      </c>
      <c r="K423" s="11">
        <v>10</v>
      </c>
      <c r="L423" s="11">
        <v>9</v>
      </c>
      <c r="M423" s="11">
        <v>0</v>
      </c>
      <c r="N423" s="11">
        <v>1</v>
      </c>
      <c r="O423" s="11">
        <v>1</v>
      </c>
      <c r="P423" s="11">
        <v>10</v>
      </c>
      <c r="Q423" s="11">
        <v>33</v>
      </c>
      <c r="R423" s="11">
        <v>0</v>
      </c>
      <c r="S423" s="11">
        <v>10</v>
      </c>
      <c r="T423" s="11">
        <v>33</v>
      </c>
      <c r="U423" s="79" t="s">
        <v>934</v>
      </c>
      <c r="V423" s="79" t="s">
        <v>48</v>
      </c>
      <c r="W423" s="79" t="s">
        <v>56</v>
      </c>
      <c r="X423" s="24"/>
    </row>
    <row r="424" ht="148.5" spans="1:24">
      <c r="A424" s="12">
        <v>418</v>
      </c>
      <c r="B424" s="11" t="s">
        <v>906</v>
      </c>
      <c r="C424" s="11" t="s">
        <v>930</v>
      </c>
      <c r="D424" s="11" t="s">
        <v>128</v>
      </c>
      <c r="E424" s="11" t="s">
        <v>34</v>
      </c>
      <c r="F424" s="11" t="s">
        <v>35</v>
      </c>
      <c r="G424" s="41" t="s">
        <v>36</v>
      </c>
      <c r="H424" s="11" t="s">
        <v>37</v>
      </c>
      <c r="I424" s="11" t="s">
        <v>930</v>
      </c>
      <c r="J424" s="11" t="s">
        <v>935</v>
      </c>
      <c r="K424" s="11">
        <v>7</v>
      </c>
      <c r="L424" s="11">
        <v>6</v>
      </c>
      <c r="M424" s="11">
        <v>0</v>
      </c>
      <c r="N424" s="11">
        <v>1</v>
      </c>
      <c r="O424" s="11">
        <v>1</v>
      </c>
      <c r="P424" s="11">
        <v>15</v>
      </c>
      <c r="Q424" s="11">
        <v>60</v>
      </c>
      <c r="R424" s="11">
        <v>0</v>
      </c>
      <c r="S424" s="11">
        <v>15</v>
      </c>
      <c r="T424" s="11">
        <v>60</v>
      </c>
      <c r="U424" s="79" t="s">
        <v>936</v>
      </c>
      <c r="V424" s="79" t="s">
        <v>48</v>
      </c>
      <c r="W424" s="79" t="s">
        <v>56</v>
      </c>
      <c r="X424" s="24"/>
    </row>
    <row r="425" ht="189" spans="1:24">
      <c r="A425" s="12">
        <v>419</v>
      </c>
      <c r="B425" s="11" t="s">
        <v>906</v>
      </c>
      <c r="C425" s="11" t="s">
        <v>930</v>
      </c>
      <c r="D425" s="11" t="s">
        <v>180</v>
      </c>
      <c r="E425" s="11" t="s">
        <v>44</v>
      </c>
      <c r="F425" s="11" t="s">
        <v>35</v>
      </c>
      <c r="G425" s="41" t="s">
        <v>36</v>
      </c>
      <c r="H425" s="11" t="s">
        <v>37</v>
      </c>
      <c r="I425" s="11" t="s">
        <v>930</v>
      </c>
      <c r="J425" s="11" t="s">
        <v>937</v>
      </c>
      <c r="K425" s="11">
        <v>10</v>
      </c>
      <c r="L425" s="11">
        <v>8</v>
      </c>
      <c r="M425" s="11">
        <v>0</v>
      </c>
      <c r="N425" s="11">
        <v>2</v>
      </c>
      <c r="O425" s="11">
        <v>1</v>
      </c>
      <c r="P425" s="11">
        <v>25</v>
      </c>
      <c r="Q425" s="11">
        <v>112</v>
      </c>
      <c r="R425" s="11">
        <v>0</v>
      </c>
      <c r="S425" s="11">
        <v>25</v>
      </c>
      <c r="T425" s="11">
        <v>112</v>
      </c>
      <c r="U425" s="79" t="s">
        <v>938</v>
      </c>
      <c r="V425" s="79" t="s">
        <v>48</v>
      </c>
      <c r="W425" s="79" t="s">
        <v>56</v>
      </c>
      <c r="X425" s="24"/>
    </row>
    <row r="426" ht="189" spans="1:24">
      <c r="A426" s="12">
        <v>420</v>
      </c>
      <c r="B426" s="11" t="s">
        <v>906</v>
      </c>
      <c r="C426" s="11" t="s">
        <v>930</v>
      </c>
      <c r="D426" s="11" t="s">
        <v>180</v>
      </c>
      <c r="E426" s="11" t="s">
        <v>44</v>
      </c>
      <c r="F426" s="11" t="s">
        <v>35</v>
      </c>
      <c r="G426" s="41" t="s">
        <v>36</v>
      </c>
      <c r="H426" s="11" t="s">
        <v>37</v>
      </c>
      <c r="I426" s="11" t="s">
        <v>930</v>
      </c>
      <c r="J426" s="11" t="s">
        <v>939</v>
      </c>
      <c r="K426" s="11">
        <v>12</v>
      </c>
      <c r="L426" s="11">
        <v>10</v>
      </c>
      <c r="M426" s="11">
        <v>0</v>
      </c>
      <c r="N426" s="11">
        <v>2</v>
      </c>
      <c r="O426" s="11">
        <v>1</v>
      </c>
      <c r="P426" s="11">
        <v>30</v>
      </c>
      <c r="Q426" s="11">
        <v>142</v>
      </c>
      <c r="R426" s="11">
        <v>0</v>
      </c>
      <c r="S426" s="11">
        <v>30</v>
      </c>
      <c r="T426" s="11">
        <v>142</v>
      </c>
      <c r="U426" s="79" t="s">
        <v>938</v>
      </c>
      <c r="V426" s="79" t="s">
        <v>48</v>
      </c>
      <c r="W426" s="79" t="s">
        <v>56</v>
      </c>
      <c r="X426" s="24"/>
    </row>
    <row r="427" ht="148.5" spans="1:24">
      <c r="A427" s="12">
        <v>421</v>
      </c>
      <c r="B427" s="11" t="s">
        <v>906</v>
      </c>
      <c r="C427" s="11" t="s">
        <v>930</v>
      </c>
      <c r="D427" s="41" t="s">
        <v>288</v>
      </c>
      <c r="E427" s="41" t="s">
        <v>34</v>
      </c>
      <c r="F427" s="11" t="s">
        <v>35</v>
      </c>
      <c r="G427" s="41" t="s">
        <v>36</v>
      </c>
      <c r="H427" s="11" t="s">
        <v>37</v>
      </c>
      <c r="I427" s="11" t="s">
        <v>930</v>
      </c>
      <c r="J427" s="11" t="s">
        <v>940</v>
      </c>
      <c r="K427" s="11">
        <v>10</v>
      </c>
      <c r="L427" s="11">
        <v>8</v>
      </c>
      <c r="M427" s="11">
        <v>0</v>
      </c>
      <c r="N427" s="11">
        <v>2</v>
      </c>
      <c r="O427" s="11">
        <v>1</v>
      </c>
      <c r="P427" s="11">
        <v>11</v>
      </c>
      <c r="Q427" s="11">
        <v>33</v>
      </c>
      <c r="R427" s="11">
        <v>0</v>
      </c>
      <c r="S427" s="11">
        <v>11</v>
      </c>
      <c r="T427" s="11">
        <v>33</v>
      </c>
      <c r="U427" s="79" t="s">
        <v>941</v>
      </c>
      <c r="V427" s="79" t="s">
        <v>48</v>
      </c>
      <c r="W427" s="79" t="s">
        <v>56</v>
      </c>
      <c r="X427" s="24"/>
    </row>
    <row r="428" ht="189" spans="1:24">
      <c r="A428" s="12">
        <v>422</v>
      </c>
      <c r="B428" s="11" t="s">
        <v>906</v>
      </c>
      <c r="C428" s="11" t="s">
        <v>930</v>
      </c>
      <c r="D428" s="11" t="s">
        <v>180</v>
      </c>
      <c r="E428" s="11" t="s">
        <v>44</v>
      </c>
      <c r="F428" s="11" t="s">
        <v>35</v>
      </c>
      <c r="G428" s="41" t="s">
        <v>36</v>
      </c>
      <c r="H428" s="11" t="s">
        <v>37</v>
      </c>
      <c r="I428" s="11" t="s">
        <v>930</v>
      </c>
      <c r="J428" s="11" t="s">
        <v>942</v>
      </c>
      <c r="K428" s="11">
        <v>10</v>
      </c>
      <c r="L428" s="11">
        <v>8</v>
      </c>
      <c r="M428" s="11">
        <v>0</v>
      </c>
      <c r="N428" s="11">
        <v>2</v>
      </c>
      <c r="O428" s="11">
        <v>1</v>
      </c>
      <c r="P428" s="11">
        <v>17</v>
      </c>
      <c r="Q428" s="11">
        <v>54</v>
      </c>
      <c r="R428" s="11">
        <v>0</v>
      </c>
      <c r="S428" s="11">
        <v>17</v>
      </c>
      <c r="T428" s="11">
        <v>54</v>
      </c>
      <c r="U428" s="79" t="s">
        <v>938</v>
      </c>
      <c r="V428" s="79" t="s">
        <v>48</v>
      </c>
      <c r="W428" s="79" t="s">
        <v>56</v>
      </c>
      <c r="X428" s="24"/>
    </row>
    <row r="429" ht="121.5" spans="1:24">
      <c r="A429" s="12">
        <v>423</v>
      </c>
      <c r="B429" s="11" t="s">
        <v>906</v>
      </c>
      <c r="C429" s="11" t="s">
        <v>943</v>
      </c>
      <c r="D429" s="11" t="s">
        <v>43</v>
      </c>
      <c r="E429" s="11" t="s">
        <v>44</v>
      </c>
      <c r="F429" s="11" t="s">
        <v>35</v>
      </c>
      <c r="G429" s="41" t="s">
        <v>36</v>
      </c>
      <c r="H429" s="11" t="s">
        <v>37</v>
      </c>
      <c r="I429" s="11" t="s">
        <v>943</v>
      </c>
      <c r="J429" s="11" t="s">
        <v>944</v>
      </c>
      <c r="K429" s="11">
        <v>7.3</v>
      </c>
      <c r="L429" s="11">
        <v>5</v>
      </c>
      <c r="M429" s="11">
        <v>0</v>
      </c>
      <c r="N429" s="11">
        <v>2.3</v>
      </c>
      <c r="O429" s="11">
        <v>1</v>
      </c>
      <c r="P429" s="11">
        <v>10</v>
      </c>
      <c r="Q429" s="11">
        <v>21</v>
      </c>
      <c r="R429" s="11">
        <v>0</v>
      </c>
      <c r="S429" s="11">
        <v>10</v>
      </c>
      <c r="T429" s="11">
        <v>21</v>
      </c>
      <c r="U429" s="79" t="s">
        <v>945</v>
      </c>
      <c r="V429" s="80" t="s">
        <v>500</v>
      </c>
      <c r="W429" s="11" t="s">
        <v>41</v>
      </c>
      <c r="X429" s="11" t="s">
        <v>42</v>
      </c>
    </row>
    <row r="430" ht="121.5" spans="1:24">
      <c r="A430" s="12">
        <v>424</v>
      </c>
      <c r="B430" s="11" t="s">
        <v>906</v>
      </c>
      <c r="C430" s="11" t="s">
        <v>943</v>
      </c>
      <c r="D430" s="11" t="s">
        <v>946</v>
      </c>
      <c r="E430" s="11" t="s">
        <v>34</v>
      </c>
      <c r="F430" s="11" t="s">
        <v>35</v>
      </c>
      <c r="G430" s="41" t="s">
        <v>36</v>
      </c>
      <c r="H430" s="11" t="s">
        <v>37</v>
      </c>
      <c r="I430" s="11" t="s">
        <v>943</v>
      </c>
      <c r="J430" s="11" t="s">
        <v>947</v>
      </c>
      <c r="K430" s="11">
        <v>6</v>
      </c>
      <c r="L430" s="11">
        <v>5</v>
      </c>
      <c r="M430" s="11">
        <v>0</v>
      </c>
      <c r="N430" s="11">
        <v>1</v>
      </c>
      <c r="O430" s="11">
        <v>1</v>
      </c>
      <c r="P430" s="11">
        <v>10</v>
      </c>
      <c r="Q430" s="11">
        <v>28</v>
      </c>
      <c r="R430" s="11">
        <v>0</v>
      </c>
      <c r="S430" s="11">
        <v>10</v>
      </c>
      <c r="T430" s="11">
        <v>28</v>
      </c>
      <c r="U430" s="79" t="s">
        <v>948</v>
      </c>
      <c r="V430" s="80" t="s">
        <v>500</v>
      </c>
      <c r="W430" s="11" t="s">
        <v>41</v>
      </c>
      <c r="X430" s="24"/>
    </row>
    <row r="431" ht="121.5" spans="1:24">
      <c r="A431" s="12">
        <v>425</v>
      </c>
      <c r="B431" s="11" t="s">
        <v>906</v>
      </c>
      <c r="C431" s="11" t="s">
        <v>943</v>
      </c>
      <c r="D431" s="11" t="s">
        <v>949</v>
      </c>
      <c r="E431" s="11" t="s">
        <v>34</v>
      </c>
      <c r="F431" s="11" t="s">
        <v>35</v>
      </c>
      <c r="G431" s="41" t="s">
        <v>36</v>
      </c>
      <c r="H431" s="11" t="s">
        <v>37</v>
      </c>
      <c r="I431" s="11" t="s">
        <v>943</v>
      </c>
      <c r="J431" s="11" t="s">
        <v>950</v>
      </c>
      <c r="K431" s="11">
        <v>15</v>
      </c>
      <c r="L431" s="11">
        <v>13</v>
      </c>
      <c r="M431" s="11">
        <v>0</v>
      </c>
      <c r="N431" s="11">
        <v>2</v>
      </c>
      <c r="O431" s="11">
        <v>1</v>
      </c>
      <c r="P431" s="11">
        <v>10</v>
      </c>
      <c r="Q431" s="11">
        <v>31</v>
      </c>
      <c r="R431" s="11">
        <v>0</v>
      </c>
      <c r="S431" s="11">
        <v>10</v>
      </c>
      <c r="T431" s="11">
        <v>34</v>
      </c>
      <c r="U431" s="79" t="s">
        <v>951</v>
      </c>
      <c r="V431" s="80" t="s">
        <v>500</v>
      </c>
      <c r="W431" s="11" t="s">
        <v>41</v>
      </c>
      <c r="X431" s="24"/>
    </row>
    <row r="432" ht="121.5" spans="1:24">
      <c r="A432" s="12">
        <v>426</v>
      </c>
      <c r="B432" s="11" t="s">
        <v>906</v>
      </c>
      <c r="C432" s="11" t="s">
        <v>943</v>
      </c>
      <c r="D432" s="11" t="s">
        <v>635</v>
      </c>
      <c r="E432" s="11" t="s">
        <v>44</v>
      </c>
      <c r="F432" s="11" t="s">
        <v>35</v>
      </c>
      <c r="G432" s="41" t="s">
        <v>36</v>
      </c>
      <c r="H432" s="11" t="s">
        <v>37</v>
      </c>
      <c r="I432" s="11" t="s">
        <v>943</v>
      </c>
      <c r="J432" s="11" t="s">
        <v>952</v>
      </c>
      <c r="K432" s="11">
        <v>8.2</v>
      </c>
      <c r="L432" s="11">
        <v>8</v>
      </c>
      <c r="M432" s="11">
        <v>0</v>
      </c>
      <c r="N432" s="11">
        <v>0.2</v>
      </c>
      <c r="O432" s="11">
        <v>1</v>
      </c>
      <c r="P432" s="11">
        <v>10</v>
      </c>
      <c r="Q432" s="11">
        <v>21</v>
      </c>
      <c r="R432" s="11">
        <v>0</v>
      </c>
      <c r="S432" s="11">
        <v>10</v>
      </c>
      <c r="T432" s="11">
        <v>21</v>
      </c>
      <c r="U432" s="79" t="s">
        <v>945</v>
      </c>
      <c r="V432" s="80" t="s">
        <v>500</v>
      </c>
      <c r="W432" s="79" t="s">
        <v>56</v>
      </c>
      <c r="X432" s="24"/>
    </row>
    <row r="433" ht="121.5" spans="1:24">
      <c r="A433" s="12">
        <v>427</v>
      </c>
      <c r="B433" s="11" t="s">
        <v>906</v>
      </c>
      <c r="C433" s="11" t="s">
        <v>943</v>
      </c>
      <c r="D433" s="11" t="s">
        <v>43</v>
      </c>
      <c r="E433" s="11" t="s">
        <v>44</v>
      </c>
      <c r="F433" s="11" t="s">
        <v>35</v>
      </c>
      <c r="G433" s="41" t="s">
        <v>36</v>
      </c>
      <c r="H433" s="11" t="s">
        <v>37</v>
      </c>
      <c r="I433" s="11" t="s">
        <v>943</v>
      </c>
      <c r="J433" s="11" t="s">
        <v>953</v>
      </c>
      <c r="K433" s="11">
        <v>11</v>
      </c>
      <c r="L433" s="11">
        <v>10</v>
      </c>
      <c r="M433" s="11">
        <v>0</v>
      </c>
      <c r="N433" s="11">
        <v>1</v>
      </c>
      <c r="O433" s="11">
        <v>1</v>
      </c>
      <c r="P433" s="11">
        <v>10</v>
      </c>
      <c r="Q433" s="11">
        <v>14</v>
      </c>
      <c r="R433" s="11">
        <v>0</v>
      </c>
      <c r="S433" s="11">
        <v>10</v>
      </c>
      <c r="T433" s="11">
        <v>14</v>
      </c>
      <c r="U433" s="79" t="s">
        <v>954</v>
      </c>
      <c r="V433" s="80" t="s">
        <v>500</v>
      </c>
      <c r="W433" s="79" t="s">
        <v>56</v>
      </c>
      <c r="X433" s="24"/>
    </row>
    <row r="434" ht="121.5" spans="1:24">
      <c r="A434" s="12">
        <v>428</v>
      </c>
      <c r="B434" s="11" t="s">
        <v>906</v>
      </c>
      <c r="C434" s="11" t="s">
        <v>943</v>
      </c>
      <c r="D434" s="11" t="s">
        <v>955</v>
      </c>
      <c r="E434" s="11" t="s">
        <v>34</v>
      </c>
      <c r="F434" s="11" t="s">
        <v>35</v>
      </c>
      <c r="G434" s="41" t="s">
        <v>36</v>
      </c>
      <c r="H434" s="11" t="s">
        <v>37</v>
      </c>
      <c r="I434" s="11" t="s">
        <v>943</v>
      </c>
      <c r="J434" s="11" t="s">
        <v>956</v>
      </c>
      <c r="K434" s="11">
        <v>5.5</v>
      </c>
      <c r="L434" s="11">
        <v>5</v>
      </c>
      <c r="M434" s="11">
        <v>0</v>
      </c>
      <c r="N434" s="11">
        <v>0.5</v>
      </c>
      <c r="O434" s="11">
        <v>1</v>
      </c>
      <c r="P434" s="11">
        <v>12</v>
      </c>
      <c r="Q434" s="11">
        <v>31</v>
      </c>
      <c r="R434" s="11">
        <v>0</v>
      </c>
      <c r="S434" s="11">
        <v>12</v>
      </c>
      <c r="T434" s="11">
        <v>35</v>
      </c>
      <c r="U434" s="79" t="s">
        <v>957</v>
      </c>
      <c r="V434" s="80" t="s">
        <v>500</v>
      </c>
      <c r="W434" s="79" t="s">
        <v>56</v>
      </c>
      <c r="X434" s="24"/>
    </row>
    <row r="435" ht="175.5" spans="1:24">
      <c r="A435" s="12">
        <v>429</v>
      </c>
      <c r="B435" s="11" t="s">
        <v>906</v>
      </c>
      <c r="C435" s="11" t="s">
        <v>958</v>
      </c>
      <c r="D435" s="11" t="s">
        <v>959</v>
      </c>
      <c r="E435" s="11" t="s">
        <v>44</v>
      </c>
      <c r="F435" s="11" t="s">
        <v>35</v>
      </c>
      <c r="G435" s="41" t="s">
        <v>36</v>
      </c>
      <c r="H435" s="11" t="s">
        <v>37</v>
      </c>
      <c r="I435" s="11" t="s">
        <v>958</v>
      </c>
      <c r="J435" s="11" t="s">
        <v>960</v>
      </c>
      <c r="K435" s="11">
        <v>16</v>
      </c>
      <c r="L435" s="11">
        <v>15</v>
      </c>
      <c r="M435" s="11">
        <v>0</v>
      </c>
      <c r="N435" s="11">
        <v>1</v>
      </c>
      <c r="O435" s="11">
        <v>1</v>
      </c>
      <c r="P435" s="11">
        <v>12</v>
      </c>
      <c r="Q435" s="11">
        <v>36</v>
      </c>
      <c r="R435" s="11">
        <v>1</v>
      </c>
      <c r="S435" s="11">
        <v>12</v>
      </c>
      <c r="T435" s="11">
        <v>36</v>
      </c>
      <c r="U435" s="79" t="s">
        <v>961</v>
      </c>
      <c r="V435" s="79" t="s">
        <v>962</v>
      </c>
      <c r="W435" s="79" t="s">
        <v>56</v>
      </c>
      <c r="X435" s="24"/>
    </row>
    <row r="436" ht="189" spans="1:24">
      <c r="A436" s="12">
        <v>430</v>
      </c>
      <c r="B436" s="11" t="s">
        <v>906</v>
      </c>
      <c r="C436" s="11" t="s">
        <v>958</v>
      </c>
      <c r="D436" s="11" t="s">
        <v>963</v>
      </c>
      <c r="E436" s="11" t="s">
        <v>44</v>
      </c>
      <c r="F436" s="11" t="s">
        <v>73</v>
      </c>
      <c r="G436" s="41" t="s">
        <v>36</v>
      </c>
      <c r="H436" s="11" t="s">
        <v>37</v>
      </c>
      <c r="I436" s="11" t="s">
        <v>958</v>
      </c>
      <c r="J436" s="11" t="s">
        <v>964</v>
      </c>
      <c r="K436" s="11">
        <v>16</v>
      </c>
      <c r="L436" s="11">
        <v>15</v>
      </c>
      <c r="M436" s="11">
        <v>0</v>
      </c>
      <c r="N436" s="11">
        <v>1</v>
      </c>
      <c r="O436" s="11">
        <v>1</v>
      </c>
      <c r="P436" s="11">
        <v>15</v>
      </c>
      <c r="Q436" s="11">
        <v>47</v>
      </c>
      <c r="R436" s="11">
        <v>1</v>
      </c>
      <c r="S436" s="11">
        <v>15</v>
      </c>
      <c r="T436" s="11">
        <v>47</v>
      </c>
      <c r="U436" s="79" t="s">
        <v>965</v>
      </c>
      <c r="V436" s="79" t="s">
        <v>962</v>
      </c>
      <c r="W436" s="79" t="s">
        <v>56</v>
      </c>
      <c r="X436" s="24"/>
    </row>
    <row r="437" ht="189" spans="1:24">
      <c r="A437" s="12">
        <v>431</v>
      </c>
      <c r="B437" s="11" t="s">
        <v>906</v>
      </c>
      <c r="C437" s="11" t="s">
        <v>958</v>
      </c>
      <c r="D437" s="11" t="s">
        <v>963</v>
      </c>
      <c r="E437" s="11" t="s">
        <v>44</v>
      </c>
      <c r="F437" s="11" t="s">
        <v>73</v>
      </c>
      <c r="G437" s="41" t="s">
        <v>36</v>
      </c>
      <c r="H437" s="11" t="s">
        <v>37</v>
      </c>
      <c r="I437" s="11" t="s">
        <v>958</v>
      </c>
      <c r="J437" s="11" t="s">
        <v>966</v>
      </c>
      <c r="K437" s="11">
        <v>11</v>
      </c>
      <c r="L437" s="11">
        <v>10</v>
      </c>
      <c r="M437" s="11">
        <v>0</v>
      </c>
      <c r="N437" s="11">
        <v>1</v>
      </c>
      <c r="O437" s="11">
        <v>1</v>
      </c>
      <c r="P437" s="11">
        <v>12</v>
      </c>
      <c r="Q437" s="11">
        <v>28</v>
      </c>
      <c r="R437" s="11">
        <v>1</v>
      </c>
      <c r="S437" s="11">
        <v>12</v>
      </c>
      <c r="T437" s="11">
        <v>28</v>
      </c>
      <c r="U437" s="79" t="s">
        <v>965</v>
      </c>
      <c r="V437" s="79" t="s">
        <v>962</v>
      </c>
      <c r="W437" s="79" t="s">
        <v>56</v>
      </c>
      <c r="X437" s="24"/>
    </row>
    <row r="438" ht="189" spans="1:24">
      <c r="A438" s="12">
        <v>432</v>
      </c>
      <c r="B438" s="11" t="s">
        <v>906</v>
      </c>
      <c r="C438" s="11" t="s">
        <v>958</v>
      </c>
      <c r="D438" s="11" t="s">
        <v>963</v>
      </c>
      <c r="E438" s="11" t="s">
        <v>44</v>
      </c>
      <c r="F438" s="11" t="s">
        <v>73</v>
      </c>
      <c r="G438" s="41" t="s">
        <v>36</v>
      </c>
      <c r="H438" s="11" t="s">
        <v>37</v>
      </c>
      <c r="I438" s="11" t="s">
        <v>958</v>
      </c>
      <c r="J438" s="11" t="s">
        <v>967</v>
      </c>
      <c r="K438" s="11">
        <v>16</v>
      </c>
      <c r="L438" s="11">
        <v>15</v>
      </c>
      <c r="M438" s="11">
        <v>0</v>
      </c>
      <c r="N438" s="11">
        <v>1</v>
      </c>
      <c r="O438" s="11">
        <v>1</v>
      </c>
      <c r="P438" s="11">
        <v>12</v>
      </c>
      <c r="Q438" s="11">
        <v>39</v>
      </c>
      <c r="R438" s="11">
        <v>1</v>
      </c>
      <c r="S438" s="11">
        <v>12</v>
      </c>
      <c r="T438" s="11">
        <v>39</v>
      </c>
      <c r="U438" s="79" t="s">
        <v>965</v>
      </c>
      <c r="V438" s="79" t="s">
        <v>962</v>
      </c>
      <c r="W438" s="79" t="s">
        <v>56</v>
      </c>
      <c r="X438" s="24"/>
    </row>
    <row r="439" ht="189" spans="1:24">
      <c r="A439" s="12">
        <v>433</v>
      </c>
      <c r="B439" s="11" t="s">
        <v>906</v>
      </c>
      <c r="C439" s="11" t="s">
        <v>958</v>
      </c>
      <c r="D439" s="11" t="s">
        <v>43</v>
      </c>
      <c r="E439" s="11" t="s">
        <v>44</v>
      </c>
      <c r="F439" s="11" t="s">
        <v>35</v>
      </c>
      <c r="G439" s="41" t="s">
        <v>36</v>
      </c>
      <c r="H439" s="11" t="s">
        <v>37</v>
      </c>
      <c r="I439" s="11" t="s">
        <v>958</v>
      </c>
      <c r="J439" s="11" t="s">
        <v>968</v>
      </c>
      <c r="K439" s="11">
        <v>8.2</v>
      </c>
      <c r="L439" s="11">
        <v>8</v>
      </c>
      <c r="M439" s="11">
        <v>0</v>
      </c>
      <c r="N439" s="11">
        <v>0.2</v>
      </c>
      <c r="O439" s="11">
        <v>1</v>
      </c>
      <c r="P439" s="11">
        <v>12</v>
      </c>
      <c r="Q439" s="11">
        <v>26</v>
      </c>
      <c r="R439" s="11">
        <v>1</v>
      </c>
      <c r="S439" s="11">
        <v>12</v>
      </c>
      <c r="T439" s="11">
        <v>26</v>
      </c>
      <c r="U439" s="79" t="s">
        <v>965</v>
      </c>
      <c r="V439" s="79" t="s">
        <v>962</v>
      </c>
      <c r="W439" s="79" t="s">
        <v>56</v>
      </c>
      <c r="X439" s="24"/>
    </row>
    <row r="440" ht="189" spans="1:24">
      <c r="A440" s="12">
        <v>434</v>
      </c>
      <c r="B440" s="11" t="s">
        <v>906</v>
      </c>
      <c r="C440" s="11" t="s">
        <v>958</v>
      </c>
      <c r="D440" s="11" t="s">
        <v>959</v>
      </c>
      <c r="E440" s="11" t="s">
        <v>44</v>
      </c>
      <c r="F440" s="11" t="s">
        <v>35</v>
      </c>
      <c r="G440" s="41" t="s">
        <v>36</v>
      </c>
      <c r="H440" s="11" t="s">
        <v>37</v>
      </c>
      <c r="I440" s="11" t="s">
        <v>958</v>
      </c>
      <c r="J440" s="11" t="s">
        <v>969</v>
      </c>
      <c r="K440" s="11">
        <v>11</v>
      </c>
      <c r="L440" s="11">
        <v>10</v>
      </c>
      <c r="M440" s="11">
        <v>0</v>
      </c>
      <c r="N440" s="11">
        <v>1</v>
      </c>
      <c r="O440" s="11">
        <v>1</v>
      </c>
      <c r="P440" s="11">
        <v>11</v>
      </c>
      <c r="Q440" s="11">
        <v>30</v>
      </c>
      <c r="R440" s="11">
        <v>1</v>
      </c>
      <c r="S440" s="11">
        <v>11</v>
      </c>
      <c r="T440" s="11">
        <v>30</v>
      </c>
      <c r="U440" s="79" t="s">
        <v>965</v>
      </c>
      <c r="V440" s="79" t="s">
        <v>962</v>
      </c>
      <c r="W440" s="79" t="s">
        <v>56</v>
      </c>
      <c r="X440" s="24"/>
    </row>
    <row r="441" ht="175.5" spans="1:24">
      <c r="A441" s="12">
        <v>435</v>
      </c>
      <c r="B441" s="11" t="s">
        <v>906</v>
      </c>
      <c r="C441" s="11" t="s">
        <v>958</v>
      </c>
      <c r="D441" s="11" t="s">
        <v>959</v>
      </c>
      <c r="E441" s="11" t="s">
        <v>44</v>
      </c>
      <c r="F441" s="11" t="s">
        <v>35</v>
      </c>
      <c r="G441" s="41" t="s">
        <v>36</v>
      </c>
      <c r="H441" s="11" t="s">
        <v>37</v>
      </c>
      <c r="I441" s="11" t="s">
        <v>958</v>
      </c>
      <c r="J441" s="11" t="s">
        <v>970</v>
      </c>
      <c r="K441" s="11">
        <v>5.1</v>
      </c>
      <c r="L441" s="11">
        <v>5</v>
      </c>
      <c r="M441" s="11">
        <v>0</v>
      </c>
      <c r="N441" s="11">
        <v>0.1</v>
      </c>
      <c r="O441" s="11">
        <v>1</v>
      </c>
      <c r="P441" s="11">
        <v>14</v>
      </c>
      <c r="Q441" s="11">
        <v>27</v>
      </c>
      <c r="R441" s="11">
        <v>1</v>
      </c>
      <c r="S441" s="11">
        <v>14</v>
      </c>
      <c r="T441" s="11">
        <v>27</v>
      </c>
      <c r="U441" s="79" t="s">
        <v>961</v>
      </c>
      <c r="V441" s="79" t="s">
        <v>962</v>
      </c>
      <c r="W441" s="11" t="s">
        <v>41</v>
      </c>
      <c r="X441" s="24"/>
    </row>
    <row r="442" ht="175.5" spans="1:24">
      <c r="A442" s="12">
        <v>436</v>
      </c>
      <c r="B442" s="11" t="s">
        <v>906</v>
      </c>
      <c r="C442" s="11" t="s">
        <v>958</v>
      </c>
      <c r="D442" s="11" t="s">
        <v>959</v>
      </c>
      <c r="E442" s="11" t="s">
        <v>44</v>
      </c>
      <c r="F442" s="11" t="s">
        <v>35</v>
      </c>
      <c r="G442" s="41" t="s">
        <v>36</v>
      </c>
      <c r="H442" s="11" t="s">
        <v>37</v>
      </c>
      <c r="I442" s="11" t="s">
        <v>958</v>
      </c>
      <c r="J442" s="11" t="s">
        <v>971</v>
      </c>
      <c r="K442" s="11">
        <v>8.5</v>
      </c>
      <c r="L442" s="11">
        <v>8</v>
      </c>
      <c r="M442" s="11">
        <v>0</v>
      </c>
      <c r="N442" s="11">
        <v>0.5</v>
      </c>
      <c r="O442" s="11">
        <v>1</v>
      </c>
      <c r="P442" s="11">
        <v>12</v>
      </c>
      <c r="Q442" s="11">
        <v>26</v>
      </c>
      <c r="R442" s="11">
        <v>1</v>
      </c>
      <c r="S442" s="11">
        <v>12</v>
      </c>
      <c r="T442" s="11">
        <v>26</v>
      </c>
      <c r="U442" s="79" t="s">
        <v>961</v>
      </c>
      <c r="V442" s="79" t="s">
        <v>962</v>
      </c>
      <c r="W442" s="11" t="s">
        <v>41</v>
      </c>
      <c r="X442" s="24"/>
    </row>
    <row r="443" ht="175.5" spans="1:24">
      <c r="A443" s="12">
        <v>437</v>
      </c>
      <c r="B443" s="11" t="s">
        <v>906</v>
      </c>
      <c r="C443" s="11" t="s">
        <v>958</v>
      </c>
      <c r="D443" s="11" t="s">
        <v>959</v>
      </c>
      <c r="E443" s="11" t="s">
        <v>44</v>
      </c>
      <c r="F443" s="11" t="s">
        <v>35</v>
      </c>
      <c r="G443" s="41" t="s">
        <v>36</v>
      </c>
      <c r="H443" s="11" t="s">
        <v>37</v>
      </c>
      <c r="I443" s="11" t="s">
        <v>958</v>
      </c>
      <c r="J443" s="11" t="s">
        <v>972</v>
      </c>
      <c r="K443" s="11">
        <v>5.2</v>
      </c>
      <c r="L443" s="11">
        <v>5</v>
      </c>
      <c r="M443" s="11">
        <v>0</v>
      </c>
      <c r="N443" s="11">
        <v>0.2</v>
      </c>
      <c r="O443" s="11">
        <v>1</v>
      </c>
      <c r="P443" s="11">
        <v>14</v>
      </c>
      <c r="Q443" s="11">
        <v>39</v>
      </c>
      <c r="R443" s="11">
        <v>1</v>
      </c>
      <c r="S443" s="11">
        <v>14</v>
      </c>
      <c r="T443" s="11">
        <v>39</v>
      </c>
      <c r="U443" s="79" t="s">
        <v>961</v>
      </c>
      <c r="V443" s="79" t="s">
        <v>962</v>
      </c>
      <c r="W443" s="11" t="s">
        <v>41</v>
      </c>
      <c r="X443" s="24"/>
    </row>
    <row r="444" ht="189" spans="1:24">
      <c r="A444" s="12">
        <v>438</v>
      </c>
      <c r="B444" s="11" t="s">
        <v>906</v>
      </c>
      <c r="C444" s="11" t="s">
        <v>958</v>
      </c>
      <c r="D444" s="11" t="s">
        <v>963</v>
      </c>
      <c r="E444" s="11" t="s">
        <v>44</v>
      </c>
      <c r="F444" s="11" t="s">
        <v>73</v>
      </c>
      <c r="G444" s="41" t="s">
        <v>36</v>
      </c>
      <c r="H444" s="11" t="s">
        <v>37</v>
      </c>
      <c r="I444" s="11" t="s">
        <v>958</v>
      </c>
      <c r="J444" s="11" t="s">
        <v>973</v>
      </c>
      <c r="K444" s="11">
        <v>8.1</v>
      </c>
      <c r="L444" s="11">
        <v>8</v>
      </c>
      <c r="M444" s="11">
        <v>0</v>
      </c>
      <c r="N444" s="11">
        <v>0.1</v>
      </c>
      <c r="O444" s="11">
        <v>1</v>
      </c>
      <c r="P444" s="11">
        <v>11</v>
      </c>
      <c r="Q444" s="11">
        <v>36</v>
      </c>
      <c r="R444" s="11">
        <v>1</v>
      </c>
      <c r="S444" s="11">
        <v>11</v>
      </c>
      <c r="T444" s="11">
        <v>36</v>
      </c>
      <c r="U444" s="79" t="s">
        <v>965</v>
      </c>
      <c r="V444" s="79" t="s">
        <v>962</v>
      </c>
      <c r="W444" s="11" t="s">
        <v>41</v>
      </c>
      <c r="X444" s="24"/>
    </row>
    <row r="445" ht="175.5" spans="1:24">
      <c r="A445" s="12">
        <v>439</v>
      </c>
      <c r="B445" s="11" t="s">
        <v>906</v>
      </c>
      <c r="C445" s="11" t="s">
        <v>958</v>
      </c>
      <c r="D445" s="11" t="s">
        <v>959</v>
      </c>
      <c r="E445" s="11" t="s">
        <v>44</v>
      </c>
      <c r="F445" s="11" t="s">
        <v>35</v>
      </c>
      <c r="G445" s="41" t="s">
        <v>36</v>
      </c>
      <c r="H445" s="11" t="s">
        <v>37</v>
      </c>
      <c r="I445" s="11" t="s">
        <v>958</v>
      </c>
      <c r="J445" s="11" t="s">
        <v>974</v>
      </c>
      <c r="K445" s="11">
        <v>8.2</v>
      </c>
      <c r="L445" s="11">
        <v>8</v>
      </c>
      <c r="M445" s="11">
        <v>0</v>
      </c>
      <c r="N445" s="11">
        <v>0.2</v>
      </c>
      <c r="O445" s="11">
        <v>1</v>
      </c>
      <c r="P445" s="11">
        <v>12</v>
      </c>
      <c r="Q445" s="11">
        <v>40</v>
      </c>
      <c r="R445" s="11">
        <v>1</v>
      </c>
      <c r="S445" s="11">
        <v>12</v>
      </c>
      <c r="T445" s="11">
        <v>40</v>
      </c>
      <c r="U445" s="79" t="s">
        <v>975</v>
      </c>
      <c r="V445" s="79" t="s">
        <v>976</v>
      </c>
      <c r="W445" s="11" t="s">
        <v>41</v>
      </c>
      <c r="X445" s="24"/>
    </row>
    <row r="446" ht="175.5" spans="1:24">
      <c r="A446" s="12">
        <v>440</v>
      </c>
      <c r="B446" s="11" t="s">
        <v>906</v>
      </c>
      <c r="C446" s="11" t="s">
        <v>958</v>
      </c>
      <c r="D446" s="11" t="s">
        <v>963</v>
      </c>
      <c r="E446" s="11" t="s">
        <v>44</v>
      </c>
      <c r="F446" s="11" t="s">
        <v>73</v>
      </c>
      <c r="G446" s="41" t="s">
        <v>36</v>
      </c>
      <c r="H446" s="11" t="s">
        <v>37</v>
      </c>
      <c r="I446" s="11" t="s">
        <v>958</v>
      </c>
      <c r="J446" s="11" t="s">
        <v>977</v>
      </c>
      <c r="K446" s="11">
        <v>10.2</v>
      </c>
      <c r="L446" s="11">
        <v>10</v>
      </c>
      <c r="M446" s="11">
        <v>0</v>
      </c>
      <c r="N446" s="11">
        <v>0.2</v>
      </c>
      <c r="O446" s="11">
        <v>1</v>
      </c>
      <c r="P446" s="11">
        <v>10</v>
      </c>
      <c r="Q446" s="11">
        <v>28</v>
      </c>
      <c r="R446" s="11">
        <v>1</v>
      </c>
      <c r="S446" s="11">
        <v>10</v>
      </c>
      <c r="T446" s="11">
        <v>28</v>
      </c>
      <c r="U446" s="79" t="s">
        <v>978</v>
      </c>
      <c r="V446" s="79" t="s">
        <v>962</v>
      </c>
      <c r="W446" s="11" t="s">
        <v>41</v>
      </c>
      <c r="X446" s="24"/>
    </row>
    <row r="447" ht="175.5" spans="1:24">
      <c r="A447" s="12">
        <v>441</v>
      </c>
      <c r="B447" s="11" t="s">
        <v>906</v>
      </c>
      <c r="C447" s="11" t="s">
        <v>958</v>
      </c>
      <c r="D447" s="11" t="s">
        <v>109</v>
      </c>
      <c r="E447" s="11" t="s">
        <v>44</v>
      </c>
      <c r="F447" s="11" t="s">
        <v>73</v>
      </c>
      <c r="G447" s="41" t="s">
        <v>36</v>
      </c>
      <c r="H447" s="11" t="s">
        <v>37</v>
      </c>
      <c r="I447" s="11" t="s">
        <v>958</v>
      </c>
      <c r="J447" s="11" t="s">
        <v>979</v>
      </c>
      <c r="K447" s="71">
        <v>8.5</v>
      </c>
      <c r="L447" s="12">
        <v>8</v>
      </c>
      <c r="M447" s="11">
        <v>0</v>
      </c>
      <c r="N447" s="11">
        <v>0.5</v>
      </c>
      <c r="O447" s="11">
        <v>1</v>
      </c>
      <c r="P447" s="11">
        <v>11</v>
      </c>
      <c r="Q447" s="11">
        <v>38</v>
      </c>
      <c r="R447" s="11">
        <v>1</v>
      </c>
      <c r="S447" s="11">
        <v>11</v>
      </c>
      <c r="T447" s="11">
        <v>38</v>
      </c>
      <c r="U447" s="79" t="s">
        <v>978</v>
      </c>
      <c r="V447" s="79" t="s">
        <v>962</v>
      </c>
      <c r="W447" s="11" t="s">
        <v>41</v>
      </c>
      <c r="X447" s="11" t="s">
        <v>57</v>
      </c>
    </row>
    <row r="448" ht="148.5" spans="1:24">
      <c r="A448" s="12">
        <v>442</v>
      </c>
      <c r="B448" s="11" t="s">
        <v>906</v>
      </c>
      <c r="C448" s="11" t="s">
        <v>980</v>
      </c>
      <c r="D448" s="11" t="s">
        <v>66</v>
      </c>
      <c r="E448" s="11" t="s">
        <v>34</v>
      </c>
      <c r="F448" s="11" t="s">
        <v>73</v>
      </c>
      <c r="G448" s="41" t="s">
        <v>36</v>
      </c>
      <c r="H448" s="11" t="s">
        <v>37</v>
      </c>
      <c r="I448" s="11" t="s">
        <v>980</v>
      </c>
      <c r="J448" s="11" t="s">
        <v>981</v>
      </c>
      <c r="K448" s="11">
        <v>6</v>
      </c>
      <c r="L448" s="11">
        <v>5</v>
      </c>
      <c r="M448" s="11">
        <v>0</v>
      </c>
      <c r="N448" s="11">
        <v>1</v>
      </c>
      <c r="O448" s="11">
        <v>1</v>
      </c>
      <c r="P448" s="11">
        <v>14</v>
      </c>
      <c r="Q448" s="11">
        <v>43</v>
      </c>
      <c r="R448" s="11">
        <v>0</v>
      </c>
      <c r="S448" s="11">
        <v>14</v>
      </c>
      <c r="T448" s="11">
        <v>43</v>
      </c>
      <c r="U448" s="79" t="s">
        <v>982</v>
      </c>
      <c r="V448" s="79" t="s">
        <v>983</v>
      </c>
      <c r="W448" s="79" t="s">
        <v>56</v>
      </c>
      <c r="X448" s="24"/>
    </row>
    <row r="449" ht="189" spans="1:24">
      <c r="A449" s="12">
        <v>443</v>
      </c>
      <c r="B449" s="11" t="s">
        <v>906</v>
      </c>
      <c r="C449" s="11" t="s">
        <v>980</v>
      </c>
      <c r="D449" s="11" t="s">
        <v>43</v>
      </c>
      <c r="E449" s="11" t="s">
        <v>44</v>
      </c>
      <c r="F449" s="11" t="s">
        <v>35</v>
      </c>
      <c r="G449" s="41" t="s">
        <v>36</v>
      </c>
      <c r="H449" s="11" t="s">
        <v>37</v>
      </c>
      <c r="I449" s="11" t="s">
        <v>980</v>
      </c>
      <c r="J449" s="11" t="s">
        <v>984</v>
      </c>
      <c r="K449" s="11">
        <v>10.3</v>
      </c>
      <c r="L449" s="11">
        <v>10</v>
      </c>
      <c r="M449" s="11">
        <v>0</v>
      </c>
      <c r="N449" s="11">
        <v>0.3</v>
      </c>
      <c r="O449" s="11">
        <v>1</v>
      </c>
      <c r="P449" s="11">
        <v>10</v>
      </c>
      <c r="Q449" s="11">
        <v>29</v>
      </c>
      <c r="R449" s="11">
        <v>0</v>
      </c>
      <c r="S449" s="11">
        <v>10</v>
      </c>
      <c r="T449" s="11">
        <v>29</v>
      </c>
      <c r="U449" s="79" t="s">
        <v>985</v>
      </c>
      <c r="V449" s="79" t="s">
        <v>48</v>
      </c>
      <c r="W449" s="79" t="s">
        <v>56</v>
      </c>
      <c r="X449" s="24"/>
    </row>
    <row r="450" ht="162" spans="1:24">
      <c r="A450" s="12">
        <v>444</v>
      </c>
      <c r="B450" s="11" t="s">
        <v>906</v>
      </c>
      <c r="C450" s="11" t="s">
        <v>980</v>
      </c>
      <c r="D450" s="11" t="s">
        <v>986</v>
      </c>
      <c r="E450" s="11" t="s">
        <v>34</v>
      </c>
      <c r="F450" s="11" t="s">
        <v>35</v>
      </c>
      <c r="G450" s="41" t="s">
        <v>36</v>
      </c>
      <c r="H450" s="11" t="s">
        <v>37</v>
      </c>
      <c r="I450" s="11" t="s">
        <v>980</v>
      </c>
      <c r="J450" s="11" t="s">
        <v>987</v>
      </c>
      <c r="K450" s="11">
        <v>9</v>
      </c>
      <c r="L450" s="11">
        <v>8</v>
      </c>
      <c r="M450" s="11">
        <v>0</v>
      </c>
      <c r="N450" s="11">
        <v>1</v>
      </c>
      <c r="O450" s="11">
        <v>1</v>
      </c>
      <c r="P450" s="11">
        <v>12</v>
      </c>
      <c r="Q450" s="11">
        <v>37</v>
      </c>
      <c r="R450" s="11">
        <v>0</v>
      </c>
      <c r="S450" s="11">
        <v>12</v>
      </c>
      <c r="T450" s="11">
        <v>37</v>
      </c>
      <c r="U450" s="79" t="s">
        <v>988</v>
      </c>
      <c r="V450" s="79" t="s">
        <v>805</v>
      </c>
      <c r="W450" s="79" t="s">
        <v>56</v>
      </c>
      <c r="X450" s="24"/>
    </row>
    <row r="451" ht="148.5" spans="1:24">
      <c r="A451" s="12">
        <v>445</v>
      </c>
      <c r="B451" s="11" t="s">
        <v>906</v>
      </c>
      <c r="C451" s="11" t="s">
        <v>980</v>
      </c>
      <c r="D451" s="11" t="s">
        <v>635</v>
      </c>
      <c r="E451" s="11" t="s">
        <v>44</v>
      </c>
      <c r="F451" s="11" t="s">
        <v>35</v>
      </c>
      <c r="G451" s="41" t="s">
        <v>36</v>
      </c>
      <c r="H451" s="11" t="s">
        <v>37</v>
      </c>
      <c r="I451" s="11" t="s">
        <v>980</v>
      </c>
      <c r="J451" s="11" t="s">
        <v>989</v>
      </c>
      <c r="K451" s="11">
        <v>6.3</v>
      </c>
      <c r="L451" s="11">
        <v>6</v>
      </c>
      <c r="M451" s="11">
        <v>0</v>
      </c>
      <c r="N451" s="11">
        <v>0.3</v>
      </c>
      <c r="O451" s="11">
        <v>1</v>
      </c>
      <c r="P451" s="11">
        <v>10</v>
      </c>
      <c r="Q451" s="11">
        <v>36</v>
      </c>
      <c r="R451" s="11">
        <v>0</v>
      </c>
      <c r="S451" s="11">
        <v>10</v>
      </c>
      <c r="T451" s="11">
        <v>36</v>
      </c>
      <c r="U451" s="79" t="s">
        <v>990</v>
      </c>
      <c r="V451" s="79" t="s">
        <v>983</v>
      </c>
      <c r="W451" s="11" t="s">
        <v>41</v>
      </c>
      <c r="X451" s="24"/>
    </row>
    <row r="452" ht="148.5" spans="1:24">
      <c r="A452" s="12">
        <v>446</v>
      </c>
      <c r="B452" s="11" t="s">
        <v>906</v>
      </c>
      <c r="C452" s="11" t="s">
        <v>980</v>
      </c>
      <c r="D452" s="11" t="s">
        <v>991</v>
      </c>
      <c r="E452" s="11" t="s">
        <v>34</v>
      </c>
      <c r="F452" s="11" t="s">
        <v>73</v>
      </c>
      <c r="G452" s="41" t="s">
        <v>36</v>
      </c>
      <c r="H452" s="11" t="s">
        <v>37</v>
      </c>
      <c r="I452" s="11" t="s">
        <v>980</v>
      </c>
      <c r="J452" s="11" t="s">
        <v>992</v>
      </c>
      <c r="K452" s="11">
        <v>5.2</v>
      </c>
      <c r="L452" s="11">
        <v>5</v>
      </c>
      <c r="M452" s="11">
        <v>0</v>
      </c>
      <c r="N452" s="11">
        <v>0.2</v>
      </c>
      <c r="O452" s="11">
        <v>1</v>
      </c>
      <c r="P452" s="11">
        <v>10</v>
      </c>
      <c r="Q452" s="11">
        <v>36</v>
      </c>
      <c r="R452" s="11">
        <v>0</v>
      </c>
      <c r="S452" s="11">
        <v>10</v>
      </c>
      <c r="T452" s="11">
        <v>36</v>
      </c>
      <c r="U452" s="79" t="s">
        <v>993</v>
      </c>
      <c r="V452" s="79" t="s">
        <v>983</v>
      </c>
      <c r="W452" s="11" t="s">
        <v>41</v>
      </c>
      <c r="X452" s="24"/>
    </row>
    <row r="453" ht="156" spans="1:24">
      <c r="A453" s="12">
        <v>447</v>
      </c>
      <c r="B453" s="11" t="s">
        <v>906</v>
      </c>
      <c r="C453" s="11" t="s">
        <v>980</v>
      </c>
      <c r="D453" s="11" t="s">
        <v>180</v>
      </c>
      <c r="E453" s="11" t="s">
        <v>44</v>
      </c>
      <c r="F453" s="11" t="s">
        <v>73</v>
      </c>
      <c r="G453" s="41" t="s">
        <v>36</v>
      </c>
      <c r="H453" s="11" t="s">
        <v>37</v>
      </c>
      <c r="I453" s="11" t="s">
        <v>980</v>
      </c>
      <c r="J453" s="11" t="s">
        <v>994</v>
      </c>
      <c r="K453" s="11">
        <v>9</v>
      </c>
      <c r="L453" s="60">
        <v>8</v>
      </c>
      <c r="M453" s="66">
        <v>0</v>
      </c>
      <c r="N453" s="66">
        <v>1</v>
      </c>
      <c r="O453" s="11">
        <v>1</v>
      </c>
      <c r="P453" s="66">
        <v>14</v>
      </c>
      <c r="Q453" s="66">
        <v>43</v>
      </c>
      <c r="R453" s="11">
        <v>0</v>
      </c>
      <c r="S453" s="66">
        <v>14</v>
      </c>
      <c r="T453" s="66">
        <v>43</v>
      </c>
      <c r="U453" s="79" t="s">
        <v>990</v>
      </c>
      <c r="V453" s="79" t="s">
        <v>983</v>
      </c>
      <c r="W453" s="11" t="s">
        <v>41</v>
      </c>
      <c r="X453" s="11" t="s">
        <v>57</v>
      </c>
    </row>
    <row r="454" ht="175.5" spans="1:24">
      <c r="A454" s="12">
        <v>448</v>
      </c>
      <c r="B454" s="11" t="s">
        <v>906</v>
      </c>
      <c r="C454" s="11" t="s">
        <v>995</v>
      </c>
      <c r="D454" s="11" t="s">
        <v>635</v>
      </c>
      <c r="E454" s="11" t="s">
        <v>44</v>
      </c>
      <c r="F454" s="11" t="s">
        <v>35</v>
      </c>
      <c r="G454" s="41">
        <v>2022.1</v>
      </c>
      <c r="H454" s="11">
        <v>2022.12</v>
      </c>
      <c r="I454" s="11" t="s">
        <v>995</v>
      </c>
      <c r="J454" s="41" t="s">
        <v>996</v>
      </c>
      <c r="K454" s="11">
        <v>5.5</v>
      </c>
      <c r="L454" s="11">
        <v>5</v>
      </c>
      <c r="M454" s="11">
        <v>0</v>
      </c>
      <c r="N454" s="11">
        <v>0.5</v>
      </c>
      <c r="O454" s="11">
        <v>1</v>
      </c>
      <c r="P454" s="11">
        <v>10</v>
      </c>
      <c r="Q454" s="11">
        <v>35</v>
      </c>
      <c r="R454" s="11">
        <v>0</v>
      </c>
      <c r="S454" s="11">
        <v>10</v>
      </c>
      <c r="T454" s="11">
        <v>35</v>
      </c>
      <c r="U454" s="80" t="s">
        <v>997</v>
      </c>
      <c r="V454" s="79" t="s">
        <v>962</v>
      </c>
      <c r="W454" s="79" t="s">
        <v>56</v>
      </c>
      <c r="X454" s="24"/>
    </row>
    <row r="455" ht="121.5" spans="1:24">
      <c r="A455" s="12">
        <v>449</v>
      </c>
      <c r="B455" s="41" t="s">
        <v>906</v>
      </c>
      <c r="C455" s="11" t="s">
        <v>995</v>
      </c>
      <c r="D455" s="41" t="s">
        <v>998</v>
      </c>
      <c r="E455" s="11" t="s">
        <v>34</v>
      </c>
      <c r="F455" s="11" t="s">
        <v>35</v>
      </c>
      <c r="G455" s="41" t="s">
        <v>36</v>
      </c>
      <c r="H455" s="11" t="s">
        <v>37</v>
      </c>
      <c r="I455" s="11" t="s">
        <v>995</v>
      </c>
      <c r="J455" s="41" t="s">
        <v>999</v>
      </c>
      <c r="K455" s="11">
        <v>8.6</v>
      </c>
      <c r="L455" s="41">
        <v>7</v>
      </c>
      <c r="M455" s="41">
        <v>0</v>
      </c>
      <c r="N455" s="41">
        <v>1.6</v>
      </c>
      <c r="O455" s="11">
        <v>1</v>
      </c>
      <c r="P455" s="41">
        <v>10</v>
      </c>
      <c r="Q455" s="41">
        <v>34</v>
      </c>
      <c r="R455" s="11">
        <v>0</v>
      </c>
      <c r="S455" s="41">
        <v>10</v>
      </c>
      <c r="T455" s="41">
        <v>34</v>
      </c>
      <c r="U455" s="80" t="s">
        <v>997</v>
      </c>
      <c r="V455" s="80" t="s">
        <v>1000</v>
      </c>
      <c r="W455" s="11" t="s">
        <v>41</v>
      </c>
      <c r="X455" s="11" t="s">
        <v>42</v>
      </c>
    </row>
    <row r="456" ht="121.5" spans="1:24">
      <c r="A456" s="12">
        <v>450</v>
      </c>
      <c r="B456" s="41" t="s">
        <v>906</v>
      </c>
      <c r="C456" s="11" t="s">
        <v>995</v>
      </c>
      <c r="D456" s="41" t="s">
        <v>959</v>
      </c>
      <c r="E456" s="11" t="s">
        <v>44</v>
      </c>
      <c r="F456" s="41" t="s">
        <v>45</v>
      </c>
      <c r="G456" s="41" t="s">
        <v>36</v>
      </c>
      <c r="H456" s="11" t="s">
        <v>37</v>
      </c>
      <c r="I456" s="11" t="s">
        <v>995</v>
      </c>
      <c r="J456" s="41" t="s">
        <v>1001</v>
      </c>
      <c r="K456" s="11">
        <v>5.1</v>
      </c>
      <c r="L456" s="41">
        <v>5</v>
      </c>
      <c r="M456" s="41">
        <v>0</v>
      </c>
      <c r="N456" s="41">
        <v>0.1</v>
      </c>
      <c r="O456" s="41">
        <v>1</v>
      </c>
      <c r="P456" s="41">
        <v>10</v>
      </c>
      <c r="Q456" s="41">
        <v>36</v>
      </c>
      <c r="R456" s="11">
        <v>0</v>
      </c>
      <c r="S456" s="41">
        <v>10</v>
      </c>
      <c r="T456" s="41">
        <v>36</v>
      </c>
      <c r="U456" s="80" t="s">
        <v>997</v>
      </c>
      <c r="V456" s="80" t="s">
        <v>1000</v>
      </c>
      <c r="W456" s="11" t="s">
        <v>41</v>
      </c>
      <c r="X456" s="24"/>
    </row>
    <row r="457" ht="121.5" spans="1:24">
      <c r="A457" s="12">
        <v>451</v>
      </c>
      <c r="B457" s="41" t="s">
        <v>906</v>
      </c>
      <c r="C457" s="11" t="s">
        <v>995</v>
      </c>
      <c r="D457" s="41" t="s">
        <v>959</v>
      </c>
      <c r="E457" s="11" t="s">
        <v>44</v>
      </c>
      <c r="F457" s="41" t="s">
        <v>45</v>
      </c>
      <c r="G457" s="41" t="s">
        <v>36</v>
      </c>
      <c r="H457" s="11" t="s">
        <v>37</v>
      </c>
      <c r="I457" s="11" t="s">
        <v>995</v>
      </c>
      <c r="J457" s="41" t="s">
        <v>1002</v>
      </c>
      <c r="K457" s="11">
        <v>5.1</v>
      </c>
      <c r="L457" s="41">
        <v>5</v>
      </c>
      <c r="M457" s="41">
        <v>0</v>
      </c>
      <c r="N457" s="41">
        <v>0.1</v>
      </c>
      <c r="O457" s="41">
        <v>1</v>
      </c>
      <c r="P457" s="41">
        <v>10</v>
      </c>
      <c r="Q457" s="41">
        <v>22</v>
      </c>
      <c r="R457" s="11">
        <v>0</v>
      </c>
      <c r="S457" s="41">
        <v>10</v>
      </c>
      <c r="T457" s="41">
        <v>22</v>
      </c>
      <c r="U457" s="80" t="s">
        <v>997</v>
      </c>
      <c r="V457" s="80" t="s">
        <v>1000</v>
      </c>
      <c r="W457" s="11" t="s">
        <v>41</v>
      </c>
      <c r="X457" s="24"/>
    </row>
    <row r="458" ht="121.5" spans="1:24">
      <c r="A458" s="12">
        <v>452</v>
      </c>
      <c r="B458" s="41" t="s">
        <v>906</v>
      </c>
      <c r="C458" s="11" t="s">
        <v>995</v>
      </c>
      <c r="D458" s="11" t="s">
        <v>908</v>
      </c>
      <c r="E458" s="11" t="s">
        <v>44</v>
      </c>
      <c r="F458" s="11" t="s">
        <v>35</v>
      </c>
      <c r="G458" s="41">
        <v>2022.1</v>
      </c>
      <c r="H458" s="11">
        <v>2022.12</v>
      </c>
      <c r="I458" s="11" t="s">
        <v>995</v>
      </c>
      <c r="J458" s="11" t="s">
        <v>1003</v>
      </c>
      <c r="K458" s="11">
        <v>11</v>
      </c>
      <c r="L458" s="11">
        <v>10</v>
      </c>
      <c r="M458" s="11">
        <v>0</v>
      </c>
      <c r="N458" s="11">
        <v>1</v>
      </c>
      <c r="O458" s="11">
        <v>1</v>
      </c>
      <c r="P458" s="11">
        <v>10</v>
      </c>
      <c r="Q458" s="11">
        <v>35</v>
      </c>
      <c r="R458" s="11">
        <v>0</v>
      </c>
      <c r="S458" s="11">
        <v>10</v>
      </c>
      <c r="T458" s="11">
        <v>35</v>
      </c>
      <c r="U458" s="80" t="s">
        <v>997</v>
      </c>
      <c r="V458" s="80" t="s">
        <v>1000</v>
      </c>
      <c r="W458" s="79" t="s">
        <v>56</v>
      </c>
      <c r="X458" s="24"/>
    </row>
    <row r="459" ht="121.5" spans="1:24">
      <c r="A459" s="12">
        <v>453</v>
      </c>
      <c r="B459" s="41" t="s">
        <v>906</v>
      </c>
      <c r="C459" s="41" t="s">
        <v>995</v>
      </c>
      <c r="D459" s="41" t="s">
        <v>1004</v>
      </c>
      <c r="E459" s="41" t="s">
        <v>34</v>
      </c>
      <c r="F459" s="41" t="s">
        <v>45</v>
      </c>
      <c r="G459" s="41" t="s">
        <v>36</v>
      </c>
      <c r="H459" s="11" t="s">
        <v>37</v>
      </c>
      <c r="I459" s="11" t="s">
        <v>995</v>
      </c>
      <c r="J459" s="41" t="s">
        <v>1005</v>
      </c>
      <c r="K459" s="11">
        <v>4</v>
      </c>
      <c r="L459" s="41">
        <v>3</v>
      </c>
      <c r="M459" s="41">
        <v>0</v>
      </c>
      <c r="N459" s="41">
        <v>1</v>
      </c>
      <c r="O459" s="11">
        <v>1</v>
      </c>
      <c r="P459" s="11">
        <v>10</v>
      </c>
      <c r="Q459" s="41">
        <v>30</v>
      </c>
      <c r="R459" s="11">
        <v>0</v>
      </c>
      <c r="S459" s="11">
        <v>10</v>
      </c>
      <c r="T459" s="11">
        <v>30</v>
      </c>
      <c r="U459" s="80" t="s">
        <v>997</v>
      </c>
      <c r="V459" s="80" t="s">
        <v>1000</v>
      </c>
      <c r="W459" s="11" t="s">
        <v>41</v>
      </c>
      <c r="X459" s="24"/>
    </row>
    <row r="460" ht="121.5" spans="1:24">
      <c r="A460" s="12">
        <v>454</v>
      </c>
      <c r="B460" s="41" t="s">
        <v>906</v>
      </c>
      <c r="C460" s="41" t="s">
        <v>995</v>
      </c>
      <c r="D460" s="41" t="s">
        <v>1004</v>
      </c>
      <c r="E460" s="41" t="s">
        <v>34</v>
      </c>
      <c r="F460" s="41" t="s">
        <v>45</v>
      </c>
      <c r="G460" s="41" t="s">
        <v>36</v>
      </c>
      <c r="H460" s="11" t="s">
        <v>37</v>
      </c>
      <c r="I460" s="11" t="s">
        <v>995</v>
      </c>
      <c r="J460" s="41" t="s">
        <v>1006</v>
      </c>
      <c r="K460" s="11">
        <v>4</v>
      </c>
      <c r="L460" s="41">
        <v>3</v>
      </c>
      <c r="M460" s="41">
        <v>0</v>
      </c>
      <c r="N460" s="41">
        <v>1</v>
      </c>
      <c r="O460" s="11">
        <v>1</v>
      </c>
      <c r="P460" s="11">
        <v>10</v>
      </c>
      <c r="Q460" s="41">
        <v>30</v>
      </c>
      <c r="R460" s="11">
        <v>0</v>
      </c>
      <c r="S460" s="11">
        <v>10</v>
      </c>
      <c r="T460" s="11">
        <v>30</v>
      </c>
      <c r="U460" s="80" t="s">
        <v>997</v>
      </c>
      <c r="V460" s="80" t="s">
        <v>1000</v>
      </c>
      <c r="W460" s="11" t="s">
        <v>41</v>
      </c>
      <c r="X460" s="24"/>
    </row>
    <row r="461" ht="121.5" spans="1:24">
      <c r="A461" s="12">
        <v>455</v>
      </c>
      <c r="B461" s="41" t="s">
        <v>906</v>
      </c>
      <c r="C461" s="41" t="s">
        <v>995</v>
      </c>
      <c r="D461" s="41" t="s">
        <v>66</v>
      </c>
      <c r="E461" s="41" t="s">
        <v>34</v>
      </c>
      <c r="F461" s="41" t="s">
        <v>45</v>
      </c>
      <c r="G461" s="41" t="s">
        <v>36</v>
      </c>
      <c r="H461" s="11" t="s">
        <v>37</v>
      </c>
      <c r="I461" s="11" t="s">
        <v>995</v>
      </c>
      <c r="J461" s="41" t="s">
        <v>1007</v>
      </c>
      <c r="K461" s="11">
        <v>6.1</v>
      </c>
      <c r="L461" s="43">
        <v>6</v>
      </c>
      <c r="M461" s="11">
        <v>0</v>
      </c>
      <c r="N461" s="11">
        <v>0.1</v>
      </c>
      <c r="O461" s="11">
        <v>1</v>
      </c>
      <c r="P461" s="41">
        <v>10</v>
      </c>
      <c r="Q461" s="41">
        <v>37</v>
      </c>
      <c r="R461" s="11">
        <v>0</v>
      </c>
      <c r="S461" s="41">
        <v>10</v>
      </c>
      <c r="T461" s="41">
        <v>37</v>
      </c>
      <c r="U461" s="80" t="s">
        <v>997</v>
      </c>
      <c r="V461" s="80" t="s">
        <v>500</v>
      </c>
      <c r="W461" s="11" t="s">
        <v>41</v>
      </c>
      <c r="X461" s="11" t="s">
        <v>57</v>
      </c>
    </row>
    <row r="462" ht="162" spans="1:24">
      <c r="A462" s="12">
        <v>456</v>
      </c>
      <c r="B462" s="41" t="s">
        <v>906</v>
      </c>
      <c r="C462" s="41" t="s">
        <v>1008</v>
      </c>
      <c r="D462" s="41" t="s">
        <v>288</v>
      </c>
      <c r="E462" s="41" t="s">
        <v>34</v>
      </c>
      <c r="F462" s="41" t="s">
        <v>67</v>
      </c>
      <c r="G462" s="41" t="s">
        <v>36</v>
      </c>
      <c r="H462" s="11" t="s">
        <v>37</v>
      </c>
      <c r="I462" s="41" t="s">
        <v>1008</v>
      </c>
      <c r="J462" s="41" t="s">
        <v>1009</v>
      </c>
      <c r="K462" s="11">
        <v>19.5</v>
      </c>
      <c r="L462" s="41">
        <v>19</v>
      </c>
      <c r="M462" s="41">
        <v>0</v>
      </c>
      <c r="N462" s="41">
        <v>0.5</v>
      </c>
      <c r="O462" s="41">
        <v>1</v>
      </c>
      <c r="P462" s="41">
        <v>10</v>
      </c>
      <c r="Q462" s="41">
        <v>30</v>
      </c>
      <c r="R462" s="11">
        <v>1</v>
      </c>
      <c r="S462" s="41">
        <v>10</v>
      </c>
      <c r="T462" s="41">
        <v>30</v>
      </c>
      <c r="U462" s="80" t="s">
        <v>1010</v>
      </c>
      <c r="V462" s="80" t="s">
        <v>1011</v>
      </c>
      <c r="W462" s="79" t="s">
        <v>56</v>
      </c>
      <c r="X462" s="82"/>
    </row>
    <row r="463" ht="135" spans="1:24">
      <c r="A463" s="12">
        <v>457</v>
      </c>
      <c r="B463" s="41" t="s">
        <v>906</v>
      </c>
      <c r="C463" s="41" t="s">
        <v>1008</v>
      </c>
      <c r="D463" s="41" t="s">
        <v>337</v>
      </c>
      <c r="E463" s="41" t="s">
        <v>34</v>
      </c>
      <c r="F463" s="41" t="s">
        <v>67</v>
      </c>
      <c r="G463" s="41" t="s">
        <v>36</v>
      </c>
      <c r="H463" s="11" t="s">
        <v>37</v>
      </c>
      <c r="I463" s="41" t="s">
        <v>1008</v>
      </c>
      <c r="J463" s="41" t="s">
        <v>1012</v>
      </c>
      <c r="K463" s="11">
        <v>9.6</v>
      </c>
      <c r="L463" s="41">
        <v>9</v>
      </c>
      <c r="M463" s="41">
        <v>0</v>
      </c>
      <c r="N463" s="41">
        <v>0.6</v>
      </c>
      <c r="O463" s="41">
        <v>1</v>
      </c>
      <c r="P463" s="41">
        <v>10</v>
      </c>
      <c r="Q463" s="41">
        <v>35</v>
      </c>
      <c r="R463" s="11">
        <v>1</v>
      </c>
      <c r="S463" s="41">
        <v>10</v>
      </c>
      <c r="T463" s="41">
        <v>35</v>
      </c>
      <c r="U463" s="80" t="s">
        <v>1013</v>
      </c>
      <c r="V463" s="80" t="s">
        <v>500</v>
      </c>
      <c r="W463" s="79" t="s">
        <v>56</v>
      </c>
      <c r="X463" s="82"/>
    </row>
    <row r="464" ht="135" spans="1:24">
      <c r="A464" s="12">
        <v>458</v>
      </c>
      <c r="B464" s="41" t="s">
        <v>906</v>
      </c>
      <c r="C464" s="41" t="s">
        <v>1008</v>
      </c>
      <c r="D464" s="41" t="s">
        <v>288</v>
      </c>
      <c r="E464" s="41" t="s">
        <v>34</v>
      </c>
      <c r="F464" s="41" t="s">
        <v>67</v>
      </c>
      <c r="G464" s="41" t="s">
        <v>36</v>
      </c>
      <c r="H464" s="11" t="s">
        <v>37</v>
      </c>
      <c r="I464" s="41" t="s">
        <v>1008</v>
      </c>
      <c r="J464" s="41" t="s">
        <v>1014</v>
      </c>
      <c r="K464" s="11">
        <v>4.1</v>
      </c>
      <c r="L464" s="41">
        <v>4</v>
      </c>
      <c r="M464" s="41">
        <v>0</v>
      </c>
      <c r="N464" s="41">
        <v>0.1</v>
      </c>
      <c r="O464" s="41">
        <v>1</v>
      </c>
      <c r="P464" s="41">
        <v>10</v>
      </c>
      <c r="Q464" s="41">
        <v>38</v>
      </c>
      <c r="R464" s="11">
        <v>1</v>
      </c>
      <c r="S464" s="41">
        <v>10</v>
      </c>
      <c r="T464" s="41">
        <v>38</v>
      </c>
      <c r="U464" s="80" t="s">
        <v>1015</v>
      </c>
      <c r="V464" s="80" t="s">
        <v>500</v>
      </c>
      <c r="W464" s="79" t="s">
        <v>56</v>
      </c>
      <c r="X464" s="82"/>
    </row>
    <row r="465" ht="162" spans="1:24">
      <c r="A465" s="12">
        <v>459</v>
      </c>
      <c r="B465" s="41" t="s">
        <v>906</v>
      </c>
      <c r="C465" s="41" t="s">
        <v>1008</v>
      </c>
      <c r="D465" s="41" t="s">
        <v>124</v>
      </c>
      <c r="E465" s="11" t="s">
        <v>44</v>
      </c>
      <c r="F465" s="41" t="s">
        <v>35</v>
      </c>
      <c r="G465" s="41" t="s">
        <v>36</v>
      </c>
      <c r="H465" s="11" t="s">
        <v>37</v>
      </c>
      <c r="I465" s="41" t="s">
        <v>1008</v>
      </c>
      <c r="J465" s="41" t="s">
        <v>1016</v>
      </c>
      <c r="K465" s="11">
        <v>15</v>
      </c>
      <c r="L465" s="41">
        <v>14</v>
      </c>
      <c r="M465" s="41">
        <v>0</v>
      </c>
      <c r="N465" s="41">
        <v>1</v>
      </c>
      <c r="O465" s="41">
        <v>1</v>
      </c>
      <c r="P465" s="41">
        <v>192</v>
      </c>
      <c r="Q465" s="41">
        <v>573</v>
      </c>
      <c r="R465" s="11">
        <v>1</v>
      </c>
      <c r="S465" s="41">
        <v>192</v>
      </c>
      <c r="T465" s="41">
        <v>573</v>
      </c>
      <c r="U465" s="80" t="s">
        <v>1017</v>
      </c>
      <c r="V465" s="80" t="s">
        <v>1018</v>
      </c>
      <c r="W465" s="11" t="s">
        <v>41</v>
      </c>
      <c r="X465" s="82"/>
    </row>
    <row r="466" ht="135" spans="1:24">
      <c r="A466" s="12">
        <v>460</v>
      </c>
      <c r="B466" s="41" t="s">
        <v>906</v>
      </c>
      <c r="C466" s="41" t="s">
        <v>1008</v>
      </c>
      <c r="D466" s="41" t="s">
        <v>1019</v>
      </c>
      <c r="E466" s="41" t="s">
        <v>34</v>
      </c>
      <c r="F466" s="41" t="s">
        <v>67</v>
      </c>
      <c r="G466" s="41" t="s">
        <v>36</v>
      </c>
      <c r="H466" s="11" t="s">
        <v>37</v>
      </c>
      <c r="I466" s="41" t="s">
        <v>1008</v>
      </c>
      <c r="J466" s="41" t="s">
        <v>1020</v>
      </c>
      <c r="K466" s="11">
        <v>10</v>
      </c>
      <c r="L466" s="41">
        <v>8</v>
      </c>
      <c r="M466" s="41">
        <v>0</v>
      </c>
      <c r="N466" s="41">
        <v>2</v>
      </c>
      <c r="O466" s="41">
        <v>1</v>
      </c>
      <c r="P466" s="41">
        <v>15</v>
      </c>
      <c r="Q466" s="41">
        <v>38</v>
      </c>
      <c r="R466" s="11">
        <v>1</v>
      </c>
      <c r="S466" s="41">
        <v>15</v>
      </c>
      <c r="T466" s="41">
        <v>38</v>
      </c>
      <c r="U466" s="80" t="s">
        <v>1021</v>
      </c>
      <c r="V466" s="80" t="s">
        <v>500</v>
      </c>
      <c r="W466" s="80" t="s">
        <v>56</v>
      </c>
      <c r="X466" s="82"/>
    </row>
    <row r="467" ht="135" spans="1:24">
      <c r="A467" s="12">
        <v>461</v>
      </c>
      <c r="B467" s="41" t="s">
        <v>906</v>
      </c>
      <c r="C467" s="41" t="s">
        <v>1008</v>
      </c>
      <c r="D467" s="41" t="s">
        <v>288</v>
      </c>
      <c r="E467" s="41" t="s">
        <v>34</v>
      </c>
      <c r="F467" s="41" t="s">
        <v>67</v>
      </c>
      <c r="G467" s="41" t="s">
        <v>36</v>
      </c>
      <c r="H467" s="11" t="s">
        <v>37</v>
      </c>
      <c r="I467" s="41" t="s">
        <v>1008</v>
      </c>
      <c r="J467" s="41" t="s">
        <v>1022</v>
      </c>
      <c r="K467" s="11">
        <v>3.6</v>
      </c>
      <c r="L467" s="41">
        <v>3</v>
      </c>
      <c r="M467" s="41">
        <v>0</v>
      </c>
      <c r="N467" s="41">
        <v>0.6</v>
      </c>
      <c r="O467" s="41">
        <v>1</v>
      </c>
      <c r="P467" s="41">
        <v>10</v>
      </c>
      <c r="Q467" s="41">
        <v>30</v>
      </c>
      <c r="R467" s="11">
        <v>1</v>
      </c>
      <c r="S467" s="41">
        <v>10</v>
      </c>
      <c r="T467" s="41">
        <v>30</v>
      </c>
      <c r="U467" s="80" t="s">
        <v>1021</v>
      </c>
      <c r="V467" s="80" t="s">
        <v>500</v>
      </c>
      <c r="W467" s="80" t="s">
        <v>56</v>
      </c>
      <c r="X467" s="82"/>
    </row>
    <row r="468" ht="216" spans="1:24">
      <c r="A468" s="12">
        <v>462</v>
      </c>
      <c r="B468" s="41" t="s">
        <v>906</v>
      </c>
      <c r="C468" s="41" t="s">
        <v>1008</v>
      </c>
      <c r="D468" s="41" t="s">
        <v>1023</v>
      </c>
      <c r="E468" s="41" t="s">
        <v>34</v>
      </c>
      <c r="F468" s="41" t="s">
        <v>67</v>
      </c>
      <c r="G468" s="41" t="s">
        <v>36</v>
      </c>
      <c r="H468" s="11" t="s">
        <v>37</v>
      </c>
      <c r="I468" s="41" t="s">
        <v>1008</v>
      </c>
      <c r="J468" s="41" t="s">
        <v>1024</v>
      </c>
      <c r="K468" s="11">
        <v>15.5</v>
      </c>
      <c r="L468" s="41">
        <v>15</v>
      </c>
      <c r="M468" s="41">
        <v>0</v>
      </c>
      <c r="N468" s="41">
        <v>0.5</v>
      </c>
      <c r="O468" s="41">
        <v>1</v>
      </c>
      <c r="P468" s="41">
        <v>10</v>
      </c>
      <c r="Q468" s="41">
        <v>32</v>
      </c>
      <c r="R468" s="11">
        <v>1</v>
      </c>
      <c r="S468" s="41">
        <v>10</v>
      </c>
      <c r="T468" s="41">
        <v>32</v>
      </c>
      <c r="U468" s="80" t="s">
        <v>1021</v>
      </c>
      <c r="V468" s="80" t="s">
        <v>48</v>
      </c>
      <c r="W468" s="80" t="s">
        <v>56</v>
      </c>
      <c r="X468" s="82"/>
    </row>
    <row r="469" ht="180" spans="1:24">
      <c r="A469" s="12">
        <v>463</v>
      </c>
      <c r="B469" s="41" t="s">
        <v>906</v>
      </c>
      <c r="C469" s="41" t="s">
        <v>1008</v>
      </c>
      <c r="D469" s="41" t="s">
        <v>1023</v>
      </c>
      <c r="E469" s="41" t="s">
        <v>34</v>
      </c>
      <c r="F469" s="41" t="s">
        <v>67</v>
      </c>
      <c r="G469" s="41" t="s">
        <v>36</v>
      </c>
      <c r="H469" s="11" t="s">
        <v>37</v>
      </c>
      <c r="I469" s="41" t="s">
        <v>1008</v>
      </c>
      <c r="J469" s="41" t="s">
        <v>1025</v>
      </c>
      <c r="K469" s="11">
        <v>7.2</v>
      </c>
      <c r="L469" s="41">
        <v>5</v>
      </c>
      <c r="M469" s="41">
        <v>0</v>
      </c>
      <c r="N469" s="41">
        <v>2.2</v>
      </c>
      <c r="O469" s="41">
        <v>1</v>
      </c>
      <c r="P469" s="41">
        <v>10</v>
      </c>
      <c r="Q469" s="41">
        <v>25</v>
      </c>
      <c r="R469" s="11">
        <v>1</v>
      </c>
      <c r="S469" s="41">
        <v>10</v>
      </c>
      <c r="T469" s="41">
        <v>25</v>
      </c>
      <c r="U469" s="80" t="s">
        <v>1021</v>
      </c>
      <c r="V469" s="80" t="s">
        <v>500</v>
      </c>
      <c r="W469" s="80" t="s">
        <v>56</v>
      </c>
      <c r="X469" s="82"/>
    </row>
    <row r="470" ht="135" spans="1:24">
      <c r="A470" s="12">
        <v>464</v>
      </c>
      <c r="B470" s="41" t="s">
        <v>906</v>
      </c>
      <c r="C470" s="41" t="s">
        <v>1008</v>
      </c>
      <c r="D470" s="41" t="s">
        <v>337</v>
      </c>
      <c r="E470" s="41" t="s">
        <v>34</v>
      </c>
      <c r="F470" s="41" t="s">
        <v>67</v>
      </c>
      <c r="G470" s="41" t="s">
        <v>36</v>
      </c>
      <c r="H470" s="11" t="s">
        <v>37</v>
      </c>
      <c r="I470" s="41" t="s">
        <v>1008</v>
      </c>
      <c r="J470" s="41" t="s">
        <v>1026</v>
      </c>
      <c r="K470" s="11">
        <v>3.1</v>
      </c>
      <c r="L470" s="41">
        <v>3</v>
      </c>
      <c r="M470" s="41">
        <v>0</v>
      </c>
      <c r="N470" s="41">
        <v>0.1</v>
      </c>
      <c r="O470" s="41">
        <v>1</v>
      </c>
      <c r="P470" s="41">
        <v>10</v>
      </c>
      <c r="Q470" s="41">
        <v>33</v>
      </c>
      <c r="R470" s="11">
        <v>1</v>
      </c>
      <c r="S470" s="41">
        <v>10</v>
      </c>
      <c r="T470" s="41">
        <v>33</v>
      </c>
      <c r="U470" s="80" t="s">
        <v>1027</v>
      </c>
      <c r="V470" s="80" t="s">
        <v>1028</v>
      </c>
      <c r="W470" s="80" t="s">
        <v>56</v>
      </c>
      <c r="X470" s="82"/>
    </row>
    <row r="471" ht="175.5" spans="1:24">
      <c r="A471" s="12">
        <v>465</v>
      </c>
      <c r="B471" s="41" t="s">
        <v>906</v>
      </c>
      <c r="C471" s="41" t="s">
        <v>1008</v>
      </c>
      <c r="D471" s="41" t="s">
        <v>180</v>
      </c>
      <c r="E471" s="11" t="s">
        <v>44</v>
      </c>
      <c r="F471" s="41" t="s">
        <v>73</v>
      </c>
      <c r="G471" s="41" t="s">
        <v>36</v>
      </c>
      <c r="H471" s="11" t="s">
        <v>37</v>
      </c>
      <c r="I471" s="41" t="s">
        <v>1008</v>
      </c>
      <c r="J471" s="41" t="s">
        <v>1029</v>
      </c>
      <c r="K471" s="11">
        <v>4.5</v>
      </c>
      <c r="L471" s="41">
        <v>4</v>
      </c>
      <c r="M471" s="41">
        <v>0</v>
      </c>
      <c r="N471" s="41">
        <v>0.5</v>
      </c>
      <c r="O471" s="41">
        <v>1</v>
      </c>
      <c r="P471" s="41">
        <v>10</v>
      </c>
      <c r="Q471" s="41">
        <v>28</v>
      </c>
      <c r="R471" s="11">
        <v>1</v>
      </c>
      <c r="S471" s="41">
        <v>10</v>
      </c>
      <c r="T471" s="41">
        <v>28</v>
      </c>
      <c r="U471" s="80" t="s">
        <v>1030</v>
      </c>
      <c r="V471" s="80" t="s">
        <v>48</v>
      </c>
      <c r="W471" s="80" t="s">
        <v>56</v>
      </c>
      <c r="X471" s="82"/>
    </row>
    <row r="472" ht="148.5" spans="1:24">
      <c r="A472" s="12">
        <v>466</v>
      </c>
      <c r="B472" s="41" t="s">
        <v>906</v>
      </c>
      <c r="C472" s="41" t="s">
        <v>1008</v>
      </c>
      <c r="D472" s="41" t="s">
        <v>66</v>
      </c>
      <c r="E472" s="41" t="s">
        <v>34</v>
      </c>
      <c r="F472" s="41" t="s">
        <v>67</v>
      </c>
      <c r="G472" s="41" t="s">
        <v>36</v>
      </c>
      <c r="H472" s="11" t="s">
        <v>37</v>
      </c>
      <c r="I472" s="41" t="s">
        <v>1008</v>
      </c>
      <c r="J472" s="41" t="s">
        <v>1031</v>
      </c>
      <c r="K472" s="11">
        <v>5.6</v>
      </c>
      <c r="L472" s="41">
        <v>5</v>
      </c>
      <c r="M472" s="41">
        <v>0</v>
      </c>
      <c r="N472" s="41">
        <v>0.6</v>
      </c>
      <c r="O472" s="41">
        <v>1</v>
      </c>
      <c r="P472" s="41">
        <v>10</v>
      </c>
      <c r="Q472" s="41">
        <v>25</v>
      </c>
      <c r="R472" s="11">
        <v>1</v>
      </c>
      <c r="S472" s="41">
        <v>10</v>
      </c>
      <c r="T472" s="41">
        <v>25</v>
      </c>
      <c r="U472" s="80" t="s">
        <v>1027</v>
      </c>
      <c r="V472" s="80" t="s">
        <v>48</v>
      </c>
      <c r="W472" s="80" t="s">
        <v>56</v>
      </c>
      <c r="X472" s="82"/>
    </row>
    <row r="473" ht="135" spans="1:24">
      <c r="A473" s="12">
        <v>467</v>
      </c>
      <c r="B473" s="41" t="s">
        <v>906</v>
      </c>
      <c r="C473" s="41" t="s">
        <v>1008</v>
      </c>
      <c r="D473" s="41" t="s">
        <v>66</v>
      </c>
      <c r="E473" s="41" t="s">
        <v>34</v>
      </c>
      <c r="F473" s="41" t="s">
        <v>67</v>
      </c>
      <c r="G473" s="41" t="s">
        <v>36</v>
      </c>
      <c r="H473" s="11" t="s">
        <v>37</v>
      </c>
      <c r="I473" s="41" t="s">
        <v>1008</v>
      </c>
      <c r="J473" s="41" t="s">
        <v>1032</v>
      </c>
      <c r="K473" s="11">
        <v>5.7</v>
      </c>
      <c r="L473" s="41">
        <v>5</v>
      </c>
      <c r="M473" s="41">
        <v>0</v>
      </c>
      <c r="N473" s="41">
        <v>0.7</v>
      </c>
      <c r="O473" s="41">
        <v>1</v>
      </c>
      <c r="P473" s="41">
        <v>12</v>
      </c>
      <c r="Q473" s="41">
        <v>25</v>
      </c>
      <c r="R473" s="11">
        <v>1</v>
      </c>
      <c r="S473" s="41">
        <v>12</v>
      </c>
      <c r="T473" s="41">
        <v>25</v>
      </c>
      <c r="U473" s="80" t="s">
        <v>1033</v>
      </c>
      <c r="V473" s="80" t="s">
        <v>500</v>
      </c>
      <c r="W473" s="80" t="s">
        <v>56</v>
      </c>
      <c r="X473" s="82"/>
    </row>
    <row r="474" ht="135" spans="1:24">
      <c r="A474" s="12">
        <v>468</v>
      </c>
      <c r="B474" s="41" t="s">
        <v>906</v>
      </c>
      <c r="C474" s="41" t="s">
        <v>1008</v>
      </c>
      <c r="D474" s="41" t="s">
        <v>66</v>
      </c>
      <c r="E474" s="41" t="s">
        <v>34</v>
      </c>
      <c r="F474" s="41" t="s">
        <v>67</v>
      </c>
      <c r="G474" s="41" t="s">
        <v>36</v>
      </c>
      <c r="H474" s="11" t="s">
        <v>37</v>
      </c>
      <c r="I474" s="41" t="s">
        <v>1008</v>
      </c>
      <c r="J474" s="41" t="s">
        <v>1034</v>
      </c>
      <c r="K474" s="11">
        <v>7.1</v>
      </c>
      <c r="L474" s="41">
        <v>7</v>
      </c>
      <c r="M474" s="41">
        <v>0</v>
      </c>
      <c r="N474" s="41">
        <v>0.1</v>
      </c>
      <c r="O474" s="41">
        <v>1</v>
      </c>
      <c r="P474" s="41">
        <v>10</v>
      </c>
      <c r="Q474" s="41">
        <v>38</v>
      </c>
      <c r="R474" s="11">
        <v>1</v>
      </c>
      <c r="S474" s="41">
        <v>10</v>
      </c>
      <c r="T474" s="41">
        <v>38</v>
      </c>
      <c r="U474" s="80" t="s">
        <v>1033</v>
      </c>
      <c r="V474" s="80" t="s">
        <v>500</v>
      </c>
      <c r="W474" s="80" t="s">
        <v>56</v>
      </c>
      <c r="X474" s="82"/>
    </row>
    <row r="475" ht="135" spans="1:24">
      <c r="A475" s="12">
        <v>469</v>
      </c>
      <c r="B475" s="41" t="s">
        <v>906</v>
      </c>
      <c r="C475" s="41" t="s">
        <v>1008</v>
      </c>
      <c r="D475" s="41" t="s">
        <v>66</v>
      </c>
      <c r="E475" s="41" t="s">
        <v>34</v>
      </c>
      <c r="F475" s="41" t="s">
        <v>67</v>
      </c>
      <c r="G475" s="41" t="s">
        <v>36</v>
      </c>
      <c r="H475" s="11" t="s">
        <v>37</v>
      </c>
      <c r="I475" s="41" t="s">
        <v>1008</v>
      </c>
      <c r="J475" s="41" t="s">
        <v>1035</v>
      </c>
      <c r="K475" s="11">
        <v>5.1</v>
      </c>
      <c r="L475" s="41">
        <v>5</v>
      </c>
      <c r="M475" s="41">
        <v>0</v>
      </c>
      <c r="N475" s="41">
        <v>0.1</v>
      </c>
      <c r="O475" s="41">
        <v>1</v>
      </c>
      <c r="P475" s="41">
        <v>10</v>
      </c>
      <c r="Q475" s="41">
        <v>34</v>
      </c>
      <c r="R475" s="11">
        <v>1</v>
      </c>
      <c r="S475" s="41">
        <v>10</v>
      </c>
      <c r="T475" s="41">
        <v>34</v>
      </c>
      <c r="U475" s="80" t="s">
        <v>1033</v>
      </c>
      <c r="V475" s="80" t="s">
        <v>500</v>
      </c>
      <c r="W475" s="80" t="s">
        <v>56</v>
      </c>
      <c r="X475" s="82"/>
    </row>
    <row r="476" ht="121.5" spans="1:24">
      <c r="A476" s="12">
        <v>470</v>
      </c>
      <c r="B476" s="41" t="s">
        <v>906</v>
      </c>
      <c r="C476" s="41" t="s">
        <v>1008</v>
      </c>
      <c r="D476" s="41" t="s">
        <v>1036</v>
      </c>
      <c r="E476" s="11" t="s">
        <v>44</v>
      </c>
      <c r="F476" s="41" t="s">
        <v>45</v>
      </c>
      <c r="G476" s="41">
        <v>2022.4</v>
      </c>
      <c r="H476" s="41">
        <v>2022.12</v>
      </c>
      <c r="I476" s="41" t="s">
        <v>1037</v>
      </c>
      <c r="J476" s="41" t="s">
        <v>1038</v>
      </c>
      <c r="K476" s="41">
        <v>5</v>
      </c>
      <c r="L476" s="41">
        <v>4</v>
      </c>
      <c r="M476" s="41">
        <v>0</v>
      </c>
      <c r="N476" s="41">
        <v>1</v>
      </c>
      <c r="O476" s="41">
        <v>1</v>
      </c>
      <c r="P476" s="41">
        <v>192</v>
      </c>
      <c r="Q476" s="41">
        <v>573</v>
      </c>
      <c r="R476" s="41">
        <v>1</v>
      </c>
      <c r="S476" s="41">
        <v>192</v>
      </c>
      <c r="T476" s="41">
        <v>573</v>
      </c>
      <c r="U476" s="80" t="s">
        <v>1039</v>
      </c>
      <c r="V476" s="80" t="s">
        <v>500</v>
      </c>
      <c r="W476" s="80" t="s">
        <v>56</v>
      </c>
      <c r="X476" s="82"/>
    </row>
    <row r="477" ht="121.5" spans="1:24">
      <c r="A477" s="12">
        <v>471</v>
      </c>
      <c r="B477" s="41" t="s">
        <v>906</v>
      </c>
      <c r="C477" s="41" t="s">
        <v>1008</v>
      </c>
      <c r="D477" s="41" t="s">
        <v>1036</v>
      </c>
      <c r="E477" s="11" t="s">
        <v>44</v>
      </c>
      <c r="F477" s="41" t="s">
        <v>73</v>
      </c>
      <c r="G477" s="41">
        <v>2022.4</v>
      </c>
      <c r="H477" s="41">
        <v>2022.12</v>
      </c>
      <c r="I477" s="41" t="s">
        <v>1037</v>
      </c>
      <c r="J477" s="41" t="s">
        <v>1040</v>
      </c>
      <c r="K477" s="41">
        <v>52</v>
      </c>
      <c r="L477" s="41">
        <v>51</v>
      </c>
      <c r="M477" s="41">
        <v>0</v>
      </c>
      <c r="N477" s="41">
        <v>1</v>
      </c>
      <c r="O477" s="41">
        <v>1</v>
      </c>
      <c r="P477" s="41">
        <v>192</v>
      </c>
      <c r="Q477" s="41">
        <v>573</v>
      </c>
      <c r="R477" s="41">
        <v>1</v>
      </c>
      <c r="S477" s="41">
        <v>192</v>
      </c>
      <c r="T477" s="41">
        <v>573</v>
      </c>
      <c r="U477" s="80" t="s">
        <v>1041</v>
      </c>
      <c r="V477" s="80" t="s">
        <v>500</v>
      </c>
      <c r="W477" s="80" t="s">
        <v>56</v>
      </c>
      <c r="X477" s="82"/>
    </row>
    <row r="478" ht="135" spans="1:24">
      <c r="A478" s="12">
        <v>472</v>
      </c>
      <c r="B478" s="41" t="s">
        <v>906</v>
      </c>
      <c r="C478" s="41" t="s">
        <v>1008</v>
      </c>
      <c r="D478" s="41" t="s">
        <v>337</v>
      </c>
      <c r="E478" s="41" t="s">
        <v>34</v>
      </c>
      <c r="F478" s="41" t="s">
        <v>67</v>
      </c>
      <c r="G478" s="41" t="s">
        <v>36</v>
      </c>
      <c r="H478" s="11" t="s">
        <v>37</v>
      </c>
      <c r="I478" s="41" t="s">
        <v>1008</v>
      </c>
      <c r="J478" s="41" t="s">
        <v>1042</v>
      </c>
      <c r="K478" s="41">
        <v>46.3</v>
      </c>
      <c r="L478" s="41">
        <v>40</v>
      </c>
      <c r="M478" s="41">
        <v>0</v>
      </c>
      <c r="N478" s="41">
        <v>6.3</v>
      </c>
      <c r="O478" s="41">
        <v>1</v>
      </c>
      <c r="P478" s="41">
        <v>61</v>
      </c>
      <c r="Q478" s="41">
        <v>185</v>
      </c>
      <c r="R478" s="41">
        <v>1</v>
      </c>
      <c r="S478" s="41">
        <v>61</v>
      </c>
      <c r="T478" s="41">
        <v>185</v>
      </c>
      <c r="U478" s="80" t="s">
        <v>1027</v>
      </c>
      <c r="V478" s="80" t="s">
        <v>1028</v>
      </c>
      <c r="W478" s="80" t="s">
        <v>56</v>
      </c>
      <c r="X478" s="11" t="s">
        <v>758</v>
      </c>
    </row>
    <row r="479" ht="148.5" spans="1:24">
      <c r="A479" s="12">
        <v>473</v>
      </c>
      <c r="B479" s="41" t="s">
        <v>906</v>
      </c>
      <c r="C479" s="41" t="s">
        <v>1043</v>
      </c>
      <c r="D479" s="41" t="s">
        <v>43</v>
      </c>
      <c r="E479" s="11" t="s">
        <v>44</v>
      </c>
      <c r="F479" s="41" t="s">
        <v>35</v>
      </c>
      <c r="G479" s="41" t="s">
        <v>36</v>
      </c>
      <c r="H479" s="11" t="s">
        <v>37</v>
      </c>
      <c r="I479" s="41" t="s">
        <v>1043</v>
      </c>
      <c r="J479" s="41" t="s">
        <v>1044</v>
      </c>
      <c r="K479" s="11">
        <v>6</v>
      </c>
      <c r="L479" s="41">
        <v>5</v>
      </c>
      <c r="M479" s="41">
        <v>0</v>
      </c>
      <c r="N479" s="41">
        <v>1</v>
      </c>
      <c r="O479" s="11">
        <v>1</v>
      </c>
      <c r="P479" s="11">
        <v>11</v>
      </c>
      <c r="Q479" s="41">
        <v>31</v>
      </c>
      <c r="R479" s="11">
        <v>1</v>
      </c>
      <c r="S479" s="41">
        <v>11</v>
      </c>
      <c r="T479" s="41">
        <v>31</v>
      </c>
      <c r="U479" s="80" t="s">
        <v>1045</v>
      </c>
      <c r="V479" s="80" t="s">
        <v>48</v>
      </c>
      <c r="W479" s="79" t="s">
        <v>56</v>
      </c>
      <c r="X479" s="24"/>
    </row>
    <row r="480" ht="148.5" spans="1:24">
      <c r="A480" s="12">
        <v>474</v>
      </c>
      <c r="B480" s="41" t="s">
        <v>906</v>
      </c>
      <c r="C480" s="41" t="s">
        <v>1043</v>
      </c>
      <c r="D480" s="41" t="s">
        <v>917</v>
      </c>
      <c r="E480" s="11" t="s">
        <v>44</v>
      </c>
      <c r="F480" s="41" t="s">
        <v>35</v>
      </c>
      <c r="G480" s="41" t="s">
        <v>36</v>
      </c>
      <c r="H480" s="11" t="s">
        <v>37</v>
      </c>
      <c r="I480" s="41" t="s">
        <v>1043</v>
      </c>
      <c r="J480" s="41" t="s">
        <v>1046</v>
      </c>
      <c r="K480" s="11">
        <v>8</v>
      </c>
      <c r="L480" s="41">
        <v>6</v>
      </c>
      <c r="M480" s="41">
        <v>0</v>
      </c>
      <c r="N480" s="41">
        <v>2</v>
      </c>
      <c r="O480" s="11">
        <v>1</v>
      </c>
      <c r="P480" s="11">
        <v>11</v>
      </c>
      <c r="Q480" s="41">
        <v>35</v>
      </c>
      <c r="R480" s="11">
        <v>1</v>
      </c>
      <c r="S480" s="41">
        <v>11</v>
      </c>
      <c r="T480" s="41">
        <v>35</v>
      </c>
      <c r="U480" s="80" t="s">
        <v>1047</v>
      </c>
      <c r="V480" s="80" t="s">
        <v>48</v>
      </c>
      <c r="W480" s="79" t="s">
        <v>56</v>
      </c>
      <c r="X480" s="24"/>
    </row>
    <row r="481" ht="148.5" spans="1:24">
      <c r="A481" s="12">
        <v>475</v>
      </c>
      <c r="B481" s="41" t="s">
        <v>906</v>
      </c>
      <c r="C481" s="41" t="s">
        <v>1043</v>
      </c>
      <c r="D481" s="41" t="s">
        <v>128</v>
      </c>
      <c r="E481" s="41" t="s">
        <v>34</v>
      </c>
      <c r="F481" s="41" t="s">
        <v>35</v>
      </c>
      <c r="G481" s="41" t="s">
        <v>36</v>
      </c>
      <c r="H481" s="11" t="s">
        <v>37</v>
      </c>
      <c r="I481" s="41" t="s">
        <v>1043</v>
      </c>
      <c r="J481" s="41" t="s">
        <v>1048</v>
      </c>
      <c r="K481" s="11">
        <v>6</v>
      </c>
      <c r="L481" s="41">
        <v>5</v>
      </c>
      <c r="M481" s="41">
        <v>0</v>
      </c>
      <c r="N481" s="41">
        <v>1</v>
      </c>
      <c r="O481" s="11">
        <v>1</v>
      </c>
      <c r="P481" s="11">
        <v>10</v>
      </c>
      <c r="Q481" s="41">
        <v>39</v>
      </c>
      <c r="R481" s="11">
        <v>1</v>
      </c>
      <c r="S481" s="41">
        <v>10</v>
      </c>
      <c r="T481" s="41">
        <v>39</v>
      </c>
      <c r="U481" s="80" t="s">
        <v>1049</v>
      </c>
      <c r="V481" s="80" t="s">
        <v>48</v>
      </c>
      <c r="W481" s="79" t="s">
        <v>56</v>
      </c>
      <c r="X481" s="24"/>
    </row>
    <row r="482" ht="148.5" spans="1:24">
      <c r="A482" s="12">
        <v>476</v>
      </c>
      <c r="B482" s="41" t="s">
        <v>906</v>
      </c>
      <c r="C482" s="41" t="s">
        <v>1043</v>
      </c>
      <c r="D482" s="41" t="s">
        <v>1050</v>
      </c>
      <c r="E482" s="41" t="s">
        <v>34</v>
      </c>
      <c r="F482" s="41" t="s">
        <v>35</v>
      </c>
      <c r="G482" s="41" t="s">
        <v>36</v>
      </c>
      <c r="H482" s="11" t="s">
        <v>37</v>
      </c>
      <c r="I482" s="41" t="s">
        <v>1043</v>
      </c>
      <c r="J482" s="41" t="s">
        <v>1051</v>
      </c>
      <c r="K482" s="11">
        <v>6</v>
      </c>
      <c r="L482" s="41">
        <v>5</v>
      </c>
      <c r="M482" s="41">
        <v>0</v>
      </c>
      <c r="N482" s="41">
        <v>1</v>
      </c>
      <c r="O482" s="11">
        <v>1</v>
      </c>
      <c r="P482" s="11">
        <v>10</v>
      </c>
      <c r="Q482" s="41">
        <v>29</v>
      </c>
      <c r="R482" s="11">
        <v>1</v>
      </c>
      <c r="S482" s="41">
        <v>10</v>
      </c>
      <c r="T482" s="41">
        <v>29</v>
      </c>
      <c r="U482" s="80" t="s">
        <v>1052</v>
      </c>
      <c r="V482" s="80" t="s">
        <v>48</v>
      </c>
      <c r="W482" s="79" t="s">
        <v>56</v>
      </c>
      <c r="X482" s="24"/>
    </row>
    <row r="483" ht="148.5" spans="1:24">
      <c r="A483" s="12">
        <v>477</v>
      </c>
      <c r="B483" s="41" t="s">
        <v>906</v>
      </c>
      <c r="C483" s="41" t="s">
        <v>1043</v>
      </c>
      <c r="D483" s="41" t="s">
        <v>1050</v>
      </c>
      <c r="E483" s="41" t="s">
        <v>34</v>
      </c>
      <c r="F483" s="41" t="s">
        <v>35</v>
      </c>
      <c r="G483" s="41" t="s">
        <v>36</v>
      </c>
      <c r="H483" s="11" t="s">
        <v>37</v>
      </c>
      <c r="I483" s="41" t="s">
        <v>1043</v>
      </c>
      <c r="J483" s="41" t="s">
        <v>1053</v>
      </c>
      <c r="K483" s="11">
        <v>7</v>
      </c>
      <c r="L483" s="41">
        <v>6</v>
      </c>
      <c r="M483" s="41">
        <v>0</v>
      </c>
      <c r="N483" s="41">
        <v>1</v>
      </c>
      <c r="O483" s="11">
        <v>1</v>
      </c>
      <c r="P483" s="11">
        <v>11</v>
      </c>
      <c r="Q483" s="41">
        <v>35</v>
      </c>
      <c r="R483" s="11">
        <v>1</v>
      </c>
      <c r="S483" s="41">
        <v>11</v>
      </c>
      <c r="T483" s="41">
        <v>35</v>
      </c>
      <c r="U483" s="80" t="s">
        <v>1052</v>
      </c>
      <c r="V483" s="80" t="s">
        <v>48</v>
      </c>
      <c r="W483" s="79" t="s">
        <v>56</v>
      </c>
      <c r="X483" s="24"/>
    </row>
    <row r="484" ht="148.5" spans="1:24">
      <c r="A484" s="12">
        <v>478</v>
      </c>
      <c r="B484" s="41" t="s">
        <v>906</v>
      </c>
      <c r="C484" s="41" t="s">
        <v>1043</v>
      </c>
      <c r="D484" s="41" t="s">
        <v>917</v>
      </c>
      <c r="E484" s="11" t="s">
        <v>44</v>
      </c>
      <c r="F484" s="41" t="s">
        <v>35</v>
      </c>
      <c r="G484" s="41" t="s">
        <v>36</v>
      </c>
      <c r="H484" s="11" t="s">
        <v>37</v>
      </c>
      <c r="I484" s="41" t="s">
        <v>1043</v>
      </c>
      <c r="J484" s="41" t="s">
        <v>1054</v>
      </c>
      <c r="K484" s="11">
        <v>6</v>
      </c>
      <c r="L484" s="41">
        <v>5</v>
      </c>
      <c r="M484" s="41">
        <v>0</v>
      </c>
      <c r="N484" s="41">
        <v>1</v>
      </c>
      <c r="O484" s="11">
        <v>1</v>
      </c>
      <c r="P484" s="11">
        <v>11</v>
      </c>
      <c r="Q484" s="41">
        <v>41</v>
      </c>
      <c r="R484" s="11">
        <v>1</v>
      </c>
      <c r="S484" s="41">
        <v>11</v>
      </c>
      <c r="T484" s="41">
        <v>41</v>
      </c>
      <c r="U484" s="80" t="s">
        <v>1055</v>
      </c>
      <c r="V484" s="80" t="s">
        <v>48</v>
      </c>
      <c r="W484" s="11" t="s">
        <v>41</v>
      </c>
      <c r="X484" s="24"/>
    </row>
    <row r="485" ht="148.5" spans="1:24">
      <c r="A485" s="12">
        <v>479</v>
      </c>
      <c r="B485" s="41" t="s">
        <v>906</v>
      </c>
      <c r="C485" s="41" t="s">
        <v>1043</v>
      </c>
      <c r="D485" s="41" t="s">
        <v>1056</v>
      </c>
      <c r="E485" s="41" t="s">
        <v>34</v>
      </c>
      <c r="F485" s="41" t="s">
        <v>35</v>
      </c>
      <c r="G485" s="41" t="s">
        <v>36</v>
      </c>
      <c r="H485" s="11" t="s">
        <v>37</v>
      </c>
      <c r="I485" s="41" t="s">
        <v>1043</v>
      </c>
      <c r="J485" s="41" t="s">
        <v>1057</v>
      </c>
      <c r="K485" s="11">
        <v>6</v>
      </c>
      <c r="L485" s="41">
        <v>5</v>
      </c>
      <c r="M485" s="41">
        <v>0</v>
      </c>
      <c r="N485" s="41">
        <v>1</v>
      </c>
      <c r="O485" s="11">
        <v>1</v>
      </c>
      <c r="P485" s="11">
        <v>10</v>
      </c>
      <c r="Q485" s="41">
        <v>37</v>
      </c>
      <c r="R485" s="11">
        <v>1</v>
      </c>
      <c r="S485" s="41">
        <v>10</v>
      </c>
      <c r="T485" s="41">
        <v>37</v>
      </c>
      <c r="U485" s="80" t="s">
        <v>1058</v>
      </c>
      <c r="V485" s="80" t="s">
        <v>48</v>
      </c>
      <c r="W485" s="11" t="s">
        <v>41</v>
      </c>
      <c r="X485" s="24"/>
    </row>
    <row r="486" ht="135" spans="1:24">
      <c r="A486" s="12">
        <v>480</v>
      </c>
      <c r="B486" s="41" t="s">
        <v>906</v>
      </c>
      <c r="C486" s="41" t="s">
        <v>1043</v>
      </c>
      <c r="D486" s="41" t="s">
        <v>1019</v>
      </c>
      <c r="E486" s="41" t="s">
        <v>34</v>
      </c>
      <c r="F486" s="41" t="s">
        <v>67</v>
      </c>
      <c r="G486" s="41" t="s">
        <v>36</v>
      </c>
      <c r="H486" s="11" t="s">
        <v>37</v>
      </c>
      <c r="I486" s="41" t="s">
        <v>1043</v>
      </c>
      <c r="J486" s="41" t="s">
        <v>1059</v>
      </c>
      <c r="K486" s="11">
        <v>8</v>
      </c>
      <c r="L486" s="41">
        <v>5</v>
      </c>
      <c r="M486" s="41">
        <v>0</v>
      </c>
      <c r="N486" s="41">
        <v>3</v>
      </c>
      <c r="O486" s="11">
        <v>1</v>
      </c>
      <c r="P486" s="11">
        <v>11</v>
      </c>
      <c r="Q486" s="41">
        <v>41</v>
      </c>
      <c r="R486" s="11">
        <v>1</v>
      </c>
      <c r="S486" s="41">
        <v>11</v>
      </c>
      <c r="T486" s="41">
        <v>41</v>
      </c>
      <c r="U486" s="80" t="s">
        <v>1015</v>
      </c>
      <c r="V486" s="80" t="s">
        <v>500</v>
      </c>
      <c r="W486" s="11" t="s">
        <v>41</v>
      </c>
      <c r="X486" s="24"/>
    </row>
    <row r="487" ht="135" spans="1:24">
      <c r="A487" s="12">
        <v>481</v>
      </c>
      <c r="B487" s="41" t="s">
        <v>906</v>
      </c>
      <c r="C487" s="41" t="s">
        <v>1043</v>
      </c>
      <c r="D487" s="41" t="s">
        <v>635</v>
      </c>
      <c r="E487" s="11" t="s">
        <v>44</v>
      </c>
      <c r="F487" s="41" t="s">
        <v>35</v>
      </c>
      <c r="G487" s="41" t="s">
        <v>36</v>
      </c>
      <c r="H487" s="11" t="s">
        <v>37</v>
      </c>
      <c r="I487" s="41" t="s">
        <v>1043</v>
      </c>
      <c r="J487" s="41" t="s">
        <v>1060</v>
      </c>
      <c r="K487" s="11">
        <v>8</v>
      </c>
      <c r="L487" s="41">
        <v>5</v>
      </c>
      <c r="M487" s="41">
        <v>0</v>
      </c>
      <c r="N487" s="41">
        <v>3</v>
      </c>
      <c r="O487" s="11">
        <v>1</v>
      </c>
      <c r="P487" s="11">
        <v>11</v>
      </c>
      <c r="Q487" s="41">
        <v>41</v>
      </c>
      <c r="R487" s="11">
        <v>1</v>
      </c>
      <c r="S487" s="41">
        <v>11</v>
      </c>
      <c r="T487" s="41">
        <v>41</v>
      </c>
      <c r="U487" s="80" t="s">
        <v>1061</v>
      </c>
      <c r="V487" s="80" t="s">
        <v>1028</v>
      </c>
      <c r="W487" s="11" t="s">
        <v>41</v>
      </c>
      <c r="X487" s="24"/>
    </row>
    <row r="488" ht="148.5" spans="1:24">
      <c r="A488" s="12">
        <v>482</v>
      </c>
      <c r="B488" s="41" t="s">
        <v>906</v>
      </c>
      <c r="C488" s="41" t="s">
        <v>1043</v>
      </c>
      <c r="D488" s="41" t="s">
        <v>128</v>
      </c>
      <c r="E488" s="41" t="s">
        <v>34</v>
      </c>
      <c r="F488" s="41" t="s">
        <v>35</v>
      </c>
      <c r="G488" s="41" t="s">
        <v>36</v>
      </c>
      <c r="H488" s="11" t="s">
        <v>37</v>
      </c>
      <c r="I488" s="41" t="s">
        <v>1043</v>
      </c>
      <c r="J488" s="41" t="s">
        <v>1062</v>
      </c>
      <c r="K488" s="11">
        <v>12</v>
      </c>
      <c r="L488" s="41">
        <v>10</v>
      </c>
      <c r="M488" s="41">
        <v>0</v>
      </c>
      <c r="N488" s="41">
        <v>2</v>
      </c>
      <c r="O488" s="11">
        <v>1</v>
      </c>
      <c r="P488" s="11">
        <v>11</v>
      </c>
      <c r="Q488" s="41">
        <v>35</v>
      </c>
      <c r="R488" s="11">
        <v>1</v>
      </c>
      <c r="S488" s="41">
        <v>11</v>
      </c>
      <c r="T488" s="41">
        <v>35</v>
      </c>
      <c r="U488" s="80" t="s">
        <v>1063</v>
      </c>
      <c r="V488" s="80" t="s">
        <v>1028</v>
      </c>
      <c r="W488" s="11" t="s">
        <v>41</v>
      </c>
      <c r="X488" s="24"/>
    </row>
    <row r="489" ht="135" spans="1:24">
      <c r="A489" s="12">
        <v>483</v>
      </c>
      <c r="B489" s="41" t="s">
        <v>906</v>
      </c>
      <c r="C489" s="41" t="s">
        <v>1043</v>
      </c>
      <c r="D489" s="41" t="s">
        <v>288</v>
      </c>
      <c r="E489" s="41" t="s">
        <v>34</v>
      </c>
      <c r="F489" s="41" t="s">
        <v>67</v>
      </c>
      <c r="G489" s="41" t="s">
        <v>36</v>
      </c>
      <c r="H489" s="11" t="s">
        <v>37</v>
      </c>
      <c r="I489" s="41" t="s">
        <v>1043</v>
      </c>
      <c r="J489" s="41" t="s">
        <v>1064</v>
      </c>
      <c r="K489" s="11">
        <v>9</v>
      </c>
      <c r="L489" s="41">
        <v>8</v>
      </c>
      <c r="M489" s="41">
        <v>0</v>
      </c>
      <c r="N489" s="41">
        <v>1</v>
      </c>
      <c r="O489" s="11">
        <v>1</v>
      </c>
      <c r="P489" s="11">
        <v>10</v>
      </c>
      <c r="Q489" s="41">
        <v>34</v>
      </c>
      <c r="R489" s="11">
        <v>1</v>
      </c>
      <c r="S489" s="41">
        <v>10</v>
      </c>
      <c r="T489" s="41">
        <v>34</v>
      </c>
      <c r="U489" s="80" t="s">
        <v>1027</v>
      </c>
      <c r="V489" s="80" t="s">
        <v>1028</v>
      </c>
      <c r="W489" s="11" t="s">
        <v>41</v>
      </c>
      <c r="X489" s="24"/>
    </row>
    <row r="490" ht="148.5" spans="1:24">
      <c r="A490" s="12">
        <v>484</v>
      </c>
      <c r="B490" s="41" t="s">
        <v>906</v>
      </c>
      <c r="C490" s="41" t="s">
        <v>1043</v>
      </c>
      <c r="D490" s="41" t="s">
        <v>124</v>
      </c>
      <c r="E490" s="11" t="s">
        <v>44</v>
      </c>
      <c r="F490" s="41" t="s">
        <v>35</v>
      </c>
      <c r="G490" s="41" t="s">
        <v>36</v>
      </c>
      <c r="H490" s="11" t="s">
        <v>37</v>
      </c>
      <c r="I490" s="41" t="s">
        <v>1043</v>
      </c>
      <c r="J490" s="41" t="s">
        <v>1065</v>
      </c>
      <c r="K490" s="41">
        <v>8.5</v>
      </c>
      <c r="L490" s="41">
        <v>5</v>
      </c>
      <c r="M490" s="41">
        <v>0</v>
      </c>
      <c r="N490" s="41">
        <v>3.5</v>
      </c>
      <c r="O490" s="41">
        <v>1</v>
      </c>
      <c r="P490" s="41">
        <v>10</v>
      </c>
      <c r="Q490" s="41">
        <v>34</v>
      </c>
      <c r="R490" s="41">
        <v>1</v>
      </c>
      <c r="S490" s="41">
        <v>10</v>
      </c>
      <c r="T490" s="41">
        <v>38</v>
      </c>
      <c r="U490" s="80" t="s">
        <v>1066</v>
      </c>
      <c r="V490" s="80" t="s">
        <v>48</v>
      </c>
      <c r="W490" s="11" t="s">
        <v>41</v>
      </c>
      <c r="X490" s="11" t="s">
        <v>42</v>
      </c>
    </row>
    <row r="491" ht="108" spans="1:24">
      <c r="A491" s="12">
        <v>485</v>
      </c>
      <c r="B491" s="41" t="s">
        <v>906</v>
      </c>
      <c r="C491" s="41" t="s">
        <v>1067</v>
      </c>
      <c r="D491" s="41" t="s">
        <v>128</v>
      </c>
      <c r="E491" s="41" t="s">
        <v>34</v>
      </c>
      <c r="F491" s="41" t="s">
        <v>35</v>
      </c>
      <c r="G491" s="41" t="s">
        <v>36</v>
      </c>
      <c r="H491" s="11" t="s">
        <v>37</v>
      </c>
      <c r="I491" s="41" t="s">
        <v>1067</v>
      </c>
      <c r="J491" s="41" t="s">
        <v>1068</v>
      </c>
      <c r="K491" s="11">
        <v>10</v>
      </c>
      <c r="L491" s="41">
        <v>8</v>
      </c>
      <c r="M491" s="41">
        <v>0</v>
      </c>
      <c r="N491" s="41">
        <v>2</v>
      </c>
      <c r="O491" s="11">
        <v>1</v>
      </c>
      <c r="P491" s="11">
        <v>18</v>
      </c>
      <c r="Q491" s="41">
        <v>26</v>
      </c>
      <c r="R491" s="11">
        <v>1</v>
      </c>
      <c r="S491" s="41">
        <v>18</v>
      </c>
      <c r="T491" s="41">
        <v>26</v>
      </c>
      <c r="U491" s="80" t="s">
        <v>1069</v>
      </c>
      <c r="V491" s="80" t="s">
        <v>1070</v>
      </c>
      <c r="W491" s="11" t="s">
        <v>41</v>
      </c>
      <c r="X491" s="24"/>
    </row>
    <row r="492" ht="121.5" spans="1:24">
      <c r="A492" s="12">
        <v>486</v>
      </c>
      <c r="B492" s="41" t="s">
        <v>906</v>
      </c>
      <c r="C492" s="41" t="s">
        <v>1067</v>
      </c>
      <c r="D492" s="41" t="s">
        <v>43</v>
      </c>
      <c r="E492" s="11" t="s">
        <v>44</v>
      </c>
      <c r="F492" s="41" t="s">
        <v>35</v>
      </c>
      <c r="G492" s="41" t="s">
        <v>36</v>
      </c>
      <c r="H492" s="11" t="s">
        <v>37</v>
      </c>
      <c r="I492" s="41" t="s">
        <v>1067</v>
      </c>
      <c r="J492" s="41" t="s">
        <v>1071</v>
      </c>
      <c r="K492" s="11">
        <v>7</v>
      </c>
      <c r="L492" s="41">
        <v>5</v>
      </c>
      <c r="M492" s="41">
        <v>0</v>
      </c>
      <c r="N492" s="41">
        <v>2</v>
      </c>
      <c r="O492" s="11">
        <v>1</v>
      </c>
      <c r="P492" s="11">
        <v>10</v>
      </c>
      <c r="Q492" s="41">
        <v>14</v>
      </c>
      <c r="R492" s="11">
        <v>1</v>
      </c>
      <c r="S492" s="41">
        <v>10</v>
      </c>
      <c r="T492" s="41">
        <v>14</v>
      </c>
      <c r="U492" s="80" t="s">
        <v>1072</v>
      </c>
      <c r="V492" s="80" t="s">
        <v>1070</v>
      </c>
      <c r="W492" s="11" t="s">
        <v>41</v>
      </c>
      <c r="X492" s="24"/>
    </row>
    <row r="493" ht="108" spans="1:24">
      <c r="A493" s="12">
        <v>487</v>
      </c>
      <c r="B493" s="41" t="s">
        <v>906</v>
      </c>
      <c r="C493" s="41" t="s">
        <v>1067</v>
      </c>
      <c r="D493" s="41" t="s">
        <v>1073</v>
      </c>
      <c r="E493" s="41" t="s">
        <v>34</v>
      </c>
      <c r="F493" s="41" t="s">
        <v>35</v>
      </c>
      <c r="G493" s="41" t="s">
        <v>36</v>
      </c>
      <c r="H493" s="11" t="s">
        <v>37</v>
      </c>
      <c r="I493" s="41" t="s">
        <v>1067</v>
      </c>
      <c r="J493" s="41" t="s">
        <v>1074</v>
      </c>
      <c r="K493" s="11">
        <v>10.1</v>
      </c>
      <c r="L493" s="41">
        <v>10</v>
      </c>
      <c r="M493" s="41">
        <v>0</v>
      </c>
      <c r="N493" s="41">
        <v>0.1</v>
      </c>
      <c r="O493" s="11">
        <v>1</v>
      </c>
      <c r="P493" s="11">
        <v>50</v>
      </c>
      <c r="Q493" s="41">
        <v>128</v>
      </c>
      <c r="R493" s="11">
        <v>1</v>
      </c>
      <c r="S493" s="41">
        <v>50</v>
      </c>
      <c r="T493" s="41">
        <v>128</v>
      </c>
      <c r="U493" s="80" t="s">
        <v>1075</v>
      </c>
      <c r="V493" s="80" t="s">
        <v>1076</v>
      </c>
      <c r="W493" s="11" t="s">
        <v>41</v>
      </c>
      <c r="X493" s="24"/>
    </row>
    <row r="494" ht="121.5" spans="1:24">
      <c r="A494" s="12">
        <v>488</v>
      </c>
      <c r="B494" s="41" t="s">
        <v>906</v>
      </c>
      <c r="C494" s="41" t="s">
        <v>1067</v>
      </c>
      <c r="D494" s="41" t="s">
        <v>43</v>
      </c>
      <c r="E494" s="11" t="s">
        <v>44</v>
      </c>
      <c r="F494" s="41" t="s">
        <v>35</v>
      </c>
      <c r="G494" s="41" t="s">
        <v>36</v>
      </c>
      <c r="H494" s="11" t="s">
        <v>37</v>
      </c>
      <c r="I494" s="41" t="s">
        <v>1067</v>
      </c>
      <c r="J494" s="41" t="s">
        <v>1077</v>
      </c>
      <c r="K494" s="11">
        <v>15.8</v>
      </c>
      <c r="L494" s="41">
        <v>15</v>
      </c>
      <c r="M494" s="41">
        <v>0</v>
      </c>
      <c r="N494" s="41">
        <v>0.8</v>
      </c>
      <c r="O494" s="11">
        <v>1</v>
      </c>
      <c r="P494" s="11">
        <v>12</v>
      </c>
      <c r="Q494" s="41">
        <v>30</v>
      </c>
      <c r="R494" s="11">
        <v>1</v>
      </c>
      <c r="S494" s="41">
        <v>12</v>
      </c>
      <c r="T494" s="41">
        <v>30</v>
      </c>
      <c r="U494" s="80" t="s">
        <v>1072</v>
      </c>
      <c r="V494" s="80" t="s">
        <v>1070</v>
      </c>
      <c r="W494" s="11" t="s">
        <v>41</v>
      </c>
      <c r="X494" s="11" t="s">
        <v>42</v>
      </c>
    </row>
    <row r="495" ht="121.5" spans="1:24">
      <c r="A495" s="12">
        <v>489</v>
      </c>
      <c r="B495" s="41" t="s">
        <v>906</v>
      </c>
      <c r="C495" s="41" t="s">
        <v>1067</v>
      </c>
      <c r="D495" s="41" t="s">
        <v>43</v>
      </c>
      <c r="E495" s="11" t="s">
        <v>44</v>
      </c>
      <c r="F495" s="41" t="s">
        <v>35</v>
      </c>
      <c r="G495" s="41" t="s">
        <v>36</v>
      </c>
      <c r="H495" s="11" t="s">
        <v>37</v>
      </c>
      <c r="I495" s="41" t="s">
        <v>1067</v>
      </c>
      <c r="J495" s="41" t="s">
        <v>1078</v>
      </c>
      <c r="K495" s="11">
        <v>11</v>
      </c>
      <c r="L495" s="41">
        <v>8</v>
      </c>
      <c r="M495" s="41">
        <v>0</v>
      </c>
      <c r="N495" s="41">
        <v>3</v>
      </c>
      <c r="O495" s="11">
        <v>1</v>
      </c>
      <c r="P495" s="11">
        <v>14</v>
      </c>
      <c r="Q495" s="41">
        <v>20</v>
      </c>
      <c r="R495" s="11">
        <v>1</v>
      </c>
      <c r="S495" s="41">
        <v>14</v>
      </c>
      <c r="T495" s="41">
        <v>20</v>
      </c>
      <c r="U495" s="80" t="s">
        <v>1072</v>
      </c>
      <c r="V495" s="80" t="s">
        <v>1070</v>
      </c>
      <c r="W495" s="11" t="s">
        <v>41</v>
      </c>
      <c r="X495" s="24"/>
    </row>
    <row r="496" ht="121.5" spans="1:24">
      <c r="A496" s="12">
        <v>490</v>
      </c>
      <c r="B496" s="41" t="s">
        <v>906</v>
      </c>
      <c r="C496" s="41" t="s">
        <v>1067</v>
      </c>
      <c r="D496" s="41" t="s">
        <v>43</v>
      </c>
      <c r="E496" s="11" t="s">
        <v>44</v>
      </c>
      <c r="F496" s="41" t="s">
        <v>35</v>
      </c>
      <c r="G496" s="41" t="s">
        <v>36</v>
      </c>
      <c r="H496" s="11" t="s">
        <v>37</v>
      </c>
      <c r="I496" s="41" t="s">
        <v>1067</v>
      </c>
      <c r="J496" s="41" t="s">
        <v>1079</v>
      </c>
      <c r="K496" s="11">
        <v>6</v>
      </c>
      <c r="L496" s="41">
        <v>4</v>
      </c>
      <c r="M496" s="41">
        <v>0</v>
      </c>
      <c r="N496" s="41">
        <v>2</v>
      </c>
      <c r="O496" s="11">
        <v>1</v>
      </c>
      <c r="P496" s="11">
        <v>10</v>
      </c>
      <c r="Q496" s="41">
        <v>20</v>
      </c>
      <c r="R496" s="11">
        <v>1</v>
      </c>
      <c r="S496" s="41">
        <v>10</v>
      </c>
      <c r="T496" s="41">
        <v>20</v>
      </c>
      <c r="U496" s="80" t="s">
        <v>1072</v>
      </c>
      <c r="V496" s="80" t="s">
        <v>1070</v>
      </c>
      <c r="W496" s="11" t="s">
        <v>41</v>
      </c>
      <c r="X496" s="24"/>
    </row>
    <row r="497" ht="121.5" spans="1:24">
      <c r="A497" s="12">
        <v>491</v>
      </c>
      <c r="B497" s="41" t="s">
        <v>906</v>
      </c>
      <c r="C497" s="41" t="s">
        <v>1067</v>
      </c>
      <c r="D497" s="41" t="s">
        <v>43</v>
      </c>
      <c r="E497" s="11" t="s">
        <v>44</v>
      </c>
      <c r="F497" s="41" t="s">
        <v>35</v>
      </c>
      <c r="G497" s="41" t="s">
        <v>36</v>
      </c>
      <c r="H497" s="11" t="s">
        <v>37</v>
      </c>
      <c r="I497" s="41" t="s">
        <v>1067</v>
      </c>
      <c r="J497" s="41" t="s">
        <v>1080</v>
      </c>
      <c r="K497" s="11">
        <v>10</v>
      </c>
      <c r="L497" s="41">
        <v>8</v>
      </c>
      <c r="M497" s="41">
        <v>0</v>
      </c>
      <c r="N497" s="41">
        <v>2</v>
      </c>
      <c r="O497" s="11">
        <v>1</v>
      </c>
      <c r="P497" s="11">
        <v>10</v>
      </c>
      <c r="Q497" s="41">
        <v>21</v>
      </c>
      <c r="R497" s="11">
        <v>1</v>
      </c>
      <c r="S497" s="41">
        <v>10</v>
      </c>
      <c r="T497" s="41">
        <v>21</v>
      </c>
      <c r="U497" s="80" t="s">
        <v>1072</v>
      </c>
      <c r="V497" s="80" t="s">
        <v>1070</v>
      </c>
      <c r="W497" s="11" t="s">
        <v>41</v>
      </c>
      <c r="X497" s="24"/>
    </row>
    <row r="498" ht="108" spans="1:24">
      <c r="A498" s="12">
        <v>492</v>
      </c>
      <c r="B498" s="41" t="s">
        <v>906</v>
      </c>
      <c r="C498" s="41" t="s">
        <v>1081</v>
      </c>
      <c r="D498" s="41" t="s">
        <v>959</v>
      </c>
      <c r="E498" s="11" t="s">
        <v>44</v>
      </c>
      <c r="F498" s="41" t="s">
        <v>35</v>
      </c>
      <c r="G498" s="41" t="s">
        <v>36</v>
      </c>
      <c r="H498" s="11" t="s">
        <v>37</v>
      </c>
      <c r="I498" s="41" t="s">
        <v>1081</v>
      </c>
      <c r="J498" s="81" t="s">
        <v>1082</v>
      </c>
      <c r="K498" s="11">
        <v>5.5</v>
      </c>
      <c r="L498" s="41">
        <v>5</v>
      </c>
      <c r="M498" s="41">
        <v>0</v>
      </c>
      <c r="N498" s="41">
        <v>0.5</v>
      </c>
      <c r="O498" s="11">
        <v>1</v>
      </c>
      <c r="P498" s="11">
        <v>10</v>
      </c>
      <c r="Q498" s="41">
        <v>28</v>
      </c>
      <c r="R498" s="11">
        <v>0</v>
      </c>
      <c r="S498" s="41">
        <v>10</v>
      </c>
      <c r="T498" s="41">
        <v>28</v>
      </c>
      <c r="U498" s="80" t="s">
        <v>1083</v>
      </c>
      <c r="V498" s="80" t="s">
        <v>1084</v>
      </c>
      <c r="W498" s="11" t="s">
        <v>41</v>
      </c>
      <c r="X498" s="24"/>
    </row>
    <row r="499" ht="148.5" spans="1:24">
      <c r="A499" s="12">
        <v>493</v>
      </c>
      <c r="B499" s="41" t="s">
        <v>906</v>
      </c>
      <c r="C499" s="41" t="s">
        <v>1081</v>
      </c>
      <c r="D499" s="41" t="s">
        <v>1085</v>
      </c>
      <c r="E499" s="41" t="s">
        <v>34</v>
      </c>
      <c r="F499" s="41" t="s">
        <v>35</v>
      </c>
      <c r="G499" s="41" t="s">
        <v>36</v>
      </c>
      <c r="H499" s="11" t="s">
        <v>37</v>
      </c>
      <c r="I499" s="41" t="s">
        <v>1081</v>
      </c>
      <c r="J499" s="41" t="s">
        <v>1086</v>
      </c>
      <c r="K499" s="11">
        <v>10.1</v>
      </c>
      <c r="L499" s="41">
        <v>10</v>
      </c>
      <c r="M499" s="41">
        <v>0</v>
      </c>
      <c r="N499" s="41">
        <v>0.1</v>
      </c>
      <c r="O499" s="11">
        <v>1</v>
      </c>
      <c r="P499" s="11">
        <v>11</v>
      </c>
      <c r="Q499" s="41">
        <v>55</v>
      </c>
      <c r="R499" s="11">
        <v>0</v>
      </c>
      <c r="S499" s="41">
        <v>11</v>
      </c>
      <c r="T499" s="41">
        <v>55</v>
      </c>
      <c r="U499" s="80" t="s">
        <v>1087</v>
      </c>
      <c r="V499" s="80" t="s">
        <v>48</v>
      </c>
      <c r="W499" s="11" t="s">
        <v>41</v>
      </c>
      <c r="X499" s="24"/>
    </row>
    <row r="500" ht="148.5" spans="1:24">
      <c r="A500" s="12">
        <v>494</v>
      </c>
      <c r="B500" s="41" t="s">
        <v>906</v>
      </c>
      <c r="C500" s="41" t="s">
        <v>1081</v>
      </c>
      <c r="D500" s="41" t="s">
        <v>180</v>
      </c>
      <c r="E500" s="11" t="s">
        <v>44</v>
      </c>
      <c r="F500" s="41" t="s">
        <v>35</v>
      </c>
      <c r="G500" s="41" t="s">
        <v>36</v>
      </c>
      <c r="H500" s="11" t="s">
        <v>37</v>
      </c>
      <c r="I500" s="41" t="s">
        <v>1081</v>
      </c>
      <c r="J500" s="41" t="s">
        <v>1088</v>
      </c>
      <c r="K500" s="11">
        <v>8.5</v>
      </c>
      <c r="L500" s="41">
        <v>8</v>
      </c>
      <c r="M500" s="41">
        <v>0</v>
      </c>
      <c r="N500" s="41">
        <v>0.5</v>
      </c>
      <c r="O500" s="11">
        <v>1</v>
      </c>
      <c r="P500" s="11">
        <v>11</v>
      </c>
      <c r="Q500" s="41">
        <v>33</v>
      </c>
      <c r="R500" s="11">
        <v>0</v>
      </c>
      <c r="S500" s="41">
        <v>11</v>
      </c>
      <c r="T500" s="41">
        <v>33</v>
      </c>
      <c r="U500" s="80" t="s">
        <v>1089</v>
      </c>
      <c r="V500" s="80" t="s">
        <v>48</v>
      </c>
      <c r="W500" s="11" t="s">
        <v>41</v>
      </c>
      <c r="X500" s="24"/>
    </row>
    <row r="501" ht="148.5" spans="1:24">
      <c r="A501" s="12">
        <v>495</v>
      </c>
      <c r="B501" s="41" t="s">
        <v>906</v>
      </c>
      <c r="C501" s="41" t="s">
        <v>1081</v>
      </c>
      <c r="D501" s="41" t="s">
        <v>43</v>
      </c>
      <c r="E501" s="11" t="s">
        <v>44</v>
      </c>
      <c r="F501" s="41" t="s">
        <v>35</v>
      </c>
      <c r="G501" s="41" t="s">
        <v>36</v>
      </c>
      <c r="H501" s="11" t="s">
        <v>37</v>
      </c>
      <c r="I501" s="41" t="s">
        <v>1081</v>
      </c>
      <c r="J501" s="41" t="s">
        <v>1090</v>
      </c>
      <c r="K501" s="11">
        <v>15</v>
      </c>
      <c r="L501" s="41">
        <v>14</v>
      </c>
      <c r="M501" s="41"/>
      <c r="N501" s="41">
        <v>1</v>
      </c>
      <c r="O501" s="11">
        <v>1</v>
      </c>
      <c r="P501" s="11">
        <v>80</v>
      </c>
      <c r="Q501" s="41">
        <v>340</v>
      </c>
      <c r="R501" s="11">
        <v>0</v>
      </c>
      <c r="S501" s="41">
        <v>21</v>
      </c>
      <c r="T501" s="41">
        <v>67</v>
      </c>
      <c r="U501" s="80" t="s">
        <v>1091</v>
      </c>
      <c r="V501" s="80" t="s">
        <v>48</v>
      </c>
      <c r="W501" s="79" t="s">
        <v>56</v>
      </c>
      <c r="X501" s="24"/>
    </row>
    <row r="502" ht="202.5" spans="1:24">
      <c r="A502" s="12">
        <v>496</v>
      </c>
      <c r="B502" s="41" t="s">
        <v>906</v>
      </c>
      <c r="C502" s="41" t="s">
        <v>1081</v>
      </c>
      <c r="D502" s="41" t="s">
        <v>1004</v>
      </c>
      <c r="E502" s="41" t="s">
        <v>34</v>
      </c>
      <c r="F502" s="41" t="s">
        <v>35</v>
      </c>
      <c r="G502" s="41" t="s">
        <v>36</v>
      </c>
      <c r="H502" s="11" t="s">
        <v>37</v>
      </c>
      <c r="I502" s="41" t="s">
        <v>1081</v>
      </c>
      <c r="J502" s="41" t="s">
        <v>1092</v>
      </c>
      <c r="K502" s="11">
        <v>6.5</v>
      </c>
      <c r="L502" s="41">
        <v>6</v>
      </c>
      <c r="M502" s="41">
        <v>0</v>
      </c>
      <c r="N502" s="41">
        <v>0.5</v>
      </c>
      <c r="O502" s="11">
        <v>1</v>
      </c>
      <c r="P502" s="11">
        <v>20</v>
      </c>
      <c r="Q502" s="41">
        <v>65</v>
      </c>
      <c r="R502" s="11">
        <v>0</v>
      </c>
      <c r="S502" s="41">
        <v>10</v>
      </c>
      <c r="T502" s="41">
        <v>25</v>
      </c>
      <c r="U502" s="80" t="s">
        <v>1093</v>
      </c>
      <c r="V502" s="80" t="s">
        <v>48</v>
      </c>
      <c r="W502" s="79" t="s">
        <v>56</v>
      </c>
      <c r="X502" s="24"/>
    </row>
    <row r="503" ht="162" spans="1:24">
      <c r="A503" s="12">
        <v>497</v>
      </c>
      <c r="B503" s="41" t="s">
        <v>906</v>
      </c>
      <c r="C503" s="41" t="s">
        <v>1081</v>
      </c>
      <c r="D503" s="41" t="s">
        <v>1094</v>
      </c>
      <c r="E503" s="41" t="s">
        <v>34</v>
      </c>
      <c r="F503" s="41" t="s">
        <v>35</v>
      </c>
      <c r="G503" s="41" t="s">
        <v>36</v>
      </c>
      <c r="H503" s="11" t="s">
        <v>37</v>
      </c>
      <c r="I503" s="41" t="s">
        <v>1081</v>
      </c>
      <c r="J503" s="41" t="s">
        <v>1095</v>
      </c>
      <c r="K503" s="11">
        <v>5.2</v>
      </c>
      <c r="L503" s="41">
        <v>5</v>
      </c>
      <c r="M503" s="41">
        <v>0</v>
      </c>
      <c r="N503" s="41">
        <v>0.2</v>
      </c>
      <c r="O503" s="11">
        <v>1</v>
      </c>
      <c r="P503" s="11">
        <v>35</v>
      </c>
      <c r="Q503" s="41">
        <v>85</v>
      </c>
      <c r="R503" s="11">
        <v>0</v>
      </c>
      <c r="S503" s="41">
        <v>11</v>
      </c>
      <c r="T503" s="41">
        <v>38</v>
      </c>
      <c r="U503" s="80" t="s">
        <v>1096</v>
      </c>
      <c r="V503" s="80" t="s">
        <v>48</v>
      </c>
      <c r="W503" s="79" t="s">
        <v>56</v>
      </c>
      <c r="X503" s="24"/>
    </row>
    <row r="504" ht="148.5" spans="1:24">
      <c r="A504" s="12">
        <v>498</v>
      </c>
      <c r="B504" s="41" t="s">
        <v>906</v>
      </c>
      <c r="C504" s="41" t="s">
        <v>1081</v>
      </c>
      <c r="D504" s="41" t="s">
        <v>959</v>
      </c>
      <c r="E504" s="11" t="s">
        <v>44</v>
      </c>
      <c r="F504" s="41" t="s">
        <v>35</v>
      </c>
      <c r="G504" s="41" t="s">
        <v>36</v>
      </c>
      <c r="H504" s="11" t="s">
        <v>37</v>
      </c>
      <c r="I504" s="41" t="s">
        <v>1081</v>
      </c>
      <c r="J504" s="41" t="s">
        <v>1097</v>
      </c>
      <c r="K504" s="11">
        <v>10</v>
      </c>
      <c r="L504" s="41">
        <v>8</v>
      </c>
      <c r="M504" s="41">
        <v>0</v>
      </c>
      <c r="N504" s="41">
        <v>2</v>
      </c>
      <c r="O504" s="11">
        <v>1</v>
      </c>
      <c r="P504" s="11">
        <v>25</v>
      </c>
      <c r="Q504" s="41">
        <v>75</v>
      </c>
      <c r="R504" s="11">
        <v>0</v>
      </c>
      <c r="S504" s="41">
        <v>10</v>
      </c>
      <c r="T504" s="41">
        <v>25</v>
      </c>
      <c r="U504" s="80" t="s">
        <v>1098</v>
      </c>
      <c r="V504" s="80" t="s">
        <v>48</v>
      </c>
      <c r="W504" s="79" t="s">
        <v>56</v>
      </c>
      <c r="X504" s="24"/>
    </row>
    <row r="505" ht="148.5" spans="1:24">
      <c r="A505" s="12">
        <v>499</v>
      </c>
      <c r="B505" s="41" t="s">
        <v>906</v>
      </c>
      <c r="C505" s="41" t="s">
        <v>1081</v>
      </c>
      <c r="D505" s="41" t="s">
        <v>635</v>
      </c>
      <c r="E505" s="11" t="s">
        <v>44</v>
      </c>
      <c r="F505" s="41" t="s">
        <v>35</v>
      </c>
      <c r="G505" s="41" t="s">
        <v>36</v>
      </c>
      <c r="H505" s="11" t="s">
        <v>37</v>
      </c>
      <c r="I505" s="41" t="s">
        <v>1081</v>
      </c>
      <c r="J505" s="41" t="s">
        <v>1099</v>
      </c>
      <c r="K505" s="11">
        <v>27.1</v>
      </c>
      <c r="L505" s="41">
        <v>27</v>
      </c>
      <c r="M505" s="41">
        <v>0</v>
      </c>
      <c r="N505" s="41">
        <v>0.1</v>
      </c>
      <c r="O505" s="11">
        <v>1</v>
      </c>
      <c r="P505" s="11">
        <v>30</v>
      </c>
      <c r="Q505" s="41">
        <v>108</v>
      </c>
      <c r="R505" s="11">
        <v>0</v>
      </c>
      <c r="S505" s="41">
        <v>10</v>
      </c>
      <c r="T505" s="41">
        <v>34</v>
      </c>
      <c r="U505" s="80" t="s">
        <v>1100</v>
      </c>
      <c r="V505" s="80" t="s">
        <v>48</v>
      </c>
      <c r="W505" s="79" t="s">
        <v>56</v>
      </c>
      <c r="X505" s="24"/>
    </row>
    <row r="506" ht="148.5" spans="1:24">
      <c r="A506" s="12">
        <v>500</v>
      </c>
      <c r="B506" s="41" t="s">
        <v>906</v>
      </c>
      <c r="C506" s="41" t="s">
        <v>1081</v>
      </c>
      <c r="D506" s="41" t="s">
        <v>180</v>
      </c>
      <c r="E506" s="11" t="s">
        <v>44</v>
      </c>
      <c r="F506" s="41" t="s">
        <v>35</v>
      </c>
      <c r="G506" s="41" t="s">
        <v>36</v>
      </c>
      <c r="H506" s="11" t="s">
        <v>37</v>
      </c>
      <c r="I506" s="41" t="s">
        <v>1081</v>
      </c>
      <c r="J506" s="41" t="s">
        <v>1101</v>
      </c>
      <c r="K506" s="11">
        <v>6.5</v>
      </c>
      <c r="L506" s="60">
        <v>6</v>
      </c>
      <c r="M506" s="66">
        <v>0</v>
      </c>
      <c r="N506" s="66">
        <v>0.5</v>
      </c>
      <c r="O506" s="11">
        <v>1</v>
      </c>
      <c r="P506" s="66">
        <v>10</v>
      </c>
      <c r="Q506" s="66">
        <v>28</v>
      </c>
      <c r="R506" s="11">
        <v>0</v>
      </c>
      <c r="S506" s="66">
        <v>10</v>
      </c>
      <c r="T506" s="66">
        <v>28</v>
      </c>
      <c r="U506" s="80" t="s">
        <v>1100</v>
      </c>
      <c r="V506" s="80" t="s">
        <v>48</v>
      </c>
      <c r="W506" s="11" t="s">
        <v>41</v>
      </c>
      <c r="X506" s="11" t="s">
        <v>57</v>
      </c>
    </row>
    <row r="507" ht="148.5" spans="1:24">
      <c r="A507" s="12">
        <v>501</v>
      </c>
      <c r="B507" s="41" t="s">
        <v>906</v>
      </c>
      <c r="C507" s="41" t="s">
        <v>1102</v>
      </c>
      <c r="D507" s="41" t="s">
        <v>128</v>
      </c>
      <c r="E507" s="41" t="s">
        <v>34</v>
      </c>
      <c r="F507" s="41" t="s">
        <v>35</v>
      </c>
      <c r="G507" s="41" t="s">
        <v>36</v>
      </c>
      <c r="H507" s="11" t="s">
        <v>37</v>
      </c>
      <c r="I507" s="41" t="s">
        <v>1102</v>
      </c>
      <c r="J507" s="41" t="s">
        <v>1103</v>
      </c>
      <c r="K507" s="11">
        <v>10.5</v>
      </c>
      <c r="L507" s="41">
        <v>8</v>
      </c>
      <c r="M507" s="41">
        <v>0</v>
      </c>
      <c r="N507" s="41">
        <v>2.5</v>
      </c>
      <c r="O507" s="11">
        <v>1</v>
      </c>
      <c r="P507" s="11">
        <v>23</v>
      </c>
      <c r="Q507" s="41">
        <v>69</v>
      </c>
      <c r="R507" s="11">
        <v>1</v>
      </c>
      <c r="S507" s="11">
        <v>23</v>
      </c>
      <c r="T507" s="41">
        <v>69</v>
      </c>
      <c r="U507" s="80" t="s">
        <v>1104</v>
      </c>
      <c r="V507" s="80" t="s">
        <v>48</v>
      </c>
      <c r="W507" s="79" t="s">
        <v>56</v>
      </c>
      <c r="X507" s="11" t="s">
        <v>42</v>
      </c>
    </row>
    <row r="508" ht="148.5" spans="1:24">
      <c r="A508" s="12">
        <v>502</v>
      </c>
      <c r="B508" s="41" t="s">
        <v>906</v>
      </c>
      <c r="C508" s="41" t="s">
        <v>1102</v>
      </c>
      <c r="D508" s="41" t="s">
        <v>66</v>
      </c>
      <c r="E508" s="41" t="s">
        <v>34</v>
      </c>
      <c r="F508" s="41" t="s">
        <v>35</v>
      </c>
      <c r="G508" s="41" t="s">
        <v>36</v>
      </c>
      <c r="H508" s="11" t="s">
        <v>37</v>
      </c>
      <c r="I508" s="41" t="s">
        <v>1102</v>
      </c>
      <c r="J508" s="41" t="s">
        <v>1105</v>
      </c>
      <c r="K508" s="11">
        <v>10</v>
      </c>
      <c r="L508" s="41">
        <v>8</v>
      </c>
      <c r="M508" s="41">
        <v>0</v>
      </c>
      <c r="N508" s="41">
        <v>2</v>
      </c>
      <c r="O508" s="11">
        <v>1</v>
      </c>
      <c r="P508" s="11">
        <v>38</v>
      </c>
      <c r="Q508" s="41">
        <v>136</v>
      </c>
      <c r="R508" s="11">
        <v>1</v>
      </c>
      <c r="S508" s="11">
        <v>38</v>
      </c>
      <c r="T508" s="41">
        <v>136</v>
      </c>
      <c r="U508" s="80" t="s">
        <v>1106</v>
      </c>
      <c r="V508" s="80" t="s">
        <v>48</v>
      </c>
      <c r="W508" s="79" t="s">
        <v>56</v>
      </c>
      <c r="X508" s="24"/>
    </row>
    <row r="509" ht="148.5" spans="1:24">
      <c r="A509" s="12">
        <v>503</v>
      </c>
      <c r="B509" s="41" t="s">
        <v>906</v>
      </c>
      <c r="C509" s="41" t="s">
        <v>1102</v>
      </c>
      <c r="D509" s="41" t="s">
        <v>43</v>
      </c>
      <c r="E509" s="11" t="s">
        <v>44</v>
      </c>
      <c r="F509" s="41" t="s">
        <v>35</v>
      </c>
      <c r="G509" s="41" t="s">
        <v>36</v>
      </c>
      <c r="H509" s="11" t="s">
        <v>37</v>
      </c>
      <c r="I509" s="41" t="s">
        <v>1102</v>
      </c>
      <c r="J509" s="41" t="s">
        <v>1107</v>
      </c>
      <c r="K509" s="11">
        <v>10</v>
      </c>
      <c r="L509" s="41">
        <v>8</v>
      </c>
      <c r="M509" s="41">
        <v>0</v>
      </c>
      <c r="N509" s="41">
        <v>2</v>
      </c>
      <c r="O509" s="11">
        <v>1</v>
      </c>
      <c r="P509" s="11">
        <v>16</v>
      </c>
      <c r="Q509" s="41">
        <v>56</v>
      </c>
      <c r="R509" s="11">
        <v>1</v>
      </c>
      <c r="S509" s="11">
        <v>16</v>
      </c>
      <c r="T509" s="41">
        <v>56</v>
      </c>
      <c r="U509" s="80" t="s">
        <v>1108</v>
      </c>
      <c r="V509" s="80" t="s">
        <v>48</v>
      </c>
      <c r="W509" s="79" t="s">
        <v>56</v>
      </c>
      <c r="X509" s="24"/>
    </row>
    <row r="510" ht="148.5" spans="1:24">
      <c r="A510" s="12">
        <v>504</v>
      </c>
      <c r="B510" s="41" t="s">
        <v>906</v>
      </c>
      <c r="C510" s="41" t="s">
        <v>1102</v>
      </c>
      <c r="D510" s="41" t="s">
        <v>1109</v>
      </c>
      <c r="E510" s="41" t="s">
        <v>34</v>
      </c>
      <c r="F510" s="41" t="s">
        <v>35</v>
      </c>
      <c r="G510" s="41" t="s">
        <v>36</v>
      </c>
      <c r="H510" s="11" t="s">
        <v>37</v>
      </c>
      <c r="I510" s="41" t="s">
        <v>1102</v>
      </c>
      <c r="J510" s="41" t="s">
        <v>1110</v>
      </c>
      <c r="K510" s="11">
        <v>15</v>
      </c>
      <c r="L510" s="41">
        <v>12</v>
      </c>
      <c r="M510" s="41">
        <v>0</v>
      </c>
      <c r="N510" s="41">
        <v>3</v>
      </c>
      <c r="O510" s="11">
        <v>1</v>
      </c>
      <c r="P510" s="11">
        <v>33</v>
      </c>
      <c r="Q510" s="41">
        <v>105</v>
      </c>
      <c r="R510" s="11">
        <v>1</v>
      </c>
      <c r="S510" s="41">
        <v>15</v>
      </c>
      <c r="T510" s="41">
        <v>50</v>
      </c>
      <c r="U510" s="80" t="s">
        <v>1111</v>
      </c>
      <c r="V510" s="80" t="s">
        <v>1112</v>
      </c>
      <c r="W510" s="11" t="s">
        <v>41</v>
      </c>
      <c r="X510" s="24"/>
    </row>
    <row r="511" ht="148.5" spans="1:24">
      <c r="A511" s="12">
        <v>505</v>
      </c>
      <c r="B511" s="41" t="s">
        <v>906</v>
      </c>
      <c r="C511" s="41" t="s">
        <v>1102</v>
      </c>
      <c r="D511" s="41" t="s">
        <v>959</v>
      </c>
      <c r="E511" s="11" t="s">
        <v>44</v>
      </c>
      <c r="F511" s="41" t="s">
        <v>35</v>
      </c>
      <c r="G511" s="41" t="s">
        <v>36</v>
      </c>
      <c r="H511" s="11" t="s">
        <v>37</v>
      </c>
      <c r="I511" s="41" t="s">
        <v>1102</v>
      </c>
      <c r="J511" s="41" t="s">
        <v>1113</v>
      </c>
      <c r="K511" s="11">
        <v>6</v>
      </c>
      <c r="L511" s="41">
        <v>5</v>
      </c>
      <c r="M511" s="41">
        <v>0</v>
      </c>
      <c r="N511" s="41">
        <v>1</v>
      </c>
      <c r="O511" s="11">
        <v>1</v>
      </c>
      <c r="P511" s="11">
        <v>21</v>
      </c>
      <c r="Q511" s="41">
        <v>60</v>
      </c>
      <c r="R511" s="11">
        <v>1</v>
      </c>
      <c r="S511" s="41">
        <v>21</v>
      </c>
      <c r="T511" s="41">
        <v>60</v>
      </c>
      <c r="U511" s="80" t="s">
        <v>1114</v>
      </c>
      <c r="V511" s="80" t="s">
        <v>48</v>
      </c>
      <c r="W511" s="11" t="s">
        <v>41</v>
      </c>
      <c r="X511" s="24"/>
    </row>
    <row r="512" ht="148.5" spans="1:24">
      <c r="A512" s="12">
        <v>506</v>
      </c>
      <c r="B512" s="41" t="s">
        <v>906</v>
      </c>
      <c r="C512" s="41" t="s">
        <v>1102</v>
      </c>
      <c r="D512" s="41" t="s">
        <v>959</v>
      </c>
      <c r="E512" s="11" t="s">
        <v>44</v>
      </c>
      <c r="F512" s="41" t="s">
        <v>35</v>
      </c>
      <c r="G512" s="41" t="s">
        <v>36</v>
      </c>
      <c r="H512" s="11" t="s">
        <v>37</v>
      </c>
      <c r="I512" s="41" t="s">
        <v>1102</v>
      </c>
      <c r="J512" s="41" t="s">
        <v>1115</v>
      </c>
      <c r="K512" s="11">
        <v>6</v>
      </c>
      <c r="L512" s="41">
        <v>5</v>
      </c>
      <c r="M512" s="41">
        <v>0</v>
      </c>
      <c r="N512" s="41">
        <v>1</v>
      </c>
      <c r="O512" s="11">
        <v>1</v>
      </c>
      <c r="P512" s="11">
        <v>16</v>
      </c>
      <c r="Q512" s="41">
        <v>60</v>
      </c>
      <c r="R512" s="11">
        <v>1</v>
      </c>
      <c r="S512" s="41">
        <v>16</v>
      </c>
      <c r="T512" s="41">
        <v>60</v>
      </c>
      <c r="U512" s="80" t="s">
        <v>1114</v>
      </c>
      <c r="V512" s="80" t="s">
        <v>48</v>
      </c>
      <c r="W512" s="11" t="s">
        <v>41</v>
      </c>
      <c r="X512" s="24"/>
    </row>
    <row r="513" ht="148.5" spans="1:24">
      <c r="A513" s="12">
        <v>507</v>
      </c>
      <c r="B513" s="41" t="s">
        <v>906</v>
      </c>
      <c r="C513" s="41" t="s">
        <v>1102</v>
      </c>
      <c r="D513" s="41" t="s">
        <v>959</v>
      </c>
      <c r="E513" s="11" t="s">
        <v>44</v>
      </c>
      <c r="F513" s="41" t="s">
        <v>35</v>
      </c>
      <c r="G513" s="41" t="s">
        <v>36</v>
      </c>
      <c r="H513" s="11" t="s">
        <v>37</v>
      </c>
      <c r="I513" s="41" t="s">
        <v>1102</v>
      </c>
      <c r="J513" s="41" t="s">
        <v>1116</v>
      </c>
      <c r="K513" s="11">
        <v>6</v>
      </c>
      <c r="L513" s="41">
        <v>5</v>
      </c>
      <c r="M513" s="41">
        <v>0</v>
      </c>
      <c r="N513" s="41">
        <v>1</v>
      </c>
      <c r="O513" s="11">
        <v>1</v>
      </c>
      <c r="P513" s="11">
        <v>19</v>
      </c>
      <c r="Q513" s="41">
        <v>70</v>
      </c>
      <c r="R513" s="11">
        <v>1</v>
      </c>
      <c r="S513" s="41">
        <v>19</v>
      </c>
      <c r="T513" s="41">
        <v>70</v>
      </c>
      <c r="U513" s="80" t="s">
        <v>1114</v>
      </c>
      <c r="V513" s="80" t="s">
        <v>48</v>
      </c>
      <c r="W513" s="11" t="s">
        <v>41</v>
      </c>
      <c r="X513" s="24"/>
    </row>
    <row r="514" ht="148.5" spans="1:24">
      <c r="A514" s="12">
        <v>508</v>
      </c>
      <c r="B514" s="41" t="s">
        <v>906</v>
      </c>
      <c r="C514" s="41" t="s">
        <v>1102</v>
      </c>
      <c r="D514" s="41" t="s">
        <v>908</v>
      </c>
      <c r="E514" s="11" t="s">
        <v>44</v>
      </c>
      <c r="F514" s="41" t="s">
        <v>35</v>
      </c>
      <c r="G514" s="41" t="s">
        <v>36</v>
      </c>
      <c r="H514" s="11" t="s">
        <v>37</v>
      </c>
      <c r="I514" s="41" t="s">
        <v>1102</v>
      </c>
      <c r="J514" s="41" t="s">
        <v>1117</v>
      </c>
      <c r="K514" s="11">
        <v>20</v>
      </c>
      <c r="L514" s="41">
        <v>15</v>
      </c>
      <c r="M514" s="41">
        <v>0</v>
      </c>
      <c r="N514" s="41">
        <v>5</v>
      </c>
      <c r="O514" s="11">
        <v>1</v>
      </c>
      <c r="P514" s="11">
        <v>60</v>
      </c>
      <c r="Q514" s="41">
        <v>200</v>
      </c>
      <c r="R514" s="11">
        <v>1</v>
      </c>
      <c r="S514" s="41">
        <v>60</v>
      </c>
      <c r="T514" s="41">
        <v>200</v>
      </c>
      <c r="U514" s="80" t="s">
        <v>1114</v>
      </c>
      <c r="V514" s="80" t="s">
        <v>48</v>
      </c>
      <c r="W514" s="11" t="s">
        <v>41</v>
      </c>
      <c r="X514" s="24"/>
    </row>
    <row r="515" ht="148.5" spans="1:24">
      <c r="A515" s="12">
        <v>509</v>
      </c>
      <c r="B515" s="41" t="s">
        <v>906</v>
      </c>
      <c r="C515" s="41" t="s">
        <v>1102</v>
      </c>
      <c r="D515" s="41" t="s">
        <v>959</v>
      </c>
      <c r="E515" s="11" t="s">
        <v>44</v>
      </c>
      <c r="F515" s="41" t="s">
        <v>35</v>
      </c>
      <c r="G515" s="41" t="s">
        <v>36</v>
      </c>
      <c r="H515" s="11" t="s">
        <v>37</v>
      </c>
      <c r="I515" s="41" t="s">
        <v>1102</v>
      </c>
      <c r="J515" s="41" t="s">
        <v>1118</v>
      </c>
      <c r="K515" s="11">
        <v>11</v>
      </c>
      <c r="L515" s="41">
        <v>10</v>
      </c>
      <c r="M515" s="41">
        <v>0</v>
      </c>
      <c r="N515" s="41">
        <v>1</v>
      </c>
      <c r="O515" s="11">
        <v>1</v>
      </c>
      <c r="P515" s="11">
        <v>45</v>
      </c>
      <c r="Q515" s="41">
        <v>158</v>
      </c>
      <c r="R515" s="11">
        <v>1</v>
      </c>
      <c r="S515" s="41">
        <v>34</v>
      </c>
      <c r="T515" s="41">
        <v>92</v>
      </c>
      <c r="U515" s="80" t="s">
        <v>1114</v>
      </c>
      <c r="V515" s="80" t="s">
        <v>48</v>
      </c>
      <c r="W515" s="79" t="s">
        <v>56</v>
      </c>
      <c r="X515" s="24"/>
    </row>
    <row r="516" ht="148.5" spans="1:24">
      <c r="A516" s="12">
        <v>510</v>
      </c>
      <c r="B516" s="41" t="s">
        <v>906</v>
      </c>
      <c r="C516" s="41" t="s">
        <v>1102</v>
      </c>
      <c r="D516" s="41" t="s">
        <v>66</v>
      </c>
      <c r="E516" s="41" t="s">
        <v>34</v>
      </c>
      <c r="F516" s="41" t="s">
        <v>35</v>
      </c>
      <c r="G516" s="41" t="s">
        <v>36</v>
      </c>
      <c r="H516" s="11" t="s">
        <v>37</v>
      </c>
      <c r="I516" s="41" t="s">
        <v>1102</v>
      </c>
      <c r="J516" s="41" t="s">
        <v>1119</v>
      </c>
      <c r="K516" s="11">
        <v>8.5</v>
      </c>
      <c r="L516" s="41">
        <v>8</v>
      </c>
      <c r="M516" s="41">
        <v>0</v>
      </c>
      <c r="N516" s="41">
        <v>0.5</v>
      </c>
      <c r="O516" s="11">
        <v>1</v>
      </c>
      <c r="P516" s="11">
        <v>45</v>
      </c>
      <c r="Q516" s="41">
        <v>165</v>
      </c>
      <c r="R516" s="11">
        <v>1</v>
      </c>
      <c r="S516" s="41">
        <v>21</v>
      </c>
      <c r="T516" s="41">
        <v>57</v>
      </c>
      <c r="U516" s="80" t="s">
        <v>1106</v>
      </c>
      <c r="V516" s="80" t="s">
        <v>48</v>
      </c>
      <c r="W516" s="79" t="s">
        <v>56</v>
      </c>
      <c r="X516" s="24"/>
    </row>
    <row r="517" ht="148.5" spans="1:24">
      <c r="A517" s="12">
        <v>511</v>
      </c>
      <c r="B517" s="41" t="s">
        <v>906</v>
      </c>
      <c r="C517" s="41" t="s">
        <v>1102</v>
      </c>
      <c r="D517" s="41" t="s">
        <v>66</v>
      </c>
      <c r="E517" s="41" t="s">
        <v>34</v>
      </c>
      <c r="F517" s="41" t="s">
        <v>35</v>
      </c>
      <c r="G517" s="41" t="s">
        <v>36</v>
      </c>
      <c r="H517" s="11" t="s">
        <v>37</v>
      </c>
      <c r="I517" s="41" t="s">
        <v>1102</v>
      </c>
      <c r="J517" s="41" t="s">
        <v>1120</v>
      </c>
      <c r="K517" s="11">
        <v>4.2</v>
      </c>
      <c r="L517" s="41">
        <v>4</v>
      </c>
      <c r="M517" s="41">
        <v>0</v>
      </c>
      <c r="N517" s="41">
        <v>0.2</v>
      </c>
      <c r="O517" s="11">
        <v>1</v>
      </c>
      <c r="P517" s="11">
        <v>17</v>
      </c>
      <c r="Q517" s="41">
        <v>74</v>
      </c>
      <c r="R517" s="11">
        <v>1</v>
      </c>
      <c r="S517" s="11">
        <v>17</v>
      </c>
      <c r="T517" s="41">
        <v>74</v>
      </c>
      <c r="U517" s="80" t="s">
        <v>1121</v>
      </c>
      <c r="V517" s="80" t="s">
        <v>48</v>
      </c>
      <c r="W517" s="79" t="s">
        <v>56</v>
      </c>
      <c r="X517" s="24"/>
    </row>
    <row r="518" ht="148.5" spans="1:24">
      <c r="A518" s="12">
        <v>512</v>
      </c>
      <c r="B518" s="41" t="s">
        <v>906</v>
      </c>
      <c r="C518" s="41" t="s">
        <v>1102</v>
      </c>
      <c r="D518" s="41" t="s">
        <v>43</v>
      </c>
      <c r="E518" s="11" t="s">
        <v>44</v>
      </c>
      <c r="F518" s="41" t="s">
        <v>35</v>
      </c>
      <c r="G518" s="41" t="s">
        <v>36</v>
      </c>
      <c r="H518" s="11" t="s">
        <v>37</v>
      </c>
      <c r="I518" s="41" t="s">
        <v>1102</v>
      </c>
      <c r="J518" s="41" t="s">
        <v>1122</v>
      </c>
      <c r="K518" s="11">
        <v>5.5</v>
      </c>
      <c r="L518" s="41">
        <v>5</v>
      </c>
      <c r="M518" s="41">
        <v>0</v>
      </c>
      <c r="N518" s="41">
        <v>0.5</v>
      </c>
      <c r="O518" s="11">
        <v>1</v>
      </c>
      <c r="P518" s="11">
        <v>19</v>
      </c>
      <c r="Q518" s="41">
        <v>61</v>
      </c>
      <c r="R518" s="11">
        <v>1</v>
      </c>
      <c r="S518" s="41">
        <v>10</v>
      </c>
      <c r="T518" s="41">
        <v>23</v>
      </c>
      <c r="U518" s="80" t="s">
        <v>1123</v>
      </c>
      <c r="V518" s="80" t="s">
        <v>48</v>
      </c>
      <c r="W518" s="79" t="s">
        <v>56</v>
      </c>
      <c r="X518" s="24"/>
    </row>
    <row r="519" ht="202.5" spans="1:24">
      <c r="A519" s="12">
        <v>513</v>
      </c>
      <c r="B519" s="41" t="s">
        <v>906</v>
      </c>
      <c r="C519" s="41" t="s">
        <v>1124</v>
      </c>
      <c r="D519" s="41" t="s">
        <v>43</v>
      </c>
      <c r="E519" s="11" t="s">
        <v>44</v>
      </c>
      <c r="F519" s="41" t="s">
        <v>35</v>
      </c>
      <c r="G519" s="41" t="s">
        <v>36</v>
      </c>
      <c r="H519" s="11" t="s">
        <v>37</v>
      </c>
      <c r="I519" s="41" t="s">
        <v>1124</v>
      </c>
      <c r="J519" s="41" t="s">
        <v>1125</v>
      </c>
      <c r="K519" s="11">
        <v>14.7</v>
      </c>
      <c r="L519" s="41">
        <v>12</v>
      </c>
      <c r="M519" s="41">
        <v>0</v>
      </c>
      <c r="N519" s="41">
        <v>2.7</v>
      </c>
      <c r="O519" s="11">
        <v>1</v>
      </c>
      <c r="P519" s="11">
        <v>45</v>
      </c>
      <c r="Q519" s="41">
        <v>278</v>
      </c>
      <c r="R519" s="11">
        <v>0</v>
      </c>
      <c r="S519" s="41">
        <v>29</v>
      </c>
      <c r="T519" s="41">
        <v>186</v>
      </c>
      <c r="U519" s="80" t="s">
        <v>1126</v>
      </c>
      <c r="V519" s="80" t="s">
        <v>1127</v>
      </c>
      <c r="W519" s="11" t="s">
        <v>41</v>
      </c>
      <c r="X519" s="24"/>
    </row>
    <row r="520" ht="216" spans="1:24">
      <c r="A520" s="12">
        <v>514</v>
      </c>
      <c r="B520" s="41" t="s">
        <v>906</v>
      </c>
      <c r="C520" s="41" t="s">
        <v>1124</v>
      </c>
      <c r="D520" s="41" t="s">
        <v>43</v>
      </c>
      <c r="E520" s="11" t="s">
        <v>44</v>
      </c>
      <c r="F520" s="41" t="s">
        <v>35</v>
      </c>
      <c r="G520" s="41" t="s">
        <v>36</v>
      </c>
      <c r="H520" s="11" t="s">
        <v>37</v>
      </c>
      <c r="I520" s="41" t="s">
        <v>1124</v>
      </c>
      <c r="J520" s="41" t="s">
        <v>1128</v>
      </c>
      <c r="K520" s="11">
        <v>12.6</v>
      </c>
      <c r="L520" s="41">
        <v>10</v>
      </c>
      <c r="M520" s="41">
        <v>0</v>
      </c>
      <c r="N520" s="41">
        <v>2.6</v>
      </c>
      <c r="O520" s="11">
        <v>1</v>
      </c>
      <c r="P520" s="11">
        <v>86</v>
      </c>
      <c r="Q520" s="41">
        <v>462</v>
      </c>
      <c r="R520" s="11">
        <v>0</v>
      </c>
      <c r="S520" s="41">
        <v>46</v>
      </c>
      <c r="T520" s="41">
        <v>223</v>
      </c>
      <c r="U520" s="80" t="s">
        <v>1129</v>
      </c>
      <c r="V520" s="80" t="s">
        <v>1130</v>
      </c>
      <c r="W520" s="11" t="s">
        <v>41</v>
      </c>
      <c r="X520" s="24"/>
    </row>
    <row r="521" ht="202.5" spans="1:24">
      <c r="A521" s="12">
        <v>515</v>
      </c>
      <c r="B521" s="41" t="s">
        <v>906</v>
      </c>
      <c r="C521" s="41" t="s">
        <v>1124</v>
      </c>
      <c r="D521" s="41" t="s">
        <v>43</v>
      </c>
      <c r="E521" s="11" t="s">
        <v>44</v>
      </c>
      <c r="F521" s="41" t="s">
        <v>35</v>
      </c>
      <c r="G521" s="41" t="s">
        <v>36</v>
      </c>
      <c r="H521" s="11" t="s">
        <v>37</v>
      </c>
      <c r="I521" s="41" t="s">
        <v>1124</v>
      </c>
      <c r="J521" s="41" t="s">
        <v>1131</v>
      </c>
      <c r="K521" s="11">
        <v>12.6</v>
      </c>
      <c r="L521" s="41">
        <v>10</v>
      </c>
      <c r="M521" s="41">
        <v>0</v>
      </c>
      <c r="N521" s="41">
        <v>2.6</v>
      </c>
      <c r="O521" s="11">
        <v>1</v>
      </c>
      <c r="P521" s="11">
        <v>39</v>
      </c>
      <c r="Q521" s="41">
        <v>218</v>
      </c>
      <c r="R521" s="11">
        <v>0</v>
      </c>
      <c r="S521" s="41">
        <v>28</v>
      </c>
      <c r="T521" s="41">
        <v>138</v>
      </c>
      <c r="U521" s="80" t="s">
        <v>1126</v>
      </c>
      <c r="V521" s="80" t="s">
        <v>1130</v>
      </c>
      <c r="W521" s="11" t="s">
        <v>41</v>
      </c>
      <c r="X521" s="24"/>
    </row>
    <row r="522" ht="310.5" spans="1:24">
      <c r="A522" s="12">
        <v>516</v>
      </c>
      <c r="B522" s="41" t="s">
        <v>906</v>
      </c>
      <c r="C522" s="41" t="s">
        <v>1124</v>
      </c>
      <c r="D522" s="41" t="s">
        <v>128</v>
      </c>
      <c r="E522" s="41" t="s">
        <v>34</v>
      </c>
      <c r="F522" s="41" t="s">
        <v>35</v>
      </c>
      <c r="G522" s="41" t="s">
        <v>36</v>
      </c>
      <c r="H522" s="11" t="s">
        <v>37</v>
      </c>
      <c r="I522" s="41" t="s">
        <v>1124</v>
      </c>
      <c r="J522" s="41" t="s">
        <v>1132</v>
      </c>
      <c r="K522" s="11">
        <v>7</v>
      </c>
      <c r="L522" s="41">
        <v>6</v>
      </c>
      <c r="M522" s="41">
        <v>0</v>
      </c>
      <c r="N522" s="41">
        <v>1</v>
      </c>
      <c r="O522" s="11">
        <v>1</v>
      </c>
      <c r="P522" s="11">
        <v>32</v>
      </c>
      <c r="Q522" s="41">
        <v>186</v>
      </c>
      <c r="R522" s="11">
        <v>0</v>
      </c>
      <c r="S522" s="41">
        <v>16</v>
      </c>
      <c r="T522" s="41">
        <v>67</v>
      </c>
      <c r="U522" s="80" t="s">
        <v>1133</v>
      </c>
      <c r="V522" s="80" t="s">
        <v>1130</v>
      </c>
      <c r="W522" s="79" t="s">
        <v>56</v>
      </c>
      <c r="X522" s="24" t="s">
        <v>483</v>
      </c>
    </row>
    <row r="523" ht="310.5" spans="1:24">
      <c r="A523" s="12">
        <v>517</v>
      </c>
      <c r="B523" s="41" t="s">
        <v>906</v>
      </c>
      <c r="C523" s="41" t="s">
        <v>1124</v>
      </c>
      <c r="D523" s="41" t="s">
        <v>128</v>
      </c>
      <c r="E523" s="41" t="s">
        <v>34</v>
      </c>
      <c r="F523" s="41" t="s">
        <v>35</v>
      </c>
      <c r="G523" s="41" t="s">
        <v>36</v>
      </c>
      <c r="H523" s="11" t="s">
        <v>37</v>
      </c>
      <c r="I523" s="41" t="s">
        <v>1124</v>
      </c>
      <c r="J523" s="41" t="s">
        <v>1134</v>
      </c>
      <c r="K523" s="11">
        <v>7.6</v>
      </c>
      <c r="L523" s="41">
        <v>7</v>
      </c>
      <c r="M523" s="41">
        <v>0</v>
      </c>
      <c r="N523" s="41">
        <v>0.6</v>
      </c>
      <c r="O523" s="11">
        <v>1</v>
      </c>
      <c r="P523" s="11">
        <v>43</v>
      </c>
      <c r="Q523" s="41">
        <v>198</v>
      </c>
      <c r="R523" s="11">
        <v>0</v>
      </c>
      <c r="S523" s="41">
        <v>16</v>
      </c>
      <c r="T523" s="41">
        <v>67</v>
      </c>
      <c r="U523" s="80" t="s">
        <v>1133</v>
      </c>
      <c r="V523" s="80" t="s">
        <v>1130</v>
      </c>
      <c r="W523" s="79" t="s">
        <v>56</v>
      </c>
      <c r="X523" s="24"/>
    </row>
    <row r="524" ht="189" spans="1:24">
      <c r="A524" s="12">
        <v>518</v>
      </c>
      <c r="B524" s="41" t="s">
        <v>906</v>
      </c>
      <c r="C524" s="41" t="s">
        <v>1124</v>
      </c>
      <c r="D524" s="41" t="s">
        <v>908</v>
      </c>
      <c r="E524" s="11" t="s">
        <v>44</v>
      </c>
      <c r="F524" s="41" t="s">
        <v>67</v>
      </c>
      <c r="G524" s="41" t="s">
        <v>36</v>
      </c>
      <c r="H524" s="11" t="s">
        <v>37</v>
      </c>
      <c r="I524" s="41" t="s">
        <v>1124</v>
      </c>
      <c r="J524" s="41" t="s">
        <v>1135</v>
      </c>
      <c r="K524" s="11">
        <v>16</v>
      </c>
      <c r="L524" s="41">
        <v>14</v>
      </c>
      <c r="M524" s="41">
        <v>0</v>
      </c>
      <c r="N524" s="41">
        <v>2</v>
      </c>
      <c r="O524" s="11">
        <v>1</v>
      </c>
      <c r="P524" s="11">
        <v>80</v>
      </c>
      <c r="Q524" s="41">
        <v>380</v>
      </c>
      <c r="R524" s="11">
        <v>0</v>
      </c>
      <c r="S524" s="41">
        <v>37</v>
      </c>
      <c r="T524" s="41">
        <v>167</v>
      </c>
      <c r="U524" s="80" t="s">
        <v>1136</v>
      </c>
      <c r="V524" s="80" t="s">
        <v>1130</v>
      </c>
      <c r="W524" s="79" t="s">
        <v>56</v>
      </c>
      <c r="X524" s="24"/>
    </row>
    <row r="525" ht="189" spans="1:24">
      <c r="A525" s="12">
        <v>519</v>
      </c>
      <c r="B525" s="41" t="s">
        <v>906</v>
      </c>
      <c r="C525" s="41" t="s">
        <v>1124</v>
      </c>
      <c r="D525" s="41" t="s">
        <v>908</v>
      </c>
      <c r="E525" s="11" t="s">
        <v>44</v>
      </c>
      <c r="F525" s="41" t="s">
        <v>67</v>
      </c>
      <c r="G525" s="41" t="s">
        <v>36</v>
      </c>
      <c r="H525" s="11" t="s">
        <v>37</v>
      </c>
      <c r="I525" s="41" t="s">
        <v>1124</v>
      </c>
      <c r="J525" s="41" t="s">
        <v>1137</v>
      </c>
      <c r="K525" s="11">
        <v>10</v>
      </c>
      <c r="L525" s="41">
        <v>9</v>
      </c>
      <c r="M525" s="41">
        <v>0</v>
      </c>
      <c r="N525" s="41">
        <v>1</v>
      </c>
      <c r="O525" s="11">
        <v>1</v>
      </c>
      <c r="P525" s="11">
        <v>30</v>
      </c>
      <c r="Q525" s="41">
        <v>167</v>
      </c>
      <c r="R525" s="11">
        <v>0</v>
      </c>
      <c r="S525" s="41">
        <v>18</v>
      </c>
      <c r="T525" s="41">
        <v>92</v>
      </c>
      <c r="U525" s="80" t="s">
        <v>1136</v>
      </c>
      <c r="V525" s="80" t="s">
        <v>1130</v>
      </c>
      <c r="W525" s="79" t="s">
        <v>56</v>
      </c>
      <c r="X525" s="24"/>
    </row>
    <row r="526" ht="364.5" spans="1:24">
      <c r="A526" s="12">
        <v>520</v>
      </c>
      <c r="B526" s="41" t="s">
        <v>906</v>
      </c>
      <c r="C526" s="41" t="s">
        <v>1124</v>
      </c>
      <c r="D526" s="41" t="s">
        <v>128</v>
      </c>
      <c r="E526" s="41" t="s">
        <v>34</v>
      </c>
      <c r="F526" s="41" t="s">
        <v>67</v>
      </c>
      <c r="G526" s="41" t="s">
        <v>36</v>
      </c>
      <c r="H526" s="11" t="s">
        <v>37</v>
      </c>
      <c r="I526" s="41" t="s">
        <v>1124</v>
      </c>
      <c r="J526" s="41" t="s">
        <v>1138</v>
      </c>
      <c r="K526" s="41">
        <v>6</v>
      </c>
      <c r="L526" s="41">
        <v>5</v>
      </c>
      <c r="M526" s="41">
        <v>0</v>
      </c>
      <c r="N526" s="41">
        <v>1</v>
      </c>
      <c r="O526" s="41">
        <v>1</v>
      </c>
      <c r="P526" s="41">
        <v>25</v>
      </c>
      <c r="Q526" s="41">
        <v>158</v>
      </c>
      <c r="R526" s="41">
        <v>0</v>
      </c>
      <c r="S526" s="41">
        <v>16</v>
      </c>
      <c r="T526" s="41">
        <v>87</v>
      </c>
      <c r="U526" s="80" t="s">
        <v>1139</v>
      </c>
      <c r="V526" s="80" t="s">
        <v>1130</v>
      </c>
      <c r="W526" s="80" t="s">
        <v>56</v>
      </c>
      <c r="X526" s="24"/>
    </row>
    <row r="527" ht="364.5" spans="1:24">
      <c r="A527" s="12">
        <v>521</v>
      </c>
      <c r="B527" s="41" t="s">
        <v>906</v>
      </c>
      <c r="C527" s="41" t="s">
        <v>1124</v>
      </c>
      <c r="D527" s="41" t="s">
        <v>128</v>
      </c>
      <c r="E527" s="41" t="s">
        <v>34</v>
      </c>
      <c r="F527" s="41" t="s">
        <v>67</v>
      </c>
      <c r="G527" s="41" t="s">
        <v>36</v>
      </c>
      <c r="H527" s="11" t="s">
        <v>37</v>
      </c>
      <c r="I527" s="41" t="s">
        <v>1124</v>
      </c>
      <c r="J527" s="41" t="s">
        <v>1140</v>
      </c>
      <c r="K527" s="41">
        <v>6</v>
      </c>
      <c r="L527" s="41">
        <v>5</v>
      </c>
      <c r="M527" s="41">
        <v>0</v>
      </c>
      <c r="N527" s="41">
        <v>1</v>
      </c>
      <c r="O527" s="41">
        <v>1</v>
      </c>
      <c r="P527" s="41">
        <v>25</v>
      </c>
      <c r="Q527" s="41">
        <v>137</v>
      </c>
      <c r="R527" s="41">
        <v>0</v>
      </c>
      <c r="S527" s="41">
        <v>15</v>
      </c>
      <c r="T527" s="41">
        <v>76</v>
      </c>
      <c r="U527" s="80" t="s">
        <v>1139</v>
      </c>
      <c r="V527" s="80" t="s">
        <v>1130</v>
      </c>
      <c r="W527" s="80" t="s">
        <v>56</v>
      </c>
      <c r="X527" s="24"/>
    </row>
    <row r="528" ht="175.5" spans="1:24">
      <c r="A528" s="12">
        <v>522</v>
      </c>
      <c r="B528" s="41" t="s">
        <v>906</v>
      </c>
      <c r="C528" s="41" t="s">
        <v>1141</v>
      </c>
      <c r="D528" s="41" t="s">
        <v>43</v>
      </c>
      <c r="E528" s="11" t="s">
        <v>44</v>
      </c>
      <c r="F528" s="41" t="s">
        <v>35</v>
      </c>
      <c r="G528" s="41" t="s">
        <v>36</v>
      </c>
      <c r="H528" s="11" t="s">
        <v>37</v>
      </c>
      <c r="I528" s="41" t="s">
        <v>1141</v>
      </c>
      <c r="J528" s="41" t="s">
        <v>1142</v>
      </c>
      <c r="K528" s="11">
        <v>15.6</v>
      </c>
      <c r="L528" s="41">
        <v>15</v>
      </c>
      <c r="M528" s="41">
        <v>0</v>
      </c>
      <c r="N528" s="41">
        <v>0.6</v>
      </c>
      <c r="O528" s="11">
        <v>1</v>
      </c>
      <c r="P528" s="11">
        <v>11</v>
      </c>
      <c r="Q528" s="41">
        <v>41</v>
      </c>
      <c r="R528" s="11">
        <v>0</v>
      </c>
      <c r="S528" s="41">
        <v>11</v>
      </c>
      <c r="T528" s="41">
        <v>41</v>
      </c>
      <c r="U528" s="80" t="s">
        <v>1143</v>
      </c>
      <c r="V528" s="79" t="s">
        <v>962</v>
      </c>
      <c r="W528" s="11" t="s">
        <v>41</v>
      </c>
      <c r="X528" s="24"/>
    </row>
    <row r="529" ht="175.5" spans="1:24">
      <c r="A529" s="12">
        <v>523</v>
      </c>
      <c r="B529" s="41" t="s">
        <v>906</v>
      </c>
      <c r="C529" s="41" t="s">
        <v>1141</v>
      </c>
      <c r="D529" s="41" t="s">
        <v>43</v>
      </c>
      <c r="E529" s="11" t="s">
        <v>44</v>
      </c>
      <c r="F529" s="41" t="s">
        <v>35</v>
      </c>
      <c r="G529" s="41" t="s">
        <v>36</v>
      </c>
      <c r="H529" s="11" t="s">
        <v>37</v>
      </c>
      <c r="I529" s="41" t="s">
        <v>1141</v>
      </c>
      <c r="J529" s="41" t="s">
        <v>1144</v>
      </c>
      <c r="K529" s="11">
        <v>8.4</v>
      </c>
      <c r="L529" s="41">
        <v>8</v>
      </c>
      <c r="M529" s="41">
        <v>0</v>
      </c>
      <c r="N529" s="41">
        <v>0.4</v>
      </c>
      <c r="O529" s="11">
        <v>1</v>
      </c>
      <c r="P529" s="11">
        <v>10</v>
      </c>
      <c r="Q529" s="41">
        <v>36</v>
      </c>
      <c r="R529" s="11">
        <v>0</v>
      </c>
      <c r="S529" s="41">
        <v>10</v>
      </c>
      <c r="T529" s="41">
        <v>36</v>
      </c>
      <c r="U529" s="80" t="s">
        <v>1143</v>
      </c>
      <c r="V529" s="79" t="s">
        <v>962</v>
      </c>
      <c r="W529" s="11" t="s">
        <v>41</v>
      </c>
      <c r="X529" s="24"/>
    </row>
    <row r="530" ht="175.5" spans="1:24">
      <c r="A530" s="12">
        <v>524</v>
      </c>
      <c r="B530" s="41" t="s">
        <v>906</v>
      </c>
      <c r="C530" s="41" t="s">
        <v>1141</v>
      </c>
      <c r="D530" s="41" t="s">
        <v>43</v>
      </c>
      <c r="E530" s="11" t="s">
        <v>44</v>
      </c>
      <c r="F530" s="41" t="s">
        <v>35</v>
      </c>
      <c r="G530" s="41" t="s">
        <v>36</v>
      </c>
      <c r="H530" s="11" t="s">
        <v>37</v>
      </c>
      <c r="I530" s="41" t="s">
        <v>1141</v>
      </c>
      <c r="J530" s="41" t="s">
        <v>1145</v>
      </c>
      <c r="K530" s="11">
        <v>6.1</v>
      </c>
      <c r="L530" s="41">
        <v>6</v>
      </c>
      <c r="M530" s="41">
        <v>0</v>
      </c>
      <c r="N530" s="41">
        <v>0.1</v>
      </c>
      <c r="O530" s="11">
        <v>1</v>
      </c>
      <c r="P530" s="11">
        <v>10</v>
      </c>
      <c r="Q530" s="41">
        <v>32</v>
      </c>
      <c r="R530" s="11">
        <v>0</v>
      </c>
      <c r="S530" s="41">
        <v>10</v>
      </c>
      <c r="T530" s="41">
        <v>32</v>
      </c>
      <c r="U530" s="80" t="s">
        <v>1143</v>
      </c>
      <c r="V530" s="79" t="s">
        <v>962</v>
      </c>
      <c r="W530" s="11" t="s">
        <v>41</v>
      </c>
      <c r="X530" s="24"/>
    </row>
    <row r="531" ht="175.5" spans="1:24">
      <c r="A531" s="12">
        <v>525</v>
      </c>
      <c r="B531" s="41" t="s">
        <v>906</v>
      </c>
      <c r="C531" s="41" t="s">
        <v>1141</v>
      </c>
      <c r="D531" s="41" t="s">
        <v>43</v>
      </c>
      <c r="E531" s="11" t="s">
        <v>44</v>
      </c>
      <c r="F531" s="41" t="s">
        <v>35</v>
      </c>
      <c r="G531" s="41" t="s">
        <v>36</v>
      </c>
      <c r="H531" s="11" t="s">
        <v>37</v>
      </c>
      <c r="I531" s="41" t="s">
        <v>1141</v>
      </c>
      <c r="J531" s="41" t="s">
        <v>1146</v>
      </c>
      <c r="K531" s="11">
        <v>21.9</v>
      </c>
      <c r="L531" s="41">
        <v>20</v>
      </c>
      <c r="M531" s="41">
        <v>0</v>
      </c>
      <c r="N531" s="41">
        <v>1.9</v>
      </c>
      <c r="O531" s="11">
        <v>1</v>
      </c>
      <c r="P531" s="11">
        <v>15</v>
      </c>
      <c r="Q531" s="41">
        <v>49</v>
      </c>
      <c r="R531" s="11">
        <v>0</v>
      </c>
      <c r="S531" s="41">
        <v>15</v>
      </c>
      <c r="T531" s="41">
        <v>49</v>
      </c>
      <c r="U531" s="80" t="s">
        <v>1143</v>
      </c>
      <c r="V531" s="79" t="s">
        <v>962</v>
      </c>
      <c r="W531" s="11" t="s">
        <v>41</v>
      </c>
      <c r="X531" s="24"/>
    </row>
    <row r="532" ht="121.5" spans="1:24">
      <c r="A532" s="12">
        <v>526</v>
      </c>
      <c r="B532" s="41" t="s">
        <v>906</v>
      </c>
      <c r="C532" s="41" t="s">
        <v>1141</v>
      </c>
      <c r="D532" s="41" t="s">
        <v>1085</v>
      </c>
      <c r="E532" s="41" t="s">
        <v>34</v>
      </c>
      <c r="F532" s="41" t="s">
        <v>35</v>
      </c>
      <c r="G532" s="41" t="s">
        <v>36</v>
      </c>
      <c r="H532" s="11" t="s">
        <v>37</v>
      </c>
      <c r="I532" s="41" t="s">
        <v>1141</v>
      </c>
      <c r="J532" s="41" t="s">
        <v>1147</v>
      </c>
      <c r="K532" s="11">
        <v>32</v>
      </c>
      <c r="L532" s="41">
        <v>30</v>
      </c>
      <c r="M532" s="41">
        <v>0</v>
      </c>
      <c r="N532" s="41">
        <v>2</v>
      </c>
      <c r="O532" s="11">
        <v>1</v>
      </c>
      <c r="P532" s="11">
        <v>50</v>
      </c>
      <c r="Q532" s="41">
        <v>157</v>
      </c>
      <c r="R532" s="11">
        <v>0</v>
      </c>
      <c r="S532" s="41">
        <v>50</v>
      </c>
      <c r="T532" s="41">
        <v>157</v>
      </c>
      <c r="U532" s="80" t="s">
        <v>1148</v>
      </c>
      <c r="V532" s="80" t="s">
        <v>500</v>
      </c>
      <c r="W532" s="11" t="s">
        <v>41</v>
      </c>
      <c r="X532" s="24"/>
    </row>
    <row r="533" ht="121.5" spans="1:24">
      <c r="A533" s="12">
        <v>527</v>
      </c>
      <c r="B533" s="41" t="s">
        <v>906</v>
      </c>
      <c r="C533" s="41" t="s">
        <v>1141</v>
      </c>
      <c r="D533" s="41" t="s">
        <v>337</v>
      </c>
      <c r="E533" s="41" t="s">
        <v>34</v>
      </c>
      <c r="F533" s="41" t="s">
        <v>35</v>
      </c>
      <c r="G533" s="41" t="s">
        <v>36</v>
      </c>
      <c r="H533" s="11" t="s">
        <v>37</v>
      </c>
      <c r="I533" s="41" t="s">
        <v>1141</v>
      </c>
      <c r="J533" s="41" t="s">
        <v>1149</v>
      </c>
      <c r="K533" s="11">
        <v>10.1</v>
      </c>
      <c r="L533" s="41">
        <v>10</v>
      </c>
      <c r="M533" s="41">
        <v>0</v>
      </c>
      <c r="N533" s="41">
        <v>0.1</v>
      </c>
      <c r="O533" s="11">
        <v>1</v>
      </c>
      <c r="P533" s="11">
        <v>15</v>
      </c>
      <c r="Q533" s="41">
        <v>52</v>
      </c>
      <c r="R533" s="11">
        <v>0</v>
      </c>
      <c r="S533" s="41">
        <v>10</v>
      </c>
      <c r="T533" s="41">
        <v>27</v>
      </c>
      <c r="U533" s="80" t="s">
        <v>1150</v>
      </c>
      <c r="V533" s="80" t="s">
        <v>1000</v>
      </c>
      <c r="W533" s="79" t="s">
        <v>56</v>
      </c>
      <c r="X533" s="24"/>
    </row>
    <row r="534" ht="121.5" spans="1:24">
      <c r="A534" s="12">
        <v>528</v>
      </c>
      <c r="B534" s="41" t="s">
        <v>906</v>
      </c>
      <c r="C534" s="41" t="s">
        <v>1141</v>
      </c>
      <c r="D534" s="41" t="s">
        <v>43</v>
      </c>
      <c r="E534" s="11" t="s">
        <v>44</v>
      </c>
      <c r="F534" s="41" t="s">
        <v>35</v>
      </c>
      <c r="G534" s="41" t="s">
        <v>36</v>
      </c>
      <c r="H534" s="11" t="s">
        <v>37</v>
      </c>
      <c r="I534" s="41" t="s">
        <v>1141</v>
      </c>
      <c r="J534" s="41" t="s">
        <v>1151</v>
      </c>
      <c r="K534" s="11">
        <v>8.3</v>
      </c>
      <c r="L534" s="60">
        <v>8</v>
      </c>
      <c r="M534" s="66">
        <v>0</v>
      </c>
      <c r="N534" s="66">
        <v>0.3</v>
      </c>
      <c r="O534" s="11">
        <v>1</v>
      </c>
      <c r="P534" s="66">
        <v>15</v>
      </c>
      <c r="Q534" s="66">
        <v>47</v>
      </c>
      <c r="R534" s="11">
        <v>0</v>
      </c>
      <c r="S534" s="66">
        <v>15</v>
      </c>
      <c r="T534" s="66">
        <v>47</v>
      </c>
      <c r="U534" s="80" t="s">
        <v>1150</v>
      </c>
      <c r="V534" s="80" t="s">
        <v>500</v>
      </c>
      <c r="W534" s="11" t="s">
        <v>41</v>
      </c>
      <c r="X534" s="11" t="s">
        <v>57</v>
      </c>
    </row>
    <row r="535" ht="148.5" spans="1:24">
      <c r="A535" s="12">
        <v>529</v>
      </c>
      <c r="B535" s="41" t="s">
        <v>906</v>
      </c>
      <c r="C535" s="41" t="s">
        <v>1152</v>
      </c>
      <c r="D535" s="41" t="s">
        <v>1023</v>
      </c>
      <c r="E535" s="41" t="s">
        <v>34</v>
      </c>
      <c r="F535" s="41" t="s">
        <v>67</v>
      </c>
      <c r="G535" s="41" t="s">
        <v>36</v>
      </c>
      <c r="H535" s="11" t="s">
        <v>37</v>
      </c>
      <c r="I535" s="41" t="s">
        <v>1152</v>
      </c>
      <c r="J535" s="41" t="s">
        <v>1153</v>
      </c>
      <c r="K535" s="11">
        <v>8.2</v>
      </c>
      <c r="L535" s="41">
        <v>8</v>
      </c>
      <c r="M535" s="41">
        <v>0</v>
      </c>
      <c r="N535" s="41">
        <v>0.2</v>
      </c>
      <c r="O535" s="11">
        <v>1</v>
      </c>
      <c r="P535" s="11">
        <v>11</v>
      </c>
      <c r="Q535" s="41">
        <v>30</v>
      </c>
      <c r="R535" s="11">
        <v>0</v>
      </c>
      <c r="S535" s="41">
        <v>11</v>
      </c>
      <c r="T535" s="41">
        <v>30</v>
      </c>
      <c r="U535" s="80" t="s">
        <v>1154</v>
      </c>
      <c r="V535" s="80" t="s">
        <v>48</v>
      </c>
      <c r="W535" s="79" t="s">
        <v>56</v>
      </c>
      <c r="X535" s="24"/>
    </row>
    <row r="536" ht="148.5" spans="1:24">
      <c r="A536" s="12">
        <v>530</v>
      </c>
      <c r="B536" s="41" t="s">
        <v>906</v>
      </c>
      <c r="C536" s="41" t="s">
        <v>1152</v>
      </c>
      <c r="D536" s="41" t="s">
        <v>687</v>
      </c>
      <c r="E536" s="41" t="s">
        <v>34</v>
      </c>
      <c r="F536" s="41" t="s">
        <v>45</v>
      </c>
      <c r="G536" s="41" t="s">
        <v>36</v>
      </c>
      <c r="H536" s="11" t="s">
        <v>37</v>
      </c>
      <c r="I536" s="41" t="s">
        <v>1152</v>
      </c>
      <c r="J536" s="41" t="s">
        <v>1155</v>
      </c>
      <c r="K536" s="11">
        <v>5.2</v>
      </c>
      <c r="L536" s="41">
        <v>5</v>
      </c>
      <c r="M536" s="41">
        <v>0</v>
      </c>
      <c r="N536" s="41">
        <v>0.2</v>
      </c>
      <c r="O536" s="11">
        <v>1</v>
      </c>
      <c r="P536" s="11">
        <v>10</v>
      </c>
      <c r="Q536" s="41">
        <v>27</v>
      </c>
      <c r="R536" s="11">
        <v>0</v>
      </c>
      <c r="S536" s="41">
        <v>10</v>
      </c>
      <c r="T536" s="41">
        <v>27</v>
      </c>
      <c r="U536" s="80" t="s">
        <v>1121</v>
      </c>
      <c r="V536" s="80" t="s">
        <v>48</v>
      </c>
      <c r="W536" s="79" t="s">
        <v>56</v>
      </c>
      <c r="X536" s="24"/>
    </row>
    <row r="537" ht="121.5" spans="1:24">
      <c r="A537" s="12">
        <v>531</v>
      </c>
      <c r="B537" s="41" t="s">
        <v>906</v>
      </c>
      <c r="C537" s="41" t="s">
        <v>1152</v>
      </c>
      <c r="D537" s="41" t="s">
        <v>959</v>
      </c>
      <c r="E537" s="11" t="s">
        <v>44</v>
      </c>
      <c r="F537" s="41" t="s">
        <v>35</v>
      </c>
      <c r="G537" s="41" t="s">
        <v>36</v>
      </c>
      <c r="H537" s="11" t="s">
        <v>37</v>
      </c>
      <c r="I537" s="41" t="s">
        <v>1152</v>
      </c>
      <c r="J537" s="41" t="s">
        <v>1156</v>
      </c>
      <c r="K537" s="11">
        <v>8</v>
      </c>
      <c r="L537" s="41">
        <v>6</v>
      </c>
      <c r="M537" s="41">
        <v>0</v>
      </c>
      <c r="N537" s="41">
        <v>2</v>
      </c>
      <c r="O537" s="11">
        <v>1</v>
      </c>
      <c r="P537" s="11">
        <v>11</v>
      </c>
      <c r="Q537" s="41">
        <v>36</v>
      </c>
      <c r="R537" s="11">
        <v>0</v>
      </c>
      <c r="S537" s="41">
        <v>11</v>
      </c>
      <c r="T537" s="41">
        <v>36</v>
      </c>
      <c r="U537" s="80" t="s">
        <v>1157</v>
      </c>
      <c r="V537" s="80" t="s">
        <v>500</v>
      </c>
      <c r="W537" s="79" t="s">
        <v>56</v>
      </c>
      <c r="X537" s="24"/>
    </row>
    <row r="538" ht="148.5" spans="1:24">
      <c r="A538" s="12">
        <v>532</v>
      </c>
      <c r="B538" s="41" t="s">
        <v>906</v>
      </c>
      <c r="C538" s="41" t="s">
        <v>1152</v>
      </c>
      <c r="D538" s="41" t="s">
        <v>1023</v>
      </c>
      <c r="E538" s="41" t="s">
        <v>34</v>
      </c>
      <c r="F538" s="41" t="s">
        <v>45</v>
      </c>
      <c r="G538" s="41" t="s">
        <v>36</v>
      </c>
      <c r="H538" s="11" t="s">
        <v>37</v>
      </c>
      <c r="I538" s="41" t="s">
        <v>1152</v>
      </c>
      <c r="J538" s="41" t="s">
        <v>1158</v>
      </c>
      <c r="K538" s="11">
        <v>9</v>
      </c>
      <c r="L538" s="41">
        <v>8</v>
      </c>
      <c r="M538" s="41">
        <v>0</v>
      </c>
      <c r="N538" s="41">
        <v>1</v>
      </c>
      <c r="O538" s="11">
        <v>1</v>
      </c>
      <c r="P538" s="11">
        <v>10</v>
      </c>
      <c r="Q538" s="41">
        <v>28</v>
      </c>
      <c r="R538" s="11">
        <v>0</v>
      </c>
      <c r="S538" s="41">
        <v>10</v>
      </c>
      <c r="T538" s="41">
        <v>28</v>
      </c>
      <c r="U538" s="80" t="s">
        <v>1154</v>
      </c>
      <c r="V538" s="80" t="s">
        <v>48</v>
      </c>
      <c r="W538" s="79" t="s">
        <v>56</v>
      </c>
      <c r="X538" s="24"/>
    </row>
    <row r="539" ht="148.5" spans="1:24">
      <c r="A539" s="12">
        <v>533</v>
      </c>
      <c r="B539" s="41" t="s">
        <v>906</v>
      </c>
      <c r="C539" s="41" t="s">
        <v>1152</v>
      </c>
      <c r="D539" s="41" t="s">
        <v>959</v>
      </c>
      <c r="E539" s="11" t="s">
        <v>44</v>
      </c>
      <c r="F539" s="41" t="s">
        <v>35</v>
      </c>
      <c r="G539" s="41" t="s">
        <v>36</v>
      </c>
      <c r="H539" s="11" t="s">
        <v>37</v>
      </c>
      <c r="I539" s="41" t="s">
        <v>1152</v>
      </c>
      <c r="J539" s="41" t="s">
        <v>1159</v>
      </c>
      <c r="K539" s="11">
        <v>9</v>
      </c>
      <c r="L539" s="41">
        <v>8</v>
      </c>
      <c r="M539" s="41">
        <v>0</v>
      </c>
      <c r="N539" s="41">
        <v>1</v>
      </c>
      <c r="O539" s="11">
        <v>1</v>
      </c>
      <c r="P539" s="11">
        <v>10</v>
      </c>
      <c r="Q539" s="41">
        <v>25</v>
      </c>
      <c r="R539" s="11">
        <v>0</v>
      </c>
      <c r="S539" s="41">
        <v>10</v>
      </c>
      <c r="T539" s="41">
        <v>25</v>
      </c>
      <c r="U539" s="80" t="s">
        <v>1010</v>
      </c>
      <c r="V539" s="80" t="s">
        <v>1160</v>
      </c>
      <c r="W539" s="79" t="s">
        <v>56</v>
      </c>
      <c r="X539" s="24"/>
    </row>
    <row r="540" ht="148.5" spans="1:24">
      <c r="A540" s="12">
        <v>534</v>
      </c>
      <c r="B540" s="41" t="s">
        <v>906</v>
      </c>
      <c r="C540" s="41" t="s">
        <v>1152</v>
      </c>
      <c r="D540" s="41" t="s">
        <v>687</v>
      </c>
      <c r="E540" s="41" t="s">
        <v>34</v>
      </c>
      <c r="F540" s="41" t="s">
        <v>45</v>
      </c>
      <c r="G540" s="41" t="s">
        <v>36</v>
      </c>
      <c r="H540" s="11" t="s">
        <v>37</v>
      </c>
      <c r="I540" s="41" t="s">
        <v>1152</v>
      </c>
      <c r="J540" s="41" t="s">
        <v>1161</v>
      </c>
      <c r="K540" s="11">
        <v>12</v>
      </c>
      <c r="L540" s="41">
        <v>10</v>
      </c>
      <c r="M540" s="41">
        <v>0</v>
      </c>
      <c r="N540" s="41">
        <v>2</v>
      </c>
      <c r="O540" s="11">
        <v>1</v>
      </c>
      <c r="P540" s="11">
        <v>10</v>
      </c>
      <c r="Q540" s="41">
        <v>27</v>
      </c>
      <c r="R540" s="11">
        <v>0</v>
      </c>
      <c r="S540" s="41">
        <v>10</v>
      </c>
      <c r="T540" s="41">
        <v>27</v>
      </c>
      <c r="U540" s="80" t="s">
        <v>1121</v>
      </c>
      <c r="V540" s="80" t="s">
        <v>48</v>
      </c>
      <c r="W540" s="79" t="s">
        <v>56</v>
      </c>
      <c r="X540" s="24"/>
    </row>
    <row r="541" ht="121.5" spans="1:24">
      <c r="A541" s="12">
        <v>535</v>
      </c>
      <c r="B541" s="41" t="s">
        <v>906</v>
      </c>
      <c r="C541" s="41" t="s">
        <v>1152</v>
      </c>
      <c r="D541" s="41" t="s">
        <v>337</v>
      </c>
      <c r="E541" s="41" t="s">
        <v>34</v>
      </c>
      <c r="F541" s="41" t="s">
        <v>35</v>
      </c>
      <c r="G541" s="41" t="s">
        <v>36</v>
      </c>
      <c r="H541" s="11" t="s">
        <v>37</v>
      </c>
      <c r="I541" s="41" t="s">
        <v>1152</v>
      </c>
      <c r="J541" s="41" t="s">
        <v>1162</v>
      </c>
      <c r="K541" s="11">
        <v>5.1</v>
      </c>
      <c r="L541" s="41">
        <v>5</v>
      </c>
      <c r="M541" s="41">
        <v>0</v>
      </c>
      <c r="N541" s="41">
        <v>0.1</v>
      </c>
      <c r="O541" s="11">
        <v>1</v>
      </c>
      <c r="P541" s="11">
        <v>10</v>
      </c>
      <c r="Q541" s="41">
        <v>38</v>
      </c>
      <c r="R541" s="11">
        <v>0</v>
      </c>
      <c r="S541" s="41">
        <v>10</v>
      </c>
      <c r="T541" s="41">
        <v>38</v>
      </c>
      <c r="U541" s="80" t="s">
        <v>1157</v>
      </c>
      <c r="V541" s="80" t="s">
        <v>500</v>
      </c>
      <c r="W541" s="11" t="s">
        <v>41</v>
      </c>
      <c r="X541" s="24"/>
    </row>
    <row r="542" ht="175.5" spans="1:24">
      <c r="A542" s="12">
        <v>536</v>
      </c>
      <c r="B542" s="41" t="s">
        <v>906</v>
      </c>
      <c r="C542" s="41" t="s">
        <v>1152</v>
      </c>
      <c r="D542" s="41" t="s">
        <v>43</v>
      </c>
      <c r="E542" s="11" t="s">
        <v>44</v>
      </c>
      <c r="F542" s="41" t="s">
        <v>35</v>
      </c>
      <c r="G542" s="41" t="s">
        <v>36</v>
      </c>
      <c r="H542" s="11" t="s">
        <v>37</v>
      </c>
      <c r="I542" s="41" t="s">
        <v>1152</v>
      </c>
      <c r="J542" s="41" t="s">
        <v>1163</v>
      </c>
      <c r="K542" s="11">
        <v>12.1</v>
      </c>
      <c r="L542" s="41">
        <v>12</v>
      </c>
      <c r="M542" s="41">
        <v>0</v>
      </c>
      <c r="N542" s="41">
        <v>0.1</v>
      </c>
      <c r="O542" s="11">
        <v>1</v>
      </c>
      <c r="P542" s="11">
        <v>10</v>
      </c>
      <c r="Q542" s="41">
        <v>28</v>
      </c>
      <c r="R542" s="11">
        <v>0</v>
      </c>
      <c r="S542" s="41">
        <v>10</v>
      </c>
      <c r="T542" s="41">
        <v>28</v>
      </c>
      <c r="U542" s="80" t="s">
        <v>1157</v>
      </c>
      <c r="V542" s="79" t="s">
        <v>962</v>
      </c>
      <c r="W542" s="11" t="s">
        <v>41</v>
      </c>
      <c r="X542" s="24"/>
    </row>
    <row r="543" ht="121.5" spans="1:24">
      <c r="A543" s="12">
        <v>537</v>
      </c>
      <c r="B543" s="41" t="s">
        <v>906</v>
      </c>
      <c r="C543" s="41" t="s">
        <v>1152</v>
      </c>
      <c r="D543" s="41" t="s">
        <v>1019</v>
      </c>
      <c r="E543" s="41" t="s">
        <v>34</v>
      </c>
      <c r="F543" s="41" t="s">
        <v>35</v>
      </c>
      <c r="G543" s="41" t="s">
        <v>36</v>
      </c>
      <c r="H543" s="11" t="s">
        <v>37</v>
      </c>
      <c r="I543" s="41" t="s">
        <v>1152</v>
      </c>
      <c r="J543" s="41" t="s">
        <v>1164</v>
      </c>
      <c r="K543" s="11">
        <v>6.1</v>
      </c>
      <c r="L543" s="41">
        <v>6</v>
      </c>
      <c r="M543" s="41">
        <v>0</v>
      </c>
      <c r="N543" s="41">
        <v>0.1</v>
      </c>
      <c r="O543" s="11">
        <v>1</v>
      </c>
      <c r="P543" s="11">
        <v>10</v>
      </c>
      <c r="Q543" s="41">
        <v>30</v>
      </c>
      <c r="R543" s="11">
        <v>0</v>
      </c>
      <c r="S543" s="41">
        <v>10</v>
      </c>
      <c r="T543" s="41">
        <v>30</v>
      </c>
      <c r="U543" s="80" t="s">
        <v>1165</v>
      </c>
      <c r="V543" s="80" t="s">
        <v>500</v>
      </c>
      <c r="W543" s="79" t="s">
        <v>56</v>
      </c>
      <c r="X543" s="24"/>
    </row>
    <row r="544" ht="121.5" spans="1:24">
      <c r="A544" s="12">
        <v>538</v>
      </c>
      <c r="B544" s="41" t="s">
        <v>906</v>
      </c>
      <c r="C544" s="41" t="s">
        <v>1152</v>
      </c>
      <c r="D544" s="41" t="s">
        <v>128</v>
      </c>
      <c r="E544" s="41" t="s">
        <v>34</v>
      </c>
      <c r="F544" s="41" t="s">
        <v>35</v>
      </c>
      <c r="G544" s="41" t="s">
        <v>36</v>
      </c>
      <c r="H544" s="11" t="s">
        <v>37</v>
      </c>
      <c r="I544" s="41" t="s">
        <v>1152</v>
      </c>
      <c r="J544" s="11" t="s">
        <v>1166</v>
      </c>
      <c r="K544" s="11">
        <v>8.7</v>
      </c>
      <c r="L544" s="41">
        <v>8</v>
      </c>
      <c r="M544" s="41">
        <v>0</v>
      </c>
      <c r="N544" s="41">
        <v>0.7</v>
      </c>
      <c r="O544" s="11">
        <v>1</v>
      </c>
      <c r="P544" s="11">
        <v>38</v>
      </c>
      <c r="Q544" s="11">
        <v>117</v>
      </c>
      <c r="R544" s="11">
        <v>1</v>
      </c>
      <c r="S544" s="11">
        <v>38</v>
      </c>
      <c r="T544" s="11">
        <v>117</v>
      </c>
      <c r="U544" s="89" t="s">
        <v>1165</v>
      </c>
      <c r="V544" s="80" t="s">
        <v>500</v>
      </c>
      <c r="W544" s="79" t="s">
        <v>56</v>
      </c>
      <c r="X544" s="11" t="s">
        <v>42</v>
      </c>
    </row>
    <row r="545" ht="148.5" spans="1:24">
      <c r="A545" s="12">
        <v>539</v>
      </c>
      <c r="B545" s="41" t="s">
        <v>906</v>
      </c>
      <c r="C545" s="41" t="s">
        <v>1167</v>
      </c>
      <c r="D545" s="41" t="s">
        <v>109</v>
      </c>
      <c r="E545" s="11" t="s">
        <v>44</v>
      </c>
      <c r="F545" s="41" t="s">
        <v>73</v>
      </c>
      <c r="G545" s="41" t="s">
        <v>36</v>
      </c>
      <c r="H545" s="11" t="s">
        <v>37</v>
      </c>
      <c r="I545" s="41" t="s">
        <v>1167</v>
      </c>
      <c r="J545" s="41" t="s">
        <v>1168</v>
      </c>
      <c r="K545" s="11">
        <v>10.1</v>
      </c>
      <c r="L545" s="41">
        <v>10</v>
      </c>
      <c r="M545" s="41">
        <v>0</v>
      </c>
      <c r="N545" s="41">
        <v>0.1</v>
      </c>
      <c r="O545" s="11">
        <v>1</v>
      </c>
      <c r="P545" s="11">
        <v>125</v>
      </c>
      <c r="Q545" s="41">
        <v>700</v>
      </c>
      <c r="R545" s="11">
        <v>0</v>
      </c>
      <c r="S545" s="41">
        <v>16</v>
      </c>
      <c r="T545" s="41">
        <v>44</v>
      </c>
      <c r="U545" s="80" t="s">
        <v>1169</v>
      </c>
      <c r="V545" s="80" t="s">
        <v>48</v>
      </c>
      <c r="W545" s="11" t="s">
        <v>41</v>
      </c>
      <c r="X545" s="24"/>
    </row>
    <row r="546" ht="148.5" spans="1:24">
      <c r="A546" s="12">
        <v>540</v>
      </c>
      <c r="B546" s="41" t="s">
        <v>906</v>
      </c>
      <c r="C546" s="41" t="s">
        <v>1167</v>
      </c>
      <c r="D546" s="41" t="s">
        <v>109</v>
      </c>
      <c r="E546" s="11" t="s">
        <v>44</v>
      </c>
      <c r="F546" s="41" t="s">
        <v>73</v>
      </c>
      <c r="G546" s="41" t="s">
        <v>36</v>
      </c>
      <c r="H546" s="11" t="s">
        <v>37</v>
      </c>
      <c r="I546" s="41" t="s">
        <v>1167</v>
      </c>
      <c r="J546" s="41" t="s">
        <v>1170</v>
      </c>
      <c r="K546" s="11">
        <v>12.1</v>
      </c>
      <c r="L546" s="41">
        <v>12</v>
      </c>
      <c r="M546" s="41">
        <v>0</v>
      </c>
      <c r="N546" s="41">
        <v>0.1</v>
      </c>
      <c r="O546" s="11">
        <v>1</v>
      </c>
      <c r="P546" s="11">
        <v>56</v>
      </c>
      <c r="Q546" s="41">
        <v>240</v>
      </c>
      <c r="R546" s="11">
        <v>0</v>
      </c>
      <c r="S546" s="41">
        <v>16</v>
      </c>
      <c r="T546" s="41">
        <v>44</v>
      </c>
      <c r="U546" s="80" t="s">
        <v>1169</v>
      </c>
      <c r="V546" s="80" t="s">
        <v>48</v>
      </c>
      <c r="W546" s="11" t="s">
        <v>41</v>
      </c>
      <c r="X546" s="24"/>
    </row>
    <row r="547" ht="148.5" spans="1:24">
      <c r="A547" s="12">
        <v>541</v>
      </c>
      <c r="B547" s="41" t="s">
        <v>906</v>
      </c>
      <c r="C547" s="41" t="s">
        <v>1167</v>
      </c>
      <c r="D547" s="41" t="s">
        <v>180</v>
      </c>
      <c r="E547" s="11" t="s">
        <v>44</v>
      </c>
      <c r="F547" s="41" t="s">
        <v>73</v>
      </c>
      <c r="G547" s="41" t="s">
        <v>36</v>
      </c>
      <c r="H547" s="11" t="s">
        <v>37</v>
      </c>
      <c r="I547" s="41" t="s">
        <v>1167</v>
      </c>
      <c r="J547" s="41" t="s">
        <v>1171</v>
      </c>
      <c r="K547" s="11">
        <v>10.1</v>
      </c>
      <c r="L547" s="41">
        <v>10</v>
      </c>
      <c r="M547" s="41">
        <v>0</v>
      </c>
      <c r="N547" s="41">
        <v>0.1</v>
      </c>
      <c r="O547" s="11">
        <v>1</v>
      </c>
      <c r="P547" s="11">
        <v>80</v>
      </c>
      <c r="Q547" s="41">
        <v>256</v>
      </c>
      <c r="R547" s="11">
        <v>0</v>
      </c>
      <c r="S547" s="41">
        <v>20</v>
      </c>
      <c r="T547" s="41">
        <v>81</v>
      </c>
      <c r="U547" s="80" t="s">
        <v>1169</v>
      </c>
      <c r="V547" s="80" t="s">
        <v>48</v>
      </c>
      <c r="W547" s="11" t="s">
        <v>41</v>
      </c>
      <c r="X547" s="24"/>
    </row>
    <row r="548" ht="175.5" spans="1:24">
      <c r="A548" s="12">
        <v>542</v>
      </c>
      <c r="B548" s="41" t="s">
        <v>906</v>
      </c>
      <c r="C548" s="41" t="s">
        <v>1167</v>
      </c>
      <c r="D548" s="41" t="s">
        <v>124</v>
      </c>
      <c r="E548" s="11" t="s">
        <v>44</v>
      </c>
      <c r="F548" s="41" t="s">
        <v>35</v>
      </c>
      <c r="G548" s="41" t="s">
        <v>36</v>
      </c>
      <c r="H548" s="11" t="s">
        <v>37</v>
      </c>
      <c r="I548" s="41" t="s">
        <v>1167</v>
      </c>
      <c r="J548" s="41" t="s">
        <v>1172</v>
      </c>
      <c r="K548" s="11">
        <v>10.1</v>
      </c>
      <c r="L548" s="41">
        <v>10</v>
      </c>
      <c r="M548" s="41">
        <v>0</v>
      </c>
      <c r="N548" s="41">
        <v>0.1</v>
      </c>
      <c r="O548" s="11">
        <v>1</v>
      </c>
      <c r="P548" s="11">
        <v>16</v>
      </c>
      <c r="Q548" s="41">
        <v>44</v>
      </c>
      <c r="R548" s="11">
        <v>0</v>
      </c>
      <c r="S548" s="41">
        <v>16</v>
      </c>
      <c r="T548" s="41">
        <v>44</v>
      </c>
      <c r="U548" s="80" t="s">
        <v>1173</v>
      </c>
      <c r="V548" s="80" t="s">
        <v>1174</v>
      </c>
      <c r="W548" s="11" t="s">
        <v>41</v>
      </c>
      <c r="X548" s="24"/>
    </row>
    <row r="549" ht="148.5" spans="1:24">
      <c r="A549" s="12">
        <v>543</v>
      </c>
      <c r="B549" s="41" t="s">
        <v>906</v>
      </c>
      <c r="C549" s="41" t="s">
        <v>1167</v>
      </c>
      <c r="D549" s="41" t="s">
        <v>955</v>
      </c>
      <c r="E549" s="41" t="s">
        <v>34</v>
      </c>
      <c r="F549" s="41" t="s">
        <v>35</v>
      </c>
      <c r="G549" s="41" t="s">
        <v>36</v>
      </c>
      <c r="H549" s="11" t="s">
        <v>37</v>
      </c>
      <c r="I549" s="41" t="s">
        <v>1167</v>
      </c>
      <c r="J549" s="41" t="s">
        <v>1175</v>
      </c>
      <c r="K549" s="11">
        <v>5.1</v>
      </c>
      <c r="L549" s="41">
        <v>5</v>
      </c>
      <c r="M549" s="41">
        <v>0</v>
      </c>
      <c r="N549" s="41">
        <v>0.1</v>
      </c>
      <c r="O549" s="11">
        <v>1</v>
      </c>
      <c r="P549" s="11">
        <v>15</v>
      </c>
      <c r="Q549" s="41">
        <v>56</v>
      </c>
      <c r="R549" s="11">
        <v>0</v>
      </c>
      <c r="S549" s="41">
        <v>10</v>
      </c>
      <c r="T549" s="41">
        <v>24</v>
      </c>
      <c r="U549" s="80" t="s">
        <v>1176</v>
      </c>
      <c r="V549" s="80" t="s">
        <v>343</v>
      </c>
      <c r="W549" s="11" t="s">
        <v>41</v>
      </c>
      <c r="X549" s="24"/>
    </row>
    <row r="550" ht="148.5" spans="1:24">
      <c r="A550" s="12">
        <v>544</v>
      </c>
      <c r="B550" s="83" t="s">
        <v>906</v>
      </c>
      <c r="C550" s="83" t="s">
        <v>1167</v>
      </c>
      <c r="D550" s="83" t="s">
        <v>180</v>
      </c>
      <c r="E550" s="11" t="s">
        <v>44</v>
      </c>
      <c r="F550" s="83" t="s">
        <v>73</v>
      </c>
      <c r="G550" s="41" t="s">
        <v>36</v>
      </c>
      <c r="H550" s="11" t="s">
        <v>37</v>
      </c>
      <c r="I550" s="83" t="s">
        <v>1167</v>
      </c>
      <c r="J550" s="83" t="s">
        <v>1177</v>
      </c>
      <c r="K550" s="11">
        <v>8.1</v>
      </c>
      <c r="L550" s="83">
        <v>8</v>
      </c>
      <c r="M550" s="83">
        <v>0</v>
      </c>
      <c r="N550" s="83">
        <v>0.1</v>
      </c>
      <c r="O550" s="16">
        <v>1</v>
      </c>
      <c r="P550" s="16">
        <v>120</v>
      </c>
      <c r="Q550" s="83">
        <v>455</v>
      </c>
      <c r="R550" s="11">
        <v>0</v>
      </c>
      <c r="S550" s="83">
        <v>32</v>
      </c>
      <c r="T550" s="83">
        <v>124</v>
      </c>
      <c r="U550" s="90" t="s">
        <v>1178</v>
      </c>
      <c r="V550" s="90" t="s">
        <v>923</v>
      </c>
      <c r="W550" s="11" t="s">
        <v>41</v>
      </c>
      <c r="X550" s="29"/>
    </row>
    <row r="551" ht="148.5" spans="1:24">
      <c r="A551" s="12">
        <v>545</v>
      </c>
      <c r="B551" s="41" t="s">
        <v>906</v>
      </c>
      <c r="C551" s="41" t="s">
        <v>1167</v>
      </c>
      <c r="D551" s="41" t="s">
        <v>1179</v>
      </c>
      <c r="E551" s="41" t="s">
        <v>34</v>
      </c>
      <c r="F551" s="41" t="s">
        <v>73</v>
      </c>
      <c r="G551" s="41" t="s">
        <v>36</v>
      </c>
      <c r="H551" s="11" t="s">
        <v>37</v>
      </c>
      <c r="I551" s="41" t="s">
        <v>1167</v>
      </c>
      <c r="J551" s="41" t="s">
        <v>1180</v>
      </c>
      <c r="K551" s="11">
        <v>6</v>
      </c>
      <c r="L551" s="60">
        <v>5</v>
      </c>
      <c r="M551" s="41">
        <v>0</v>
      </c>
      <c r="N551" s="41">
        <v>1</v>
      </c>
      <c r="O551" s="11">
        <v>1</v>
      </c>
      <c r="P551" s="11">
        <v>16</v>
      </c>
      <c r="Q551" s="11">
        <v>44</v>
      </c>
      <c r="R551" s="11">
        <v>0</v>
      </c>
      <c r="S551" s="11">
        <v>16</v>
      </c>
      <c r="T551" s="11">
        <v>44</v>
      </c>
      <c r="U551" s="80" t="s">
        <v>1169</v>
      </c>
      <c r="V551" s="80" t="s">
        <v>48</v>
      </c>
      <c r="W551" s="11" t="s">
        <v>41</v>
      </c>
      <c r="X551" s="11" t="s">
        <v>57</v>
      </c>
    </row>
    <row r="552" ht="189" spans="1:24">
      <c r="A552" s="12">
        <v>546</v>
      </c>
      <c r="B552" s="41" t="s">
        <v>906</v>
      </c>
      <c r="C552" s="41" t="s">
        <v>1181</v>
      </c>
      <c r="D552" s="41" t="s">
        <v>1179</v>
      </c>
      <c r="E552" s="41" t="s">
        <v>34</v>
      </c>
      <c r="F552" s="41" t="s">
        <v>67</v>
      </c>
      <c r="G552" s="41" t="s">
        <v>36</v>
      </c>
      <c r="H552" s="11" t="s">
        <v>37</v>
      </c>
      <c r="I552" s="41" t="s">
        <v>1181</v>
      </c>
      <c r="J552" s="41" t="s">
        <v>1182</v>
      </c>
      <c r="K552" s="11">
        <v>20</v>
      </c>
      <c r="L552" s="41">
        <v>15</v>
      </c>
      <c r="M552" s="41">
        <v>0</v>
      </c>
      <c r="N552" s="41">
        <v>5</v>
      </c>
      <c r="O552" s="41">
        <v>1</v>
      </c>
      <c r="P552" s="41">
        <v>10</v>
      </c>
      <c r="Q552" s="41">
        <v>37</v>
      </c>
      <c r="R552" s="11">
        <v>1</v>
      </c>
      <c r="S552" s="41">
        <v>10</v>
      </c>
      <c r="T552" s="41">
        <v>37</v>
      </c>
      <c r="U552" s="80" t="s">
        <v>1183</v>
      </c>
      <c r="V552" s="80" t="s">
        <v>1184</v>
      </c>
      <c r="W552" s="11" t="s">
        <v>41</v>
      </c>
      <c r="X552" s="82"/>
    </row>
    <row r="553" ht="81" spans="1:24">
      <c r="A553" s="12">
        <v>547</v>
      </c>
      <c r="B553" s="41" t="s">
        <v>906</v>
      </c>
      <c r="C553" s="41" t="s">
        <v>1181</v>
      </c>
      <c r="D553" s="41" t="s">
        <v>1185</v>
      </c>
      <c r="E553" s="11" t="s">
        <v>44</v>
      </c>
      <c r="F553" s="41" t="s">
        <v>35</v>
      </c>
      <c r="G553" s="41" t="s">
        <v>36</v>
      </c>
      <c r="H553" s="11" t="s">
        <v>37</v>
      </c>
      <c r="I553" s="41" t="s">
        <v>1181</v>
      </c>
      <c r="J553" s="41" t="s">
        <v>1186</v>
      </c>
      <c r="K553" s="11">
        <v>15</v>
      </c>
      <c r="L553" s="41">
        <v>12</v>
      </c>
      <c r="M553" s="41">
        <v>0</v>
      </c>
      <c r="N553" s="41">
        <v>3</v>
      </c>
      <c r="O553" s="41">
        <v>1</v>
      </c>
      <c r="P553" s="41">
        <v>10</v>
      </c>
      <c r="Q553" s="41">
        <v>37</v>
      </c>
      <c r="R553" s="11">
        <v>1</v>
      </c>
      <c r="S553" s="41">
        <v>10</v>
      </c>
      <c r="T553" s="41">
        <v>37</v>
      </c>
      <c r="U553" s="80" t="s">
        <v>1187</v>
      </c>
      <c r="V553" s="80" t="s">
        <v>1188</v>
      </c>
      <c r="W553" s="11" t="s">
        <v>41</v>
      </c>
      <c r="X553" s="82"/>
    </row>
    <row r="554" ht="189" spans="1:24">
      <c r="A554" s="12">
        <v>548</v>
      </c>
      <c r="B554" s="41" t="s">
        <v>906</v>
      </c>
      <c r="C554" s="41" t="s">
        <v>1181</v>
      </c>
      <c r="D554" s="41" t="s">
        <v>687</v>
      </c>
      <c r="E554" s="41" t="s">
        <v>34</v>
      </c>
      <c r="F554" s="41" t="s">
        <v>67</v>
      </c>
      <c r="G554" s="41" t="s">
        <v>36</v>
      </c>
      <c r="H554" s="11" t="s">
        <v>37</v>
      </c>
      <c r="I554" s="41" t="s">
        <v>1181</v>
      </c>
      <c r="J554" s="41" t="s">
        <v>1189</v>
      </c>
      <c r="K554" s="11">
        <v>5</v>
      </c>
      <c r="L554" s="41">
        <v>4</v>
      </c>
      <c r="M554" s="41">
        <v>0</v>
      </c>
      <c r="N554" s="41">
        <v>1</v>
      </c>
      <c r="O554" s="41">
        <v>1</v>
      </c>
      <c r="P554" s="41">
        <v>10</v>
      </c>
      <c r="Q554" s="41">
        <v>35</v>
      </c>
      <c r="R554" s="11">
        <v>1</v>
      </c>
      <c r="S554" s="41">
        <v>10</v>
      </c>
      <c r="T554" s="41">
        <v>35</v>
      </c>
      <c r="U554" s="80" t="s">
        <v>1183</v>
      </c>
      <c r="V554" s="80" t="s">
        <v>1070</v>
      </c>
      <c r="W554" s="11" t="s">
        <v>41</v>
      </c>
      <c r="X554" s="82"/>
    </row>
    <row r="555" ht="189" spans="1:24">
      <c r="A555" s="12">
        <v>549</v>
      </c>
      <c r="B555" s="41" t="s">
        <v>906</v>
      </c>
      <c r="C555" s="41" t="s">
        <v>1181</v>
      </c>
      <c r="D555" s="41" t="s">
        <v>1190</v>
      </c>
      <c r="E555" s="41" t="s">
        <v>34</v>
      </c>
      <c r="F555" s="41" t="s">
        <v>67</v>
      </c>
      <c r="G555" s="41" t="s">
        <v>36</v>
      </c>
      <c r="H555" s="11" t="s">
        <v>37</v>
      </c>
      <c r="I555" s="41" t="s">
        <v>1181</v>
      </c>
      <c r="J555" s="41" t="s">
        <v>1191</v>
      </c>
      <c r="K555" s="11">
        <v>6</v>
      </c>
      <c r="L555" s="41">
        <v>5</v>
      </c>
      <c r="M555" s="41">
        <v>0</v>
      </c>
      <c r="N555" s="41">
        <v>1</v>
      </c>
      <c r="O555" s="41">
        <v>1</v>
      </c>
      <c r="P555" s="41">
        <v>10</v>
      </c>
      <c r="Q555" s="41">
        <v>38</v>
      </c>
      <c r="R555" s="11">
        <v>1</v>
      </c>
      <c r="S555" s="41">
        <v>10</v>
      </c>
      <c r="T555" s="41">
        <v>38</v>
      </c>
      <c r="U555" s="80" t="s">
        <v>1183</v>
      </c>
      <c r="V555" s="80" t="s">
        <v>1192</v>
      </c>
      <c r="W555" s="11" t="s">
        <v>41</v>
      </c>
      <c r="X555" s="82"/>
    </row>
    <row r="556" ht="121.5" spans="1:24">
      <c r="A556" s="12">
        <v>550</v>
      </c>
      <c r="B556" s="41" t="s">
        <v>906</v>
      </c>
      <c r="C556" s="41" t="s">
        <v>1181</v>
      </c>
      <c r="D556" s="41" t="s">
        <v>1193</v>
      </c>
      <c r="E556" s="41" t="s">
        <v>34</v>
      </c>
      <c r="F556" s="41" t="s">
        <v>67</v>
      </c>
      <c r="G556" s="41" t="s">
        <v>36</v>
      </c>
      <c r="H556" s="11" t="s">
        <v>37</v>
      </c>
      <c r="I556" s="41" t="s">
        <v>1181</v>
      </c>
      <c r="J556" s="41" t="s">
        <v>1194</v>
      </c>
      <c r="K556" s="11">
        <v>7</v>
      </c>
      <c r="L556" s="41">
        <v>6</v>
      </c>
      <c r="M556" s="41">
        <v>0</v>
      </c>
      <c r="N556" s="41">
        <v>1</v>
      </c>
      <c r="O556" s="41">
        <v>1</v>
      </c>
      <c r="P556" s="41">
        <v>10</v>
      </c>
      <c r="Q556" s="41">
        <v>35</v>
      </c>
      <c r="R556" s="11">
        <v>1</v>
      </c>
      <c r="S556" s="41">
        <v>10</v>
      </c>
      <c r="T556" s="41">
        <v>35</v>
      </c>
      <c r="U556" s="80" t="s">
        <v>1195</v>
      </c>
      <c r="V556" s="80" t="s">
        <v>1188</v>
      </c>
      <c r="W556" s="11" t="s">
        <v>41</v>
      </c>
      <c r="X556" s="82"/>
    </row>
    <row r="557" ht="121.5" spans="1:24">
      <c r="A557" s="12">
        <v>551</v>
      </c>
      <c r="B557" s="84" t="s">
        <v>906</v>
      </c>
      <c r="C557" s="84" t="s">
        <v>1181</v>
      </c>
      <c r="D557" s="84" t="s">
        <v>908</v>
      </c>
      <c r="E557" s="11" t="s">
        <v>44</v>
      </c>
      <c r="F557" s="84" t="s">
        <v>67</v>
      </c>
      <c r="G557" s="84" t="s">
        <v>36</v>
      </c>
      <c r="H557" s="85" t="s">
        <v>37</v>
      </c>
      <c r="I557" s="84" t="s">
        <v>1181</v>
      </c>
      <c r="J557" s="84" t="s">
        <v>1196</v>
      </c>
      <c r="K557" s="85">
        <v>9</v>
      </c>
      <c r="L557" s="84">
        <v>8</v>
      </c>
      <c r="M557" s="84">
        <v>0</v>
      </c>
      <c r="N557" s="84">
        <v>1</v>
      </c>
      <c r="O557" s="84">
        <v>1</v>
      </c>
      <c r="P557" s="84">
        <v>10</v>
      </c>
      <c r="Q557" s="84">
        <v>35</v>
      </c>
      <c r="R557" s="85">
        <v>1</v>
      </c>
      <c r="S557" s="84">
        <v>10</v>
      </c>
      <c r="T557" s="84">
        <v>35</v>
      </c>
      <c r="U557" s="91" t="s">
        <v>1195</v>
      </c>
      <c r="V557" s="91" t="s">
        <v>1188</v>
      </c>
      <c r="W557" s="91" t="s">
        <v>56</v>
      </c>
      <c r="X557" s="92"/>
    </row>
    <row r="558" ht="108" spans="1:24">
      <c r="A558" s="12">
        <v>552</v>
      </c>
      <c r="B558" s="11" t="s">
        <v>1197</v>
      </c>
      <c r="C558" s="11" t="s">
        <v>1198</v>
      </c>
      <c r="D558" s="11" t="s">
        <v>1199</v>
      </c>
      <c r="E558" s="11" t="s">
        <v>34</v>
      </c>
      <c r="F558" s="11" t="s">
        <v>35</v>
      </c>
      <c r="G558" s="11">
        <v>2022.03</v>
      </c>
      <c r="H558" s="11">
        <v>2022.04</v>
      </c>
      <c r="I558" s="11" t="s">
        <v>1198</v>
      </c>
      <c r="J558" s="86" t="s">
        <v>1200</v>
      </c>
      <c r="K558" s="71">
        <v>5</v>
      </c>
      <c r="L558" s="11">
        <v>5</v>
      </c>
      <c r="M558" s="11">
        <v>0</v>
      </c>
      <c r="N558" s="11">
        <v>0</v>
      </c>
      <c r="O558" s="11">
        <v>1</v>
      </c>
      <c r="P558" s="11">
        <v>25</v>
      </c>
      <c r="Q558" s="11">
        <v>24</v>
      </c>
      <c r="R558" s="11">
        <v>0</v>
      </c>
      <c r="S558" s="11">
        <v>16</v>
      </c>
      <c r="T558" s="11">
        <v>24</v>
      </c>
      <c r="U558" s="11" t="s">
        <v>1201</v>
      </c>
      <c r="V558" s="11" t="s">
        <v>1202</v>
      </c>
      <c r="W558" s="11" t="s">
        <v>41</v>
      </c>
      <c r="X558" s="11" t="s">
        <v>57</v>
      </c>
    </row>
    <row r="559" ht="148.5" spans="1:24">
      <c r="A559" s="12">
        <v>553</v>
      </c>
      <c r="B559" s="11" t="s">
        <v>1197</v>
      </c>
      <c r="C559" s="11" t="s">
        <v>1198</v>
      </c>
      <c r="D559" s="11" t="s">
        <v>1203</v>
      </c>
      <c r="E559" s="11" t="s">
        <v>34</v>
      </c>
      <c r="F559" s="11" t="s">
        <v>35</v>
      </c>
      <c r="G559" s="11">
        <v>2022.04</v>
      </c>
      <c r="H559" s="11">
        <v>2022.12</v>
      </c>
      <c r="I559" s="11" t="s">
        <v>1198</v>
      </c>
      <c r="J559" s="11" t="s">
        <v>1204</v>
      </c>
      <c r="K559" s="11">
        <v>11.1</v>
      </c>
      <c r="L559" s="11">
        <v>11</v>
      </c>
      <c r="M559" s="11">
        <v>0</v>
      </c>
      <c r="N559" s="11">
        <v>0.1</v>
      </c>
      <c r="O559" s="11">
        <v>1</v>
      </c>
      <c r="P559" s="11">
        <v>23</v>
      </c>
      <c r="Q559" s="11">
        <v>56</v>
      </c>
      <c r="R559" s="11">
        <v>0</v>
      </c>
      <c r="S559" s="11">
        <v>11</v>
      </c>
      <c r="T559" s="11">
        <v>29</v>
      </c>
      <c r="U559" s="93" t="s">
        <v>1205</v>
      </c>
      <c r="V559" s="93" t="s">
        <v>1206</v>
      </c>
      <c r="W559" s="11" t="s">
        <v>56</v>
      </c>
      <c r="X559" s="11"/>
    </row>
    <row r="560" ht="121.5" spans="1:24">
      <c r="A560" s="12">
        <v>554</v>
      </c>
      <c r="B560" s="11" t="s">
        <v>1197</v>
      </c>
      <c r="C560" s="11" t="s">
        <v>1198</v>
      </c>
      <c r="D560" s="11" t="s">
        <v>1207</v>
      </c>
      <c r="E560" s="11" t="s">
        <v>34</v>
      </c>
      <c r="F560" s="11" t="s">
        <v>35</v>
      </c>
      <c r="G560" s="11">
        <v>2022.04</v>
      </c>
      <c r="H560" s="11">
        <v>2022.12</v>
      </c>
      <c r="I560" s="11" t="s">
        <v>1198</v>
      </c>
      <c r="J560" s="11" t="s">
        <v>1208</v>
      </c>
      <c r="K560" s="11">
        <v>14.2</v>
      </c>
      <c r="L560" s="11">
        <v>14</v>
      </c>
      <c r="M560" s="11">
        <v>0</v>
      </c>
      <c r="N560" s="11">
        <v>0.2</v>
      </c>
      <c r="O560" s="11">
        <v>1</v>
      </c>
      <c r="P560" s="11">
        <v>28</v>
      </c>
      <c r="Q560" s="11">
        <v>66</v>
      </c>
      <c r="R560" s="11">
        <v>0</v>
      </c>
      <c r="S560" s="11">
        <v>10</v>
      </c>
      <c r="T560" s="11">
        <v>24</v>
      </c>
      <c r="U560" s="93" t="s">
        <v>1209</v>
      </c>
      <c r="V560" s="93" t="s">
        <v>1210</v>
      </c>
      <c r="W560" s="11" t="s">
        <v>56</v>
      </c>
      <c r="X560" s="11"/>
    </row>
    <row r="561" ht="148.5" spans="1:24">
      <c r="A561" s="12">
        <v>555</v>
      </c>
      <c r="B561" s="11" t="s">
        <v>1197</v>
      </c>
      <c r="C561" s="11" t="s">
        <v>1198</v>
      </c>
      <c r="D561" s="11" t="s">
        <v>1211</v>
      </c>
      <c r="E561" s="11" t="s">
        <v>34</v>
      </c>
      <c r="F561" s="11" t="s">
        <v>35</v>
      </c>
      <c r="G561" s="11">
        <v>2022.04</v>
      </c>
      <c r="H561" s="11">
        <v>2022.12</v>
      </c>
      <c r="I561" s="11" t="s">
        <v>1198</v>
      </c>
      <c r="J561" s="11" t="s">
        <v>1212</v>
      </c>
      <c r="K561" s="11">
        <v>17.3</v>
      </c>
      <c r="L561" s="11">
        <v>17</v>
      </c>
      <c r="M561" s="11">
        <v>0</v>
      </c>
      <c r="N561" s="11">
        <v>0.3</v>
      </c>
      <c r="O561" s="11">
        <v>1</v>
      </c>
      <c r="P561" s="11">
        <v>32</v>
      </c>
      <c r="Q561" s="11">
        <v>79</v>
      </c>
      <c r="R561" s="11">
        <v>0</v>
      </c>
      <c r="S561" s="11">
        <v>13</v>
      </c>
      <c r="T561" s="11">
        <v>29</v>
      </c>
      <c r="U561" s="93" t="s">
        <v>1213</v>
      </c>
      <c r="V561" s="93" t="s">
        <v>1214</v>
      </c>
      <c r="W561" s="11" t="s">
        <v>56</v>
      </c>
      <c r="X561" s="11"/>
    </row>
    <row r="562" ht="148.5" spans="1:24">
      <c r="A562" s="12">
        <v>556</v>
      </c>
      <c r="B562" s="11" t="s">
        <v>1197</v>
      </c>
      <c r="C562" s="11" t="s">
        <v>1198</v>
      </c>
      <c r="D562" s="11" t="s">
        <v>1211</v>
      </c>
      <c r="E562" s="11" t="s">
        <v>34</v>
      </c>
      <c r="F562" s="11" t="s">
        <v>35</v>
      </c>
      <c r="G562" s="11">
        <v>2022.04</v>
      </c>
      <c r="H562" s="11">
        <v>2022.12</v>
      </c>
      <c r="I562" s="11" t="s">
        <v>1198</v>
      </c>
      <c r="J562" s="11" t="s">
        <v>1215</v>
      </c>
      <c r="K562" s="11">
        <v>19.1</v>
      </c>
      <c r="L562" s="11">
        <v>19</v>
      </c>
      <c r="M562" s="11">
        <v>0</v>
      </c>
      <c r="N562" s="11">
        <v>0.1</v>
      </c>
      <c r="O562" s="11">
        <v>1</v>
      </c>
      <c r="P562" s="11">
        <v>40</v>
      </c>
      <c r="Q562" s="11">
        <v>92</v>
      </c>
      <c r="R562" s="11">
        <v>0</v>
      </c>
      <c r="S562" s="11">
        <v>12</v>
      </c>
      <c r="T562" s="11">
        <v>25</v>
      </c>
      <c r="U562" s="93" t="s">
        <v>1216</v>
      </c>
      <c r="V562" s="93" t="s">
        <v>1214</v>
      </c>
      <c r="W562" s="11" t="s">
        <v>56</v>
      </c>
      <c r="X562" s="11"/>
    </row>
    <row r="563" ht="148.5" spans="1:24">
      <c r="A563" s="12">
        <v>557</v>
      </c>
      <c r="B563" s="11" t="s">
        <v>1197</v>
      </c>
      <c r="C563" s="11" t="s">
        <v>1198</v>
      </c>
      <c r="D563" s="11" t="s">
        <v>1217</v>
      </c>
      <c r="E563" s="11" t="s">
        <v>44</v>
      </c>
      <c r="F563" s="11" t="s">
        <v>67</v>
      </c>
      <c r="G563" s="11">
        <v>2022.04</v>
      </c>
      <c r="H563" s="11">
        <v>2022.12</v>
      </c>
      <c r="I563" s="11" t="s">
        <v>1198</v>
      </c>
      <c r="J563" s="11" t="s">
        <v>1218</v>
      </c>
      <c r="K563" s="11">
        <v>9</v>
      </c>
      <c r="L563" s="11">
        <v>9</v>
      </c>
      <c r="M563" s="11">
        <v>0</v>
      </c>
      <c r="N563" s="11">
        <v>0</v>
      </c>
      <c r="O563" s="11">
        <v>1</v>
      </c>
      <c r="P563" s="11">
        <v>42</v>
      </c>
      <c r="Q563" s="11">
        <v>122</v>
      </c>
      <c r="R563" s="11">
        <v>0</v>
      </c>
      <c r="S563" s="11">
        <v>12</v>
      </c>
      <c r="T563" s="11">
        <v>43</v>
      </c>
      <c r="U563" s="93" t="s">
        <v>1219</v>
      </c>
      <c r="V563" s="93" t="s">
        <v>1206</v>
      </c>
      <c r="W563" s="15" t="s">
        <v>56</v>
      </c>
      <c r="X563" s="11"/>
    </row>
    <row r="564" ht="148.5" spans="1:24">
      <c r="A564" s="12">
        <v>558</v>
      </c>
      <c r="B564" s="11" t="s">
        <v>1197</v>
      </c>
      <c r="C564" s="11" t="s">
        <v>1198</v>
      </c>
      <c r="D564" s="11" t="s">
        <v>1220</v>
      </c>
      <c r="E564" s="11" t="s">
        <v>44</v>
      </c>
      <c r="F564" s="11" t="s">
        <v>67</v>
      </c>
      <c r="G564" s="11">
        <v>2022.04</v>
      </c>
      <c r="H564" s="11">
        <v>2022.12</v>
      </c>
      <c r="I564" s="11" t="s">
        <v>1198</v>
      </c>
      <c r="J564" s="11" t="s">
        <v>1221</v>
      </c>
      <c r="K564" s="11">
        <v>9</v>
      </c>
      <c r="L564" s="11">
        <v>9</v>
      </c>
      <c r="M564" s="11">
        <v>0</v>
      </c>
      <c r="N564" s="11">
        <v>0</v>
      </c>
      <c r="O564" s="11">
        <v>1</v>
      </c>
      <c r="P564" s="11">
        <v>38</v>
      </c>
      <c r="Q564" s="11">
        <v>94</v>
      </c>
      <c r="R564" s="11">
        <v>0</v>
      </c>
      <c r="S564" s="11">
        <v>11</v>
      </c>
      <c r="T564" s="11">
        <v>30</v>
      </c>
      <c r="U564" s="93" t="s">
        <v>1219</v>
      </c>
      <c r="V564" s="93" t="s">
        <v>1206</v>
      </c>
      <c r="W564" s="15" t="s">
        <v>56</v>
      </c>
      <c r="X564" s="11"/>
    </row>
    <row r="565" ht="148.5" spans="1:24">
      <c r="A565" s="12">
        <v>559</v>
      </c>
      <c r="B565" s="11" t="s">
        <v>1197</v>
      </c>
      <c r="C565" s="11" t="s">
        <v>1198</v>
      </c>
      <c r="D565" s="11" t="s">
        <v>1222</v>
      </c>
      <c r="E565" s="11" t="s">
        <v>34</v>
      </c>
      <c r="F565" s="11" t="s">
        <v>67</v>
      </c>
      <c r="G565" s="11">
        <v>2022.04</v>
      </c>
      <c r="H565" s="11">
        <v>2022.12</v>
      </c>
      <c r="I565" s="11" t="s">
        <v>1198</v>
      </c>
      <c r="J565" s="11" t="s">
        <v>1223</v>
      </c>
      <c r="K565" s="11">
        <v>5</v>
      </c>
      <c r="L565" s="11">
        <v>5</v>
      </c>
      <c r="M565" s="11">
        <v>0</v>
      </c>
      <c r="N565" s="11">
        <v>0</v>
      </c>
      <c r="O565" s="11">
        <v>1</v>
      </c>
      <c r="P565" s="11">
        <v>24</v>
      </c>
      <c r="Q565" s="11">
        <v>62</v>
      </c>
      <c r="R565" s="11">
        <v>0</v>
      </c>
      <c r="S565" s="11">
        <v>11</v>
      </c>
      <c r="T565" s="11">
        <v>39</v>
      </c>
      <c r="U565" s="93" t="s">
        <v>1224</v>
      </c>
      <c r="V565" s="93" t="s">
        <v>1206</v>
      </c>
      <c r="W565" s="15" t="s">
        <v>56</v>
      </c>
      <c r="X565" s="24"/>
    </row>
    <row r="566" ht="121.5" spans="1:24">
      <c r="A566" s="12">
        <v>560</v>
      </c>
      <c r="B566" s="11" t="s">
        <v>1197</v>
      </c>
      <c r="C566" s="11" t="s">
        <v>1198</v>
      </c>
      <c r="D566" s="11" t="s">
        <v>1225</v>
      </c>
      <c r="E566" s="11" t="s">
        <v>34</v>
      </c>
      <c r="F566" s="11" t="s">
        <v>35</v>
      </c>
      <c r="G566" s="11">
        <v>2022.04</v>
      </c>
      <c r="H566" s="11">
        <v>2022.12</v>
      </c>
      <c r="I566" s="11" t="s">
        <v>1198</v>
      </c>
      <c r="J566" s="11" t="s">
        <v>1226</v>
      </c>
      <c r="K566" s="11">
        <v>15.3</v>
      </c>
      <c r="L566" s="11">
        <v>15</v>
      </c>
      <c r="M566" s="11">
        <v>0</v>
      </c>
      <c r="N566" s="11">
        <v>0.3</v>
      </c>
      <c r="O566" s="11">
        <v>1</v>
      </c>
      <c r="P566" s="11">
        <v>45</v>
      </c>
      <c r="Q566" s="11">
        <v>92</v>
      </c>
      <c r="R566" s="11">
        <v>0</v>
      </c>
      <c r="S566" s="11">
        <v>20</v>
      </c>
      <c r="T566" s="11">
        <v>48</v>
      </c>
      <c r="U566" s="93" t="s">
        <v>1227</v>
      </c>
      <c r="V566" s="15" t="s">
        <v>1228</v>
      </c>
      <c r="W566" s="15" t="s">
        <v>56</v>
      </c>
      <c r="X566" s="11" t="s">
        <v>42</v>
      </c>
    </row>
    <row r="567" ht="108" spans="1:24">
      <c r="A567" s="12">
        <v>561</v>
      </c>
      <c r="B567" s="11" t="s">
        <v>1197</v>
      </c>
      <c r="C567" s="11" t="s">
        <v>1229</v>
      </c>
      <c r="D567" s="11" t="s">
        <v>1230</v>
      </c>
      <c r="E567" s="11" t="s">
        <v>44</v>
      </c>
      <c r="F567" s="11" t="s">
        <v>35</v>
      </c>
      <c r="G567" s="11">
        <v>2022.04</v>
      </c>
      <c r="H567" s="11">
        <v>2022.12</v>
      </c>
      <c r="I567" s="11" t="s">
        <v>1229</v>
      </c>
      <c r="J567" s="24" t="s">
        <v>1231</v>
      </c>
      <c r="K567" s="11">
        <v>5</v>
      </c>
      <c r="L567" s="11">
        <v>5</v>
      </c>
      <c r="M567" s="11">
        <v>0</v>
      </c>
      <c r="N567" s="11">
        <v>0</v>
      </c>
      <c r="O567" s="11">
        <v>1</v>
      </c>
      <c r="P567" s="11">
        <v>15</v>
      </c>
      <c r="Q567" s="11">
        <v>28</v>
      </c>
      <c r="R567" s="11">
        <v>0</v>
      </c>
      <c r="S567" s="11">
        <v>13</v>
      </c>
      <c r="T567" s="11">
        <v>24</v>
      </c>
      <c r="U567" s="11" t="s">
        <v>1201</v>
      </c>
      <c r="V567" s="11" t="s">
        <v>1202</v>
      </c>
      <c r="W567" s="15" t="s">
        <v>56</v>
      </c>
      <c r="X567" s="11"/>
    </row>
    <row r="568" ht="108" spans="1:24">
      <c r="A568" s="12">
        <v>562</v>
      </c>
      <c r="B568" s="11" t="s">
        <v>1197</v>
      </c>
      <c r="C568" s="11" t="s">
        <v>1229</v>
      </c>
      <c r="D568" s="11" t="s">
        <v>1232</v>
      </c>
      <c r="E568" s="11" t="s">
        <v>34</v>
      </c>
      <c r="F568" s="11" t="s">
        <v>35</v>
      </c>
      <c r="G568" s="11">
        <v>2022.04</v>
      </c>
      <c r="H568" s="11">
        <v>2022.12</v>
      </c>
      <c r="I568" s="11" t="s">
        <v>1229</v>
      </c>
      <c r="J568" s="24" t="s">
        <v>1233</v>
      </c>
      <c r="K568" s="11">
        <v>5</v>
      </c>
      <c r="L568" s="11">
        <v>5</v>
      </c>
      <c r="M568" s="11">
        <v>0</v>
      </c>
      <c r="N568" s="11">
        <v>0</v>
      </c>
      <c r="O568" s="11">
        <v>1</v>
      </c>
      <c r="P568" s="11">
        <v>14</v>
      </c>
      <c r="Q568" s="11">
        <v>31</v>
      </c>
      <c r="R568" s="11">
        <v>0</v>
      </c>
      <c r="S568" s="11">
        <v>12</v>
      </c>
      <c r="T568" s="11">
        <v>26</v>
      </c>
      <c r="U568" s="11" t="s">
        <v>1201</v>
      </c>
      <c r="V568" s="11" t="s">
        <v>1202</v>
      </c>
      <c r="W568" s="15" t="s">
        <v>56</v>
      </c>
      <c r="X568" s="11"/>
    </row>
    <row r="569" ht="148.5" spans="1:24">
      <c r="A569" s="12">
        <v>563</v>
      </c>
      <c r="B569" s="11" t="s">
        <v>1197</v>
      </c>
      <c r="C569" s="11" t="s">
        <v>1234</v>
      </c>
      <c r="D569" s="11" t="s">
        <v>1235</v>
      </c>
      <c r="E569" s="11" t="s">
        <v>44</v>
      </c>
      <c r="F569" s="11" t="s">
        <v>35</v>
      </c>
      <c r="G569" s="11">
        <v>2022.04</v>
      </c>
      <c r="H569" s="11">
        <v>2022.12</v>
      </c>
      <c r="I569" s="11" t="s">
        <v>1234</v>
      </c>
      <c r="J569" s="11" t="s">
        <v>1236</v>
      </c>
      <c r="K569" s="11">
        <v>8</v>
      </c>
      <c r="L569" s="11">
        <v>8</v>
      </c>
      <c r="M569" s="11">
        <v>0</v>
      </c>
      <c r="N569" s="11">
        <v>0</v>
      </c>
      <c r="O569" s="11">
        <v>1</v>
      </c>
      <c r="P569" s="11">
        <v>10</v>
      </c>
      <c r="Q569" s="11">
        <v>16</v>
      </c>
      <c r="R569" s="11">
        <v>0</v>
      </c>
      <c r="S569" s="11">
        <v>10</v>
      </c>
      <c r="T569" s="11">
        <v>16</v>
      </c>
      <c r="U569" s="15" t="s">
        <v>1237</v>
      </c>
      <c r="V569" s="15" t="s">
        <v>1202</v>
      </c>
      <c r="W569" s="15" t="s">
        <v>56</v>
      </c>
      <c r="X569" s="11"/>
    </row>
    <row r="570" ht="108" spans="1:24">
      <c r="A570" s="12">
        <v>564</v>
      </c>
      <c r="B570" s="11" t="s">
        <v>1197</v>
      </c>
      <c r="C570" s="11" t="s">
        <v>1234</v>
      </c>
      <c r="D570" s="11" t="s">
        <v>1238</v>
      </c>
      <c r="E570" s="11" t="s">
        <v>44</v>
      </c>
      <c r="F570" s="11" t="s">
        <v>67</v>
      </c>
      <c r="G570" s="11">
        <v>2022.04</v>
      </c>
      <c r="H570" s="11">
        <v>2022.12</v>
      </c>
      <c r="I570" s="11" t="s">
        <v>1234</v>
      </c>
      <c r="J570" s="11" t="s">
        <v>1239</v>
      </c>
      <c r="K570" s="11">
        <v>8</v>
      </c>
      <c r="L570" s="11">
        <v>8</v>
      </c>
      <c r="M570" s="11">
        <v>0</v>
      </c>
      <c r="N570" s="11">
        <v>0</v>
      </c>
      <c r="O570" s="11">
        <v>1</v>
      </c>
      <c r="P570" s="11">
        <v>16</v>
      </c>
      <c r="Q570" s="11">
        <v>26</v>
      </c>
      <c r="R570" s="11">
        <v>0</v>
      </c>
      <c r="S570" s="11">
        <v>16</v>
      </c>
      <c r="T570" s="11">
        <v>26</v>
      </c>
      <c r="U570" s="11" t="s">
        <v>1237</v>
      </c>
      <c r="V570" s="11" t="s">
        <v>1202</v>
      </c>
      <c r="W570" s="15" t="s">
        <v>56</v>
      </c>
      <c r="X570" s="11"/>
    </row>
    <row r="571" ht="108" spans="1:24">
      <c r="A571" s="12">
        <v>565</v>
      </c>
      <c r="B571" s="11" t="s">
        <v>1197</v>
      </c>
      <c r="C571" s="11" t="s">
        <v>1234</v>
      </c>
      <c r="D571" s="11" t="s">
        <v>1240</v>
      </c>
      <c r="E571" s="11" t="s">
        <v>44</v>
      </c>
      <c r="F571" s="11" t="s">
        <v>35</v>
      </c>
      <c r="G571" s="11">
        <v>2022.03</v>
      </c>
      <c r="H571" s="11">
        <v>2022.04</v>
      </c>
      <c r="I571" s="11" t="s">
        <v>1234</v>
      </c>
      <c r="J571" s="86" t="s">
        <v>1241</v>
      </c>
      <c r="K571" s="71">
        <v>10</v>
      </c>
      <c r="L571" s="12">
        <v>10</v>
      </c>
      <c r="M571" s="11">
        <v>0</v>
      </c>
      <c r="N571" s="11">
        <v>0</v>
      </c>
      <c r="O571" s="11">
        <v>1</v>
      </c>
      <c r="P571" s="11">
        <v>13</v>
      </c>
      <c r="Q571" s="11">
        <v>32</v>
      </c>
      <c r="R571" s="11">
        <v>0</v>
      </c>
      <c r="S571" s="11">
        <v>10</v>
      </c>
      <c r="T571" s="11">
        <v>25</v>
      </c>
      <c r="U571" s="11" t="s">
        <v>1242</v>
      </c>
      <c r="V571" s="11" t="s">
        <v>1243</v>
      </c>
      <c r="W571" s="11" t="s">
        <v>41</v>
      </c>
      <c r="X571" s="11" t="s">
        <v>57</v>
      </c>
    </row>
    <row r="572" ht="108" spans="1:24">
      <c r="A572" s="12">
        <v>566</v>
      </c>
      <c r="B572" s="11" t="s">
        <v>1197</v>
      </c>
      <c r="C572" s="11" t="s">
        <v>1244</v>
      </c>
      <c r="D572" s="11" t="s">
        <v>1245</v>
      </c>
      <c r="E572" s="11" t="s">
        <v>34</v>
      </c>
      <c r="F572" s="11" t="s">
        <v>35</v>
      </c>
      <c r="G572" s="11">
        <v>2022.03</v>
      </c>
      <c r="H572" s="11">
        <v>2022.04</v>
      </c>
      <c r="I572" s="11" t="s">
        <v>1244</v>
      </c>
      <c r="J572" s="86" t="s">
        <v>1246</v>
      </c>
      <c r="K572" s="71">
        <v>6</v>
      </c>
      <c r="L572" s="12">
        <v>6</v>
      </c>
      <c r="M572" s="11">
        <v>0</v>
      </c>
      <c r="N572" s="11">
        <v>0</v>
      </c>
      <c r="O572" s="11">
        <v>1</v>
      </c>
      <c r="P572" s="11">
        <v>15</v>
      </c>
      <c r="Q572" s="11">
        <v>20</v>
      </c>
      <c r="R572" s="11">
        <v>0</v>
      </c>
      <c r="S572" s="11">
        <v>13</v>
      </c>
      <c r="T572" s="11">
        <v>18</v>
      </c>
      <c r="U572" s="11" t="s">
        <v>1201</v>
      </c>
      <c r="V572" s="11" t="s">
        <v>1202</v>
      </c>
      <c r="W572" s="11" t="s">
        <v>41</v>
      </c>
      <c r="X572" s="11" t="s">
        <v>57</v>
      </c>
    </row>
    <row r="573" ht="108" spans="1:24">
      <c r="A573" s="12">
        <v>567</v>
      </c>
      <c r="B573" s="11" t="s">
        <v>1197</v>
      </c>
      <c r="C573" s="11" t="s">
        <v>1244</v>
      </c>
      <c r="D573" s="11" t="s">
        <v>1247</v>
      </c>
      <c r="E573" s="11" t="s">
        <v>34</v>
      </c>
      <c r="F573" s="11" t="s">
        <v>35</v>
      </c>
      <c r="G573" s="11">
        <v>2022.04</v>
      </c>
      <c r="H573" s="11">
        <v>2022.12</v>
      </c>
      <c r="I573" s="11" t="s">
        <v>1244</v>
      </c>
      <c r="J573" s="87" t="s">
        <v>1248</v>
      </c>
      <c r="K573" s="11">
        <v>7.2</v>
      </c>
      <c r="L573" s="11">
        <v>7</v>
      </c>
      <c r="M573" s="11">
        <v>0</v>
      </c>
      <c r="N573" s="11">
        <v>0.2</v>
      </c>
      <c r="O573" s="11">
        <v>1</v>
      </c>
      <c r="P573" s="11">
        <v>18</v>
      </c>
      <c r="Q573" s="11">
        <v>38</v>
      </c>
      <c r="R573" s="11">
        <v>0</v>
      </c>
      <c r="S573" s="11">
        <v>14</v>
      </c>
      <c r="T573" s="11">
        <v>20</v>
      </c>
      <c r="U573" s="11" t="s">
        <v>1249</v>
      </c>
      <c r="V573" s="11" t="s">
        <v>1202</v>
      </c>
      <c r="W573" s="11" t="s">
        <v>41</v>
      </c>
      <c r="X573" s="11"/>
    </row>
    <row r="574" ht="121.5" spans="1:24">
      <c r="A574" s="12">
        <v>568</v>
      </c>
      <c r="B574" s="11" t="s">
        <v>1197</v>
      </c>
      <c r="C574" s="11" t="s">
        <v>1244</v>
      </c>
      <c r="D574" s="11" t="s">
        <v>1250</v>
      </c>
      <c r="E574" s="11" t="s">
        <v>34</v>
      </c>
      <c r="F574" s="11" t="s">
        <v>35</v>
      </c>
      <c r="G574" s="11">
        <v>2022.04</v>
      </c>
      <c r="H574" s="11">
        <v>2022.12</v>
      </c>
      <c r="I574" s="11" t="s">
        <v>1244</v>
      </c>
      <c r="J574" s="11" t="s">
        <v>1251</v>
      </c>
      <c r="K574" s="11">
        <v>15.1</v>
      </c>
      <c r="L574" s="11">
        <v>15</v>
      </c>
      <c r="M574" s="11">
        <v>0</v>
      </c>
      <c r="N574" s="11">
        <v>0.1</v>
      </c>
      <c r="O574" s="11">
        <v>1</v>
      </c>
      <c r="P574" s="11">
        <v>52</v>
      </c>
      <c r="Q574" s="11">
        <v>112</v>
      </c>
      <c r="R574" s="11">
        <v>0</v>
      </c>
      <c r="S574" s="11">
        <v>18</v>
      </c>
      <c r="T574" s="11">
        <v>35</v>
      </c>
      <c r="U574" s="11" t="s">
        <v>1252</v>
      </c>
      <c r="V574" s="15" t="s">
        <v>1253</v>
      </c>
      <c r="W574" s="15" t="s">
        <v>56</v>
      </c>
      <c r="X574" s="11" t="s">
        <v>42</v>
      </c>
    </row>
    <row r="575" ht="108" spans="1:24">
      <c r="A575" s="12">
        <v>569</v>
      </c>
      <c r="B575" s="11" t="s">
        <v>1197</v>
      </c>
      <c r="C575" s="11" t="s">
        <v>1254</v>
      </c>
      <c r="D575" s="11" t="s">
        <v>1255</v>
      </c>
      <c r="E575" s="11" t="s">
        <v>34</v>
      </c>
      <c r="F575" s="11" t="s">
        <v>35</v>
      </c>
      <c r="G575" s="11">
        <v>2022.03</v>
      </c>
      <c r="H575" s="11">
        <v>2022.04</v>
      </c>
      <c r="I575" s="11" t="s">
        <v>1254</v>
      </c>
      <c r="J575" s="88" t="s">
        <v>1256</v>
      </c>
      <c r="K575" s="71">
        <v>6.3</v>
      </c>
      <c r="L575" s="12">
        <v>6</v>
      </c>
      <c r="M575" s="11">
        <v>0</v>
      </c>
      <c r="N575" s="11">
        <v>0.3</v>
      </c>
      <c r="O575" s="11">
        <v>1</v>
      </c>
      <c r="P575" s="11">
        <v>24</v>
      </c>
      <c r="Q575" s="11">
        <v>42</v>
      </c>
      <c r="R575" s="11">
        <v>0</v>
      </c>
      <c r="S575" s="11">
        <v>10</v>
      </c>
      <c r="T575" s="11">
        <v>23</v>
      </c>
      <c r="U575" s="11" t="s">
        <v>1257</v>
      </c>
      <c r="V575" s="11" t="s">
        <v>1258</v>
      </c>
      <c r="W575" s="11" t="s">
        <v>41</v>
      </c>
      <c r="X575" s="11" t="s">
        <v>57</v>
      </c>
    </row>
    <row r="576" ht="148.5" spans="1:24">
      <c r="A576" s="12">
        <v>570</v>
      </c>
      <c r="B576" s="11" t="s">
        <v>1197</v>
      </c>
      <c r="C576" s="11" t="s">
        <v>1254</v>
      </c>
      <c r="D576" s="11" t="s">
        <v>1255</v>
      </c>
      <c r="E576" s="11" t="s">
        <v>44</v>
      </c>
      <c r="F576" s="11" t="s">
        <v>35</v>
      </c>
      <c r="G576" s="11">
        <v>2022.04</v>
      </c>
      <c r="H576" s="11">
        <v>2022.12</v>
      </c>
      <c r="I576" s="11" t="s">
        <v>1254</v>
      </c>
      <c r="J576" s="11" t="s">
        <v>1259</v>
      </c>
      <c r="K576" s="11">
        <v>6.2</v>
      </c>
      <c r="L576" s="11">
        <v>5</v>
      </c>
      <c r="M576" s="11">
        <v>0</v>
      </c>
      <c r="N576" s="11">
        <v>1.2</v>
      </c>
      <c r="O576" s="11">
        <v>1</v>
      </c>
      <c r="P576" s="11">
        <v>14</v>
      </c>
      <c r="Q576" s="11">
        <v>56</v>
      </c>
      <c r="R576" s="11">
        <v>0</v>
      </c>
      <c r="S576" s="11">
        <v>13</v>
      </c>
      <c r="T576" s="11">
        <v>56</v>
      </c>
      <c r="U576" s="93" t="s">
        <v>1260</v>
      </c>
      <c r="V576" s="93" t="s">
        <v>1206</v>
      </c>
      <c r="W576" s="11" t="s">
        <v>56</v>
      </c>
      <c r="X576" s="11"/>
    </row>
    <row r="577" ht="148.5" spans="1:24">
      <c r="A577" s="12">
        <v>571</v>
      </c>
      <c r="B577" s="11" t="s">
        <v>1197</v>
      </c>
      <c r="C577" s="11" t="s">
        <v>1254</v>
      </c>
      <c r="D577" s="11" t="s">
        <v>1255</v>
      </c>
      <c r="E577" s="11" t="s">
        <v>44</v>
      </c>
      <c r="F577" s="11" t="s">
        <v>35</v>
      </c>
      <c r="G577" s="11">
        <v>2022.04</v>
      </c>
      <c r="H577" s="11">
        <v>2022.12</v>
      </c>
      <c r="I577" s="11" t="s">
        <v>1254</v>
      </c>
      <c r="J577" s="11" t="s">
        <v>1261</v>
      </c>
      <c r="K577" s="11">
        <v>6.2</v>
      </c>
      <c r="L577" s="11">
        <v>5</v>
      </c>
      <c r="M577" s="11">
        <v>0</v>
      </c>
      <c r="N577" s="11">
        <v>1.2</v>
      </c>
      <c r="O577" s="11">
        <v>1</v>
      </c>
      <c r="P577" s="11">
        <v>13</v>
      </c>
      <c r="Q577" s="11">
        <v>51</v>
      </c>
      <c r="R577" s="11">
        <v>0</v>
      </c>
      <c r="S577" s="11">
        <v>13</v>
      </c>
      <c r="T577" s="11">
        <v>51</v>
      </c>
      <c r="U577" s="93" t="s">
        <v>1262</v>
      </c>
      <c r="V577" s="93" t="s">
        <v>1206</v>
      </c>
      <c r="W577" s="11" t="s">
        <v>56</v>
      </c>
      <c r="X577" s="11"/>
    </row>
    <row r="578" ht="148.5" spans="1:24">
      <c r="A578" s="12">
        <v>572</v>
      </c>
      <c r="B578" s="11" t="s">
        <v>1197</v>
      </c>
      <c r="C578" s="11" t="s">
        <v>1254</v>
      </c>
      <c r="D578" s="11" t="s">
        <v>1255</v>
      </c>
      <c r="E578" s="11" t="s">
        <v>44</v>
      </c>
      <c r="F578" s="11" t="s">
        <v>35</v>
      </c>
      <c r="G578" s="11">
        <v>2022.04</v>
      </c>
      <c r="H578" s="11">
        <v>2022.12</v>
      </c>
      <c r="I578" s="11" t="s">
        <v>1254</v>
      </c>
      <c r="J578" s="11" t="s">
        <v>1263</v>
      </c>
      <c r="K578" s="11">
        <v>6.2</v>
      </c>
      <c r="L578" s="11">
        <v>5</v>
      </c>
      <c r="M578" s="11">
        <v>0</v>
      </c>
      <c r="N578" s="11">
        <v>1.2</v>
      </c>
      <c r="O578" s="11">
        <v>1</v>
      </c>
      <c r="P578" s="11">
        <v>12</v>
      </c>
      <c r="Q578" s="11">
        <v>46</v>
      </c>
      <c r="R578" s="11">
        <v>0</v>
      </c>
      <c r="S578" s="11">
        <v>12</v>
      </c>
      <c r="T578" s="11">
        <v>46</v>
      </c>
      <c r="U578" s="93" t="s">
        <v>1262</v>
      </c>
      <c r="V578" s="93" t="s">
        <v>1206</v>
      </c>
      <c r="W578" s="11" t="s">
        <v>56</v>
      </c>
      <c r="X578" s="11"/>
    </row>
    <row r="579" ht="108" spans="1:24">
      <c r="A579" s="12">
        <v>573</v>
      </c>
      <c r="B579" s="11" t="s">
        <v>1197</v>
      </c>
      <c r="C579" s="11" t="s">
        <v>1264</v>
      </c>
      <c r="D579" s="11" t="s">
        <v>1265</v>
      </c>
      <c r="E579" s="11" t="s">
        <v>44</v>
      </c>
      <c r="F579" s="11" t="s">
        <v>35</v>
      </c>
      <c r="G579" s="11">
        <v>2022.03</v>
      </c>
      <c r="H579" s="11">
        <v>2022.04</v>
      </c>
      <c r="I579" s="11" t="s">
        <v>1264</v>
      </c>
      <c r="J579" s="88" t="s">
        <v>1266</v>
      </c>
      <c r="K579" s="71">
        <v>6</v>
      </c>
      <c r="L579" s="12">
        <v>6</v>
      </c>
      <c r="M579" s="11">
        <v>0</v>
      </c>
      <c r="N579" s="11">
        <v>0</v>
      </c>
      <c r="O579" s="11">
        <v>1</v>
      </c>
      <c r="P579" s="11">
        <v>15</v>
      </c>
      <c r="Q579" s="11">
        <v>30</v>
      </c>
      <c r="R579" s="11">
        <v>0</v>
      </c>
      <c r="S579" s="11">
        <v>12</v>
      </c>
      <c r="T579" s="11">
        <v>26</v>
      </c>
      <c r="U579" s="11" t="s">
        <v>1267</v>
      </c>
      <c r="V579" s="11" t="s">
        <v>1258</v>
      </c>
      <c r="W579" s="11" t="s">
        <v>41</v>
      </c>
      <c r="X579" s="11" t="s">
        <v>57</v>
      </c>
    </row>
    <row r="580" ht="148.5" spans="1:24">
      <c r="A580" s="12">
        <v>574</v>
      </c>
      <c r="B580" s="11" t="s">
        <v>1197</v>
      </c>
      <c r="C580" s="11" t="s">
        <v>1264</v>
      </c>
      <c r="D580" s="11" t="s">
        <v>1268</v>
      </c>
      <c r="E580" s="11" t="s">
        <v>44</v>
      </c>
      <c r="F580" s="11" t="s">
        <v>35</v>
      </c>
      <c r="G580" s="11">
        <v>2022.04</v>
      </c>
      <c r="H580" s="11">
        <v>2022.12</v>
      </c>
      <c r="I580" s="11" t="s">
        <v>1264</v>
      </c>
      <c r="J580" s="11" t="s">
        <v>1269</v>
      </c>
      <c r="K580" s="11">
        <v>6.5</v>
      </c>
      <c r="L580" s="11">
        <v>6</v>
      </c>
      <c r="M580" s="11">
        <v>0</v>
      </c>
      <c r="N580" s="11">
        <v>0.5</v>
      </c>
      <c r="O580" s="11">
        <v>1</v>
      </c>
      <c r="P580" s="11">
        <v>35</v>
      </c>
      <c r="Q580" s="41">
        <v>105</v>
      </c>
      <c r="R580" s="11">
        <v>0</v>
      </c>
      <c r="S580" s="11">
        <v>12</v>
      </c>
      <c r="T580" s="11">
        <v>35</v>
      </c>
      <c r="U580" s="93" t="s">
        <v>1205</v>
      </c>
      <c r="V580" s="93" t="s">
        <v>1206</v>
      </c>
      <c r="W580" s="11" t="s">
        <v>56</v>
      </c>
      <c r="X580" s="11"/>
    </row>
    <row r="581" ht="148.5" spans="1:24">
      <c r="A581" s="12">
        <v>575</v>
      </c>
      <c r="B581" s="11" t="s">
        <v>1197</v>
      </c>
      <c r="C581" s="11" t="s">
        <v>1264</v>
      </c>
      <c r="D581" s="11" t="s">
        <v>1265</v>
      </c>
      <c r="E581" s="11" t="s">
        <v>44</v>
      </c>
      <c r="F581" s="11" t="s">
        <v>35</v>
      </c>
      <c r="G581" s="11">
        <v>2022.04</v>
      </c>
      <c r="H581" s="11">
        <v>2022.12</v>
      </c>
      <c r="I581" s="11" t="s">
        <v>1264</v>
      </c>
      <c r="J581" s="11" t="s">
        <v>1270</v>
      </c>
      <c r="K581" s="11">
        <v>6.1</v>
      </c>
      <c r="L581" s="11">
        <v>6</v>
      </c>
      <c r="M581" s="11">
        <v>0</v>
      </c>
      <c r="N581" s="11">
        <v>0.1</v>
      </c>
      <c r="O581" s="11">
        <v>1</v>
      </c>
      <c r="P581" s="11">
        <v>25</v>
      </c>
      <c r="Q581" s="41">
        <v>62</v>
      </c>
      <c r="R581" s="11">
        <v>0</v>
      </c>
      <c r="S581" s="11">
        <v>11</v>
      </c>
      <c r="T581" s="11">
        <v>25</v>
      </c>
      <c r="U581" s="93" t="s">
        <v>1205</v>
      </c>
      <c r="V581" s="93" t="s">
        <v>1206</v>
      </c>
      <c r="W581" s="11" t="s">
        <v>56</v>
      </c>
      <c r="X581" s="11"/>
    </row>
    <row r="582" ht="144" spans="1:24">
      <c r="A582" s="12">
        <v>576</v>
      </c>
      <c r="B582" s="34" t="s">
        <v>1271</v>
      </c>
      <c r="C582" s="34" t="s">
        <v>1272</v>
      </c>
      <c r="D582" s="34" t="s">
        <v>418</v>
      </c>
      <c r="E582" s="34" t="s">
        <v>44</v>
      </c>
      <c r="F582" s="34" t="s">
        <v>35</v>
      </c>
      <c r="G582" s="11">
        <v>2022.4</v>
      </c>
      <c r="H582" s="11">
        <v>2022.12</v>
      </c>
      <c r="I582" s="34" t="s">
        <v>1272</v>
      </c>
      <c r="J582" s="34" t="s">
        <v>1273</v>
      </c>
      <c r="K582" s="11">
        <v>10.1</v>
      </c>
      <c r="L582" s="11">
        <v>10</v>
      </c>
      <c r="M582" s="11">
        <v>0</v>
      </c>
      <c r="N582" s="11">
        <v>0.1</v>
      </c>
      <c r="O582" s="11">
        <v>1</v>
      </c>
      <c r="P582" s="11">
        <v>10</v>
      </c>
      <c r="Q582" s="11">
        <v>30</v>
      </c>
      <c r="R582" s="11">
        <v>0</v>
      </c>
      <c r="S582" s="11">
        <v>10</v>
      </c>
      <c r="T582" s="11">
        <v>30</v>
      </c>
      <c r="U582" s="24" t="s">
        <v>1274</v>
      </c>
      <c r="V582" s="24" t="s">
        <v>48</v>
      </c>
      <c r="W582" s="34" t="s">
        <v>41</v>
      </c>
      <c r="X582" s="34"/>
    </row>
    <row r="583" ht="144" spans="1:24">
      <c r="A583" s="12">
        <v>577</v>
      </c>
      <c r="B583" s="34" t="s">
        <v>1271</v>
      </c>
      <c r="C583" s="34" t="s">
        <v>1272</v>
      </c>
      <c r="D583" s="34" t="s">
        <v>1275</v>
      </c>
      <c r="E583" s="34" t="s">
        <v>44</v>
      </c>
      <c r="F583" s="34" t="s">
        <v>73</v>
      </c>
      <c r="G583" s="35">
        <v>2022.4</v>
      </c>
      <c r="H583" s="35">
        <v>2022.12</v>
      </c>
      <c r="I583" s="34" t="s">
        <v>1272</v>
      </c>
      <c r="J583" s="34" t="s">
        <v>1276</v>
      </c>
      <c r="K583" s="34">
        <v>5.1</v>
      </c>
      <c r="L583" s="34">
        <v>5</v>
      </c>
      <c r="M583" s="34">
        <v>0</v>
      </c>
      <c r="N583" s="34">
        <v>0.1</v>
      </c>
      <c r="O583" s="34">
        <v>1</v>
      </c>
      <c r="P583" s="34">
        <v>10</v>
      </c>
      <c r="Q583" s="11">
        <v>37</v>
      </c>
      <c r="R583" s="11">
        <v>0</v>
      </c>
      <c r="S583" s="11">
        <v>10</v>
      </c>
      <c r="T583" s="11">
        <v>37</v>
      </c>
      <c r="U583" s="24" t="s">
        <v>1277</v>
      </c>
      <c r="V583" s="24" t="s">
        <v>89</v>
      </c>
      <c r="W583" s="11" t="s">
        <v>56</v>
      </c>
      <c r="X583" s="11"/>
    </row>
    <row r="584" ht="144" spans="1:24">
      <c r="A584" s="12">
        <v>578</v>
      </c>
      <c r="B584" s="34" t="s">
        <v>1271</v>
      </c>
      <c r="C584" s="34" t="s">
        <v>1272</v>
      </c>
      <c r="D584" s="11" t="s">
        <v>1275</v>
      </c>
      <c r="E584" s="34" t="s">
        <v>44</v>
      </c>
      <c r="F584" s="34" t="s">
        <v>73</v>
      </c>
      <c r="G584" s="41">
        <v>2022.4</v>
      </c>
      <c r="H584" s="11">
        <v>2022.12</v>
      </c>
      <c r="I584" s="34" t="s">
        <v>1272</v>
      </c>
      <c r="J584" s="11" t="s">
        <v>1278</v>
      </c>
      <c r="K584" s="11">
        <v>7.1</v>
      </c>
      <c r="L584" s="11">
        <v>7</v>
      </c>
      <c r="M584" s="11">
        <v>0</v>
      </c>
      <c r="N584" s="11">
        <v>0.1</v>
      </c>
      <c r="O584" s="11">
        <v>1</v>
      </c>
      <c r="P584" s="11">
        <v>17</v>
      </c>
      <c r="Q584" s="11">
        <v>56</v>
      </c>
      <c r="R584" s="11">
        <v>0</v>
      </c>
      <c r="S584" s="11">
        <v>17</v>
      </c>
      <c r="T584" s="11">
        <v>56</v>
      </c>
      <c r="U584" s="24" t="s">
        <v>1277</v>
      </c>
      <c r="V584" s="24" t="s">
        <v>89</v>
      </c>
      <c r="W584" s="11" t="s">
        <v>56</v>
      </c>
      <c r="X584" s="11"/>
    </row>
    <row r="585" ht="144" spans="1:24">
      <c r="A585" s="12">
        <v>579</v>
      </c>
      <c r="B585" s="94" t="s">
        <v>1271</v>
      </c>
      <c r="C585" s="94" t="s">
        <v>1279</v>
      </c>
      <c r="D585" s="94" t="s">
        <v>1275</v>
      </c>
      <c r="E585" s="94" t="s">
        <v>44</v>
      </c>
      <c r="F585" s="94" t="s">
        <v>35</v>
      </c>
      <c r="G585" s="94">
        <v>2022.1</v>
      </c>
      <c r="H585" s="94">
        <v>2022.4</v>
      </c>
      <c r="I585" s="94" t="s">
        <v>1279</v>
      </c>
      <c r="J585" s="88" t="s">
        <v>1280</v>
      </c>
      <c r="K585" s="94">
        <v>5.1</v>
      </c>
      <c r="L585" s="94">
        <v>5</v>
      </c>
      <c r="M585" s="94">
        <v>0</v>
      </c>
      <c r="N585" s="94">
        <v>0.1</v>
      </c>
      <c r="O585" s="94">
        <v>1</v>
      </c>
      <c r="P585" s="94">
        <v>10</v>
      </c>
      <c r="Q585" s="94">
        <v>24</v>
      </c>
      <c r="R585" s="94">
        <v>0</v>
      </c>
      <c r="S585" s="94">
        <v>10</v>
      </c>
      <c r="T585" s="94">
        <v>24</v>
      </c>
      <c r="U585" s="100" t="s">
        <v>1281</v>
      </c>
      <c r="V585" s="100" t="s">
        <v>48</v>
      </c>
      <c r="W585" s="94" t="s">
        <v>41</v>
      </c>
      <c r="X585" s="11" t="s">
        <v>57</v>
      </c>
    </row>
    <row r="586" ht="144" spans="1:24">
      <c r="A586" s="12">
        <v>580</v>
      </c>
      <c r="B586" s="94" t="s">
        <v>1271</v>
      </c>
      <c r="C586" s="94" t="s">
        <v>1279</v>
      </c>
      <c r="D586" s="94" t="s">
        <v>418</v>
      </c>
      <c r="E586" s="94" t="s">
        <v>44</v>
      </c>
      <c r="F586" s="94" t="s">
        <v>35</v>
      </c>
      <c r="G586" s="37">
        <v>2022.4</v>
      </c>
      <c r="H586" s="37">
        <v>2022.12</v>
      </c>
      <c r="I586" s="94" t="s">
        <v>1279</v>
      </c>
      <c r="J586" s="94" t="s">
        <v>1282</v>
      </c>
      <c r="K586" s="94">
        <v>7.1</v>
      </c>
      <c r="L586" s="94">
        <v>7</v>
      </c>
      <c r="M586" s="94">
        <v>0</v>
      </c>
      <c r="N586" s="94">
        <v>0.1</v>
      </c>
      <c r="O586" s="94">
        <v>1</v>
      </c>
      <c r="P586" s="94">
        <v>10</v>
      </c>
      <c r="Q586" s="94">
        <v>19</v>
      </c>
      <c r="R586" s="94">
        <v>0</v>
      </c>
      <c r="S586" s="94">
        <v>10</v>
      </c>
      <c r="T586" s="94">
        <v>19</v>
      </c>
      <c r="U586" s="100" t="s">
        <v>1283</v>
      </c>
      <c r="V586" s="100" t="s">
        <v>48</v>
      </c>
      <c r="W586" s="94" t="s">
        <v>41</v>
      </c>
      <c r="X586" s="94"/>
    </row>
    <row r="587" ht="144" spans="1:24">
      <c r="A587" s="12">
        <v>581</v>
      </c>
      <c r="B587" s="94" t="s">
        <v>1271</v>
      </c>
      <c r="C587" s="94" t="s">
        <v>1279</v>
      </c>
      <c r="D587" s="94" t="s">
        <v>1275</v>
      </c>
      <c r="E587" s="94" t="s">
        <v>44</v>
      </c>
      <c r="F587" s="94" t="s">
        <v>35</v>
      </c>
      <c r="G587" s="37">
        <v>2022.4</v>
      </c>
      <c r="H587" s="37">
        <v>2022.12</v>
      </c>
      <c r="I587" s="94" t="s">
        <v>1279</v>
      </c>
      <c r="J587" s="94" t="s">
        <v>1284</v>
      </c>
      <c r="K587" s="94">
        <v>7.1</v>
      </c>
      <c r="L587" s="94">
        <v>7</v>
      </c>
      <c r="M587" s="94">
        <v>0</v>
      </c>
      <c r="N587" s="94">
        <v>0.1</v>
      </c>
      <c r="O587" s="94">
        <v>1</v>
      </c>
      <c r="P587" s="94">
        <v>10</v>
      </c>
      <c r="Q587" s="94">
        <v>20</v>
      </c>
      <c r="R587" s="94">
        <v>0</v>
      </c>
      <c r="S587" s="94">
        <v>10</v>
      </c>
      <c r="T587" s="94">
        <v>20</v>
      </c>
      <c r="U587" s="100" t="s">
        <v>1285</v>
      </c>
      <c r="V587" s="100" t="s">
        <v>48</v>
      </c>
      <c r="W587" s="94" t="s">
        <v>56</v>
      </c>
      <c r="X587" s="94"/>
    </row>
    <row r="588" ht="120" spans="1:24">
      <c r="A588" s="12">
        <v>582</v>
      </c>
      <c r="B588" s="94" t="s">
        <v>1271</v>
      </c>
      <c r="C588" s="94" t="s">
        <v>1279</v>
      </c>
      <c r="D588" s="94" t="s">
        <v>348</v>
      </c>
      <c r="E588" s="94" t="s">
        <v>34</v>
      </c>
      <c r="F588" s="94" t="s">
        <v>35</v>
      </c>
      <c r="G588" s="37">
        <v>2022.4</v>
      </c>
      <c r="H588" s="37">
        <v>2022.12</v>
      </c>
      <c r="I588" s="94" t="s">
        <v>1279</v>
      </c>
      <c r="J588" s="94" t="s">
        <v>1286</v>
      </c>
      <c r="K588" s="94">
        <v>10.1</v>
      </c>
      <c r="L588" s="94">
        <v>10</v>
      </c>
      <c r="M588" s="94">
        <v>0</v>
      </c>
      <c r="N588" s="94">
        <v>0.1</v>
      </c>
      <c r="O588" s="94">
        <v>1</v>
      </c>
      <c r="P588" s="94">
        <v>20</v>
      </c>
      <c r="Q588" s="94">
        <v>36</v>
      </c>
      <c r="R588" s="94">
        <v>0</v>
      </c>
      <c r="S588" s="94">
        <v>20</v>
      </c>
      <c r="T588" s="94">
        <v>36</v>
      </c>
      <c r="U588" s="100" t="s">
        <v>1287</v>
      </c>
      <c r="V588" s="100" t="s">
        <v>48</v>
      </c>
      <c r="W588" s="94" t="s">
        <v>41</v>
      </c>
      <c r="X588" s="94"/>
    </row>
    <row r="589" ht="96" spans="1:24">
      <c r="A589" s="12">
        <v>583</v>
      </c>
      <c r="B589" s="94" t="s">
        <v>1271</v>
      </c>
      <c r="C589" s="94" t="s">
        <v>1288</v>
      </c>
      <c r="D589" s="94" t="s">
        <v>1289</v>
      </c>
      <c r="E589" s="94" t="s">
        <v>34</v>
      </c>
      <c r="F589" s="94" t="s">
        <v>35</v>
      </c>
      <c r="G589" s="37">
        <v>2022.4</v>
      </c>
      <c r="H589" s="37">
        <v>2022.12</v>
      </c>
      <c r="I589" s="94" t="s">
        <v>1288</v>
      </c>
      <c r="J589" s="94" t="s">
        <v>1290</v>
      </c>
      <c r="K589" s="94">
        <v>8.1</v>
      </c>
      <c r="L589" s="94">
        <v>8</v>
      </c>
      <c r="M589" s="94">
        <v>0</v>
      </c>
      <c r="N589" s="94">
        <v>0.1</v>
      </c>
      <c r="O589" s="94">
        <v>1</v>
      </c>
      <c r="P589" s="94">
        <v>10</v>
      </c>
      <c r="Q589" s="94">
        <v>29</v>
      </c>
      <c r="R589" s="94">
        <v>0</v>
      </c>
      <c r="S589" s="94">
        <v>10</v>
      </c>
      <c r="T589" s="94">
        <v>29</v>
      </c>
      <c r="U589" s="100" t="s">
        <v>1291</v>
      </c>
      <c r="V589" s="100" t="s">
        <v>834</v>
      </c>
      <c r="W589" s="94" t="s">
        <v>41</v>
      </c>
      <c r="X589" s="94"/>
    </row>
    <row r="590" ht="108" spans="1:24">
      <c r="A590" s="12">
        <v>584</v>
      </c>
      <c r="B590" s="94" t="s">
        <v>1271</v>
      </c>
      <c r="C590" s="94" t="s">
        <v>1288</v>
      </c>
      <c r="D590" s="94" t="s">
        <v>348</v>
      </c>
      <c r="E590" s="94" t="s">
        <v>34</v>
      </c>
      <c r="F590" s="94" t="s">
        <v>73</v>
      </c>
      <c r="G590" s="37">
        <v>2022.4</v>
      </c>
      <c r="H590" s="37">
        <v>2022.12</v>
      </c>
      <c r="I590" s="94" t="s">
        <v>1288</v>
      </c>
      <c r="J590" s="94" t="s">
        <v>1292</v>
      </c>
      <c r="K590" s="94">
        <v>10.1</v>
      </c>
      <c r="L590" s="94">
        <v>10</v>
      </c>
      <c r="M590" s="94">
        <v>0</v>
      </c>
      <c r="N590" s="94">
        <v>0.1</v>
      </c>
      <c r="O590" s="94">
        <v>1</v>
      </c>
      <c r="P590" s="94">
        <v>10</v>
      </c>
      <c r="Q590" s="94">
        <v>34</v>
      </c>
      <c r="R590" s="94">
        <v>0</v>
      </c>
      <c r="S590" s="94">
        <v>10</v>
      </c>
      <c r="T590" s="94">
        <v>34</v>
      </c>
      <c r="U590" s="100" t="s">
        <v>1293</v>
      </c>
      <c r="V590" s="100" t="s">
        <v>48</v>
      </c>
      <c r="W590" s="94" t="s">
        <v>56</v>
      </c>
      <c r="X590" s="94"/>
    </row>
    <row r="591" ht="108" spans="1:24">
      <c r="A591" s="12">
        <v>585</v>
      </c>
      <c r="B591" s="94" t="s">
        <v>1271</v>
      </c>
      <c r="C591" s="94" t="s">
        <v>1288</v>
      </c>
      <c r="D591" s="94" t="s">
        <v>348</v>
      </c>
      <c r="E591" s="94" t="s">
        <v>34</v>
      </c>
      <c r="F591" s="94" t="s">
        <v>73</v>
      </c>
      <c r="G591" s="37">
        <v>2022.4</v>
      </c>
      <c r="H591" s="37">
        <v>2022.12</v>
      </c>
      <c r="I591" s="94" t="s">
        <v>1288</v>
      </c>
      <c r="J591" s="94" t="s">
        <v>1294</v>
      </c>
      <c r="K591" s="94">
        <v>7.1</v>
      </c>
      <c r="L591" s="94">
        <v>7</v>
      </c>
      <c r="M591" s="94">
        <v>0</v>
      </c>
      <c r="N591" s="94">
        <v>0.1</v>
      </c>
      <c r="O591" s="94">
        <v>1</v>
      </c>
      <c r="P591" s="94">
        <v>10</v>
      </c>
      <c r="Q591" s="94">
        <v>35</v>
      </c>
      <c r="R591" s="94">
        <v>0</v>
      </c>
      <c r="S591" s="94">
        <v>10</v>
      </c>
      <c r="T591" s="94">
        <v>35</v>
      </c>
      <c r="U591" s="100" t="s">
        <v>1295</v>
      </c>
      <c r="V591" s="100" t="s">
        <v>48</v>
      </c>
      <c r="W591" s="94" t="s">
        <v>56</v>
      </c>
      <c r="X591" s="94"/>
    </row>
    <row r="592" ht="96" spans="1:24">
      <c r="A592" s="12">
        <v>586</v>
      </c>
      <c r="B592" s="94" t="s">
        <v>1271</v>
      </c>
      <c r="C592" s="94" t="s">
        <v>1288</v>
      </c>
      <c r="D592" s="94" t="s">
        <v>418</v>
      </c>
      <c r="E592" s="94" t="s">
        <v>44</v>
      </c>
      <c r="F592" s="94" t="s">
        <v>67</v>
      </c>
      <c r="G592" s="37">
        <v>2022.4</v>
      </c>
      <c r="H592" s="37">
        <v>2022.12</v>
      </c>
      <c r="I592" s="94" t="s">
        <v>1288</v>
      </c>
      <c r="J592" s="94" t="s">
        <v>1296</v>
      </c>
      <c r="K592" s="94">
        <v>5.1</v>
      </c>
      <c r="L592" s="94">
        <v>5</v>
      </c>
      <c r="M592" s="94">
        <v>0</v>
      </c>
      <c r="N592" s="94">
        <v>0.1</v>
      </c>
      <c r="O592" s="94">
        <v>1</v>
      </c>
      <c r="P592" s="94">
        <v>11</v>
      </c>
      <c r="Q592" s="94">
        <v>34</v>
      </c>
      <c r="R592" s="94">
        <v>0</v>
      </c>
      <c r="S592" s="94">
        <v>11</v>
      </c>
      <c r="T592" s="94">
        <v>34</v>
      </c>
      <c r="U592" s="100" t="s">
        <v>1297</v>
      </c>
      <c r="V592" s="100" t="s">
        <v>834</v>
      </c>
      <c r="W592" s="94" t="s">
        <v>56</v>
      </c>
      <c r="X592" s="94"/>
    </row>
    <row r="593" ht="96" spans="1:24">
      <c r="A593" s="12">
        <v>587</v>
      </c>
      <c r="B593" s="94" t="s">
        <v>1271</v>
      </c>
      <c r="C593" s="94" t="s">
        <v>1288</v>
      </c>
      <c r="D593" s="94" t="s">
        <v>418</v>
      </c>
      <c r="E593" s="94" t="s">
        <v>44</v>
      </c>
      <c r="F593" s="94" t="s">
        <v>35</v>
      </c>
      <c r="G593" s="37">
        <v>2022.4</v>
      </c>
      <c r="H593" s="37">
        <v>2022.12</v>
      </c>
      <c r="I593" s="94" t="s">
        <v>1288</v>
      </c>
      <c r="J593" s="94" t="s">
        <v>1298</v>
      </c>
      <c r="K593" s="94">
        <v>5.1</v>
      </c>
      <c r="L593" s="94">
        <v>5</v>
      </c>
      <c r="M593" s="94">
        <v>0</v>
      </c>
      <c r="N593" s="94">
        <v>0.1</v>
      </c>
      <c r="O593" s="94">
        <v>1</v>
      </c>
      <c r="P593" s="94">
        <v>11</v>
      </c>
      <c r="Q593" s="94">
        <v>27</v>
      </c>
      <c r="R593" s="94">
        <v>0</v>
      </c>
      <c r="S593" s="94">
        <v>11</v>
      </c>
      <c r="T593" s="94">
        <v>27</v>
      </c>
      <c r="U593" s="100" t="s">
        <v>1299</v>
      </c>
      <c r="V593" s="100" t="s">
        <v>834</v>
      </c>
      <c r="W593" s="94" t="s">
        <v>56</v>
      </c>
      <c r="X593" s="94"/>
    </row>
    <row r="594" ht="96" spans="1:24">
      <c r="A594" s="12">
        <v>588</v>
      </c>
      <c r="B594" s="11" t="s">
        <v>1271</v>
      </c>
      <c r="C594" s="11" t="s">
        <v>1300</v>
      </c>
      <c r="D594" s="34" t="s">
        <v>1289</v>
      </c>
      <c r="E594" s="34" t="s">
        <v>34</v>
      </c>
      <c r="F594" s="11" t="s">
        <v>35</v>
      </c>
      <c r="G594" s="35">
        <v>2022.1</v>
      </c>
      <c r="H594" s="35">
        <v>2022.4</v>
      </c>
      <c r="I594" s="11" t="s">
        <v>1300</v>
      </c>
      <c r="J594" s="34" t="s">
        <v>1301</v>
      </c>
      <c r="K594" s="35">
        <v>6.1</v>
      </c>
      <c r="L594" s="35">
        <v>6</v>
      </c>
      <c r="M594" s="35">
        <v>0</v>
      </c>
      <c r="N594" s="35">
        <v>0.1</v>
      </c>
      <c r="O594" s="34">
        <v>1</v>
      </c>
      <c r="P594" s="34">
        <v>10</v>
      </c>
      <c r="Q594" s="34">
        <v>10</v>
      </c>
      <c r="R594" s="11">
        <v>0</v>
      </c>
      <c r="S594" s="34">
        <v>10</v>
      </c>
      <c r="T594" s="34">
        <v>10</v>
      </c>
      <c r="U594" s="100" t="s">
        <v>1302</v>
      </c>
      <c r="V594" s="100" t="s">
        <v>1303</v>
      </c>
      <c r="W594" s="11" t="s">
        <v>41</v>
      </c>
      <c r="X594" s="11" t="s">
        <v>57</v>
      </c>
    </row>
    <row r="595" ht="120" spans="1:24">
      <c r="A595" s="12">
        <v>589</v>
      </c>
      <c r="B595" s="34" t="s">
        <v>1271</v>
      </c>
      <c r="C595" s="34" t="s">
        <v>1300</v>
      </c>
      <c r="D595" s="34" t="s">
        <v>418</v>
      </c>
      <c r="E595" s="34" t="s">
        <v>44</v>
      </c>
      <c r="F595" s="11" t="s">
        <v>35</v>
      </c>
      <c r="G595" s="35">
        <v>2022.4</v>
      </c>
      <c r="H595" s="35">
        <v>2022.12</v>
      </c>
      <c r="I595" s="34" t="s">
        <v>1300</v>
      </c>
      <c r="J595" s="34" t="s">
        <v>1304</v>
      </c>
      <c r="K595" s="35">
        <v>30.1</v>
      </c>
      <c r="L595" s="35">
        <v>30</v>
      </c>
      <c r="M595" s="35">
        <v>0</v>
      </c>
      <c r="N595" s="35">
        <v>0.1</v>
      </c>
      <c r="O595" s="34">
        <v>1</v>
      </c>
      <c r="P595" s="34">
        <v>10</v>
      </c>
      <c r="Q595" s="34">
        <v>21</v>
      </c>
      <c r="R595" s="11">
        <v>0</v>
      </c>
      <c r="S595" s="34">
        <v>10</v>
      </c>
      <c r="T595" s="34">
        <v>21</v>
      </c>
      <c r="U595" s="72" t="s">
        <v>1305</v>
      </c>
      <c r="V595" s="72" t="s">
        <v>48</v>
      </c>
      <c r="W595" s="11" t="s">
        <v>56</v>
      </c>
      <c r="X595" s="11"/>
    </row>
    <row r="596" ht="84" spans="1:24">
      <c r="A596" s="12">
        <v>590</v>
      </c>
      <c r="B596" s="11" t="s">
        <v>1271</v>
      </c>
      <c r="C596" s="11" t="s">
        <v>1300</v>
      </c>
      <c r="D596" s="11" t="s">
        <v>1289</v>
      </c>
      <c r="E596" s="34" t="s">
        <v>34</v>
      </c>
      <c r="F596" s="11" t="s">
        <v>35</v>
      </c>
      <c r="G596" s="41">
        <v>2022.4</v>
      </c>
      <c r="H596" s="11">
        <v>2022.12</v>
      </c>
      <c r="I596" s="11" t="s">
        <v>1300</v>
      </c>
      <c r="J596" s="11" t="s">
        <v>1306</v>
      </c>
      <c r="K596" s="11">
        <v>10.1</v>
      </c>
      <c r="L596" s="11">
        <v>10</v>
      </c>
      <c r="M596" s="11">
        <v>0</v>
      </c>
      <c r="N596" s="11">
        <v>0.1</v>
      </c>
      <c r="O596" s="11">
        <v>1</v>
      </c>
      <c r="P596" s="34">
        <v>10</v>
      </c>
      <c r="Q596" s="34">
        <v>21</v>
      </c>
      <c r="R596" s="11">
        <v>0</v>
      </c>
      <c r="S596" s="34">
        <v>10</v>
      </c>
      <c r="T596" s="34">
        <v>21</v>
      </c>
      <c r="U596" s="72" t="s">
        <v>1307</v>
      </c>
      <c r="V596" s="72" t="s">
        <v>1308</v>
      </c>
      <c r="W596" s="11" t="s">
        <v>56</v>
      </c>
      <c r="X596" s="11"/>
    </row>
    <row r="597" ht="120" spans="1:24">
      <c r="A597" s="12">
        <v>591</v>
      </c>
      <c r="B597" s="11" t="s">
        <v>1271</v>
      </c>
      <c r="C597" s="11" t="s">
        <v>1300</v>
      </c>
      <c r="D597" s="94" t="s">
        <v>348</v>
      </c>
      <c r="E597" s="94" t="s">
        <v>34</v>
      </c>
      <c r="F597" s="94" t="s">
        <v>35</v>
      </c>
      <c r="G597" s="11">
        <v>2022.4</v>
      </c>
      <c r="H597" s="11">
        <v>2022.12</v>
      </c>
      <c r="I597" s="11" t="s">
        <v>1300</v>
      </c>
      <c r="J597" s="11" t="s">
        <v>1309</v>
      </c>
      <c r="K597" s="11">
        <v>7.1</v>
      </c>
      <c r="L597" s="11">
        <v>7</v>
      </c>
      <c r="M597" s="11">
        <v>0</v>
      </c>
      <c r="N597" s="11">
        <v>0.1</v>
      </c>
      <c r="O597" s="11">
        <v>1</v>
      </c>
      <c r="P597" s="11">
        <v>20</v>
      </c>
      <c r="Q597" s="11">
        <v>46</v>
      </c>
      <c r="R597" s="11">
        <v>0</v>
      </c>
      <c r="S597" s="11">
        <v>20</v>
      </c>
      <c r="T597" s="11">
        <v>46</v>
      </c>
      <c r="U597" s="100" t="s">
        <v>1287</v>
      </c>
      <c r="V597" s="100" t="s">
        <v>48</v>
      </c>
      <c r="W597" s="11" t="s">
        <v>56</v>
      </c>
      <c r="X597" s="11"/>
    </row>
    <row r="598" ht="144" spans="1:24">
      <c r="A598" s="12">
        <v>592</v>
      </c>
      <c r="B598" s="11" t="s">
        <v>1271</v>
      </c>
      <c r="C598" s="11" t="s">
        <v>1300</v>
      </c>
      <c r="D598" s="94" t="s">
        <v>1275</v>
      </c>
      <c r="E598" s="34" t="s">
        <v>44</v>
      </c>
      <c r="F598" s="94" t="s">
        <v>35</v>
      </c>
      <c r="G598" s="11">
        <v>2022.4</v>
      </c>
      <c r="H598" s="11">
        <v>2022.12</v>
      </c>
      <c r="I598" s="11" t="s">
        <v>1300</v>
      </c>
      <c r="J598" s="11" t="s">
        <v>1310</v>
      </c>
      <c r="K598" s="11">
        <v>5.1</v>
      </c>
      <c r="L598" s="11">
        <v>5</v>
      </c>
      <c r="M598" s="11">
        <v>0</v>
      </c>
      <c r="N598" s="11">
        <v>0.1</v>
      </c>
      <c r="O598" s="11">
        <v>1</v>
      </c>
      <c r="P598" s="11">
        <v>10</v>
      </c>
      <c r="Q598" s="11">
        <v>21</v>
      </c>
      <c r="R598" s="11">
        <v>0</v>
      </c>
      <c r="S598" s="11">
        <v>10</v>
      </c>
      <c r="T598" s="11">
        <v>21</v>
      </c>
      <c r="U598" s="24" t="s">
        <v>1311</v>
      </c>
      <c r="V598" s="100" t="s">
        <v>48</v>
      </c>
      <c r="W598" s="11" t="s">
        <v>56</v>
      </c>
      <c r="X598" s="11"/>
    </row>
    <row r="599" ht="144" spans="1:24">
      <c r="A599" s="12">
        <v>593</v>
      </c>
      <c r="B599" s="11" t="s">
        <v>1271</v>
      </c>
      <c r="C599" s="11" t="s">
        <v>1312</v>
      </c>
      <c r="D599" s="34" t="s">
        <v>418</v>
      </c>
      <c r="E599" s="34" t="s">
        <v>44</v>
      </c>
      <c r="F599" s="34" t="s">
        <v>35</v>
      </c>
      <c r="G599" s="41">
        <v>2022.4</v>
      </c>
      <c r="H599" s="11">
        <v>2022.12</v>
      </c>
      <c r="I599" s="11" t="s">
        <v>1312</v>
      </c>
      <c r="J599" s="34" t="s">
        <v>1313</v>
      </c>
      <c r="K599" s="11">
        <v>7.1</v>
      </c>
      <c r="L599" s="11">
        <v>7</v>
      </c>
      <c r="M599" s="11">
        <v>0</v>
      </c>
      <c r="N599" s="11">
        <v>0.1</v>
      </c>
      <c r="O599" s="11">
        <v>1</v>
      </c>
      <c r="P599" s="11">
        <v>10</v>
      </c>
      <c r="Q599" s="11">
        <v>33</v>
      </c>
      <c r="R599" s="11">
        <v>0</v>
      </c>
      <c r="S599" s="11">
        <v>10</v>
      </c>
      <c r="T599" s="11">
        <v>33</v>
      </c>
      <c r="U599" s="72" t="s">
        <v>1314</v>
      </c>
      <c r="V599" s="72" t="s">
        <v>834</v>
      </c>
      <c r="W599" s="11" t="s">
        <v>56</v>
      </c>
      <c r="X599" s="11"/>
    </row>
    <row r="600" ht="144" spans="1:24">
      <c r="A600" s="12">
        <v>594</v>
      </c>
      <c r="B600" s="11" t="s">
        <v>1271</v>
      </c>
      <c r="C600" s="11" t="s">
        <v>1312</v>
      </c>
      <c r="D600" s="34" t="s">
        <v>418</v>
      </c>
      <c r="E600" s="34" t="s">
        <v>44</v>
      </c>
      <c r="F600" s="34" t="s">
        <v>35</v>
      </c>
      <c r="G600" s="41">
        <v>2022.4</v>
      </c>
      <c r="H600" s="11">
        <v>2022.12</v>
      </c>
      <c r="I600" s="11" t="s">
        <v>1312</v>
      </c>
      <c r="J600" s="34" t="s">
        <v>1315</v>
      </c>
      <c r="K600" s="11">
        <v>10.1</v>
      </c>
      <c r="L600" s="11">
        <v>10</v>
      </c>
      <c r="M600" s="11">
        <v>0</v>
      </c>
      <c r="N600" s="11">
        <v>0.1</v>
      </c>
      <c r="O600" s="11">
        <v>1</v>
      </c>
      <c r="P600" s="11">
        <v>10</v>
      </c>
      <c r="Q600" s="11">
        <v>34</v>
      </c>
      <c r="R600" s="11">
        <v>0</v>
      </c>
      <c r="S600" s="11">
        <v>10</v>
      </c>
      <c r="T600" s="11">
        <v>34</v>
      </c>
      <c r="U600" s="72" t="s">
        <v>1314</v>
      </c>
      <c r="V600" s="72" t="s">
        <v>834</v>
      </c>
      <c r="W600" s="11" t="s">
        <v>56</v>
      </c>
      <c r="X600" s="11"/>
    </row>
    <row r="601" ht="144" spans="1:24">
      <c r="A601" s="12">
        <v>595</v>
      </c>
      <c r="B601" s="11" t="s">
        <v>1271</v>
      </c>
      <c r="C601" s="11" t="s">
        <v>1312</v>
      </c>
      <c r="D601" s="34" t="s">
        <v>418</v>
      </c>
      <c r="E601" s="34" t="s">
        <v>44</v>
      </c>
      <c r="F601" s="34" t="s">
        <v>35</v>
      </c>
      <c r="G601" s="41">
        <v>2022.4</v>
      </c>
      <c r="H601" s="11">
        <v>2022.12</v>
      </c>
      <c r="I601" s="11" t="s">
        <v>1312</v>
      </c>
      <c r="J601" s="34" t="s">
        <v>1316</v>
      </c>
      <c r="K601" s="11">
        <v>5.1</v>
      </c>
      <c r="L601" s="11">
        <v>5</v>
      </c>
      <c r="M601" s="11">
        <v>0</v>
      </c>
      <c r="N601" s="11">
        <v>0.1</v>
      </c>
      <c r="O601" s="11">
        <v>1</v>
      </c>
      <c r="P601" s="11">
        <v>10</v>
      </c>
      <c r="Q601" s="11">
        <v>30</v>
      </c>
      <c r="R601" s="11">
        <v>0</v>
      </c>
      <c r="S601" s="11">
        <v>10</v>
      </c>
      <c r="T601" s="11">
        <v>30</v>
      </c>
      <c r="U601" s="72" t="s">
        <v>1317</v>
      </c>
      <c r="V601" s="72" t="s">
        <v>834</v>
      </c>
      <c r="W601" s="11" t="s">
        <v>56</v>
      </c>
      <c r="X601" s="11"/>
    </row>
    <row r="602" ht="120" spans="1:24">
      <c r="A602" s="12">
        <v>596</v>
      </c>
      <c r="B602" s="11" t="s">
        <v>1271</v>
      </c>
      <c r="C602" s="11" t="s">
        <v>1312</v>
      </c>
      <c r="D602" s="34" t="s">
        <v>348</v>
      </c>
      <c r="E602" s="34" t="s">
        <v>34</v>
      </c>
      <c r="F602" s="34" t="s">
        <v>35</v>
      </c>
      <c r="G602" s="41">
        <v>2022.4</v>
      </c>
      <c r="H602" s="11">
        <v>2022.12</v>
      </c>
      <c r="I602" s="11" t="s">
        <v>1312</v>
      </c>
      <c r="J602" s="34" t="s">
        <v>1318</v>
      </c>
      <c r="K602" s="11">
        <v>10.1</v>
      </c>
      <c r="L602" s="11">
        <v>10</v>
      </c>
      <c r="M602" s="11">
        <v>0</v>
      </c>
      <c r="N602" s="11">
        <v>0.1</v>
      </c>
      <c r="O602" s="11">
        <v>1</v>
      </c>
      <c r="P602" s="11">
        <v>10</v>
      </c>
      <c r="Q602" s="11">
        <v>22</v>
      </c>
      <c r="R602" s="11">
        <v>0</v>
      </c>
      <c r="S602" s="11">
        <v>10</v>
      </c>
      <c r="T602" s="11">
        <v>22</v>
      </c>
      <c r="U602" s="72" t="s">
        <v>1319</v>
      </c>
      <c r="V602" s="72" t="s">
        <v>834</v>
      </c>
      <c r="W602" s="11" t="s">
        <v>56</v>
      </c>
      <c r="X602" s="11"/>
    </row>
    <row r="603" ht="144" spans="1:24">
      <c r="A603" s="12">
        <v>597</v>
      </c>
      <c r="B603" s="11" t="s">
        <v>1271</v>
      </c>
      <c r="C603" s="11" t="s">
        <v>1312</v>
      </c>
      <c r="D603" s="94" t="s">
        <v>1275</v>
      </c>
      <c r="E603" s="94" t="s">
        <v>34</v>
      </c>
      <c r="F603" s="34" t="s">
        <v>35</v>
      </c>
      <c r="G603" s="41">
        <v>2022.1</v>
      </c>
      <c r="H603" s="41">
        <v>2022.4</v>
      </c>
      <c r="I603" s="11" t="s">
        <v>1312</v>
      </c>
      <c r="J603" s="88" t="s">
        <v>1320</v>
      </c>
      <c r="K603" s="11">
        <v>6.1</v>
      </c>
      <c r="L603" s="11">
        <v>6</v>
      </c>
      <c r="M603" s="11">
        <v>0</v>
      </c>
      <c r="N603" s="11">
        <v>0.1</v>
      </c>
      <c r="O603" s="11">
        <v>1</v>
      </c>
      <c r="P603" s="11">
        <v>10</v>
      </c>
      <c r="Q603" s="11">
        <v>32</v>
      </c>
      <c r="R603" s="11">
        <v>0</v>
      </c>
      <c r="S603" s="11">
        <v>10</v>
      </c>
      <c r="T603" s="11">
        <v>32</v>
      </c>
      <c r="U603" s="100" t="s">
        <v>1285</v>
      </c>
      <c r="V603" s="72" t="s">
        <v>834</v>
      </c>
      <c r="W603" s="11" t="s">
        <v>41</v>
      </c>
      <c r="X603" s="11" t="s">
        <v>57</v>
      </c>
    </row>
    <row r="604" ht="144" spans="1:24">
      <c r="A604" s="12">
        <v>598</v>
      </c>
      <c r="B604" s="94" t="s">
        <v>1271</v>
      </c>
      <c r="C604" s="94" t="s">
        <v>1321</v>
      </c>
      <c r="D604" s="94" t="s">
        <v>418</v>
      </c>
      <c r="E604" s="94" t="s">
        <v>34</v>
      </c>
      <c r="F604" s="94" t="s">
        <v>35</v>
      </c>
      <c r="G604" s="37">
        <v>2022.4</v>
      </c>
      <c r="H604" s="37">
        <v>2022.12</v>
      </c>
      <c r="I604" s="94" t="s">
        <v>1321</v>
      </c>
      <c r="J604" s="94" t="s">
        <v>1322</v>
      </c>
      <c r="K604" s="94">
        <v>6.1</v>
      </c>
      <c r="L604" s="94">
        <v>6</v>
      </c>
      <c r="M604" s="94">
        <v>0</v>
      </c>
      <c r="N604" s="94">
        <v>0.1</v>
      </c>
      <c r="O604" s="94">
        <v>1</v>
      </c>
      <c r="P604" s="94">
        <v>11</v>
      </c>
      <c r="Q604" s="94">
        <v>37</v>
      </c>
      <c r="R604" s="94">
        <v>0</v>
      </c>
      <c r="S604" s="94">
        <v>11</v>
      </c>
      <c r="T604" s="94">
        <v>37</v>
      </c>
      <c r="U604" s="100" t="s">
        <v>1323</v>
      </c>
      <c r="V604" s="100" t="s">
        <v>1324</v>
      </c>
      <c r="W604" s="11" t="s">
        <v>56</v>
      </c>
      <c r="X604" s="11"/>
    </row>
    <row r="605" ht="144" spans="1:24">
      <c r="A605" s="12">
        <v>599</v>
      </c>
      <c r="B605" s="94" t="s">
        <v>1271</v>
      </c>
      <c r="C605" s="94" t="s">
        <v>1321</v>
      </c>
      <c r="D605" s="94" t="s">
        <v>418</v>
      </c>
      <c r="E605" s="94" t="s">
        <v>34</v>
      </c>
      <c r="F605" s="94" t="s">
        <v>35</v>
      </c>
      <c r="G605" s="37">
        <v>2022.4</v>
      </c>
      <c r="H605" s="37">
        <v>2022.12</v>
      </c>
      <c r="I605" s="94" t="s">
        <v>1321</v>
      </c>
      <c r="J605" s="94" t="s">
        <v>1325</v>
      </c>
      <c r="K605" s="94">
        <v>10.1</v>
      </c>
      <c r="L605" s="94">
        <v>10</v>
      </c>
      <c r="M605" s="94">
        <v>0</v>
      </c>
      <c r="N605" s="94">
        <v>0.1</v>
      </c>
      <c r="O605" s="94">
        <v>1</v>
      </c>
      <c r="P605" s="94">
        <v>10</v>
      </c>
      <c r="Q605" s="94">
        <v>20</v>
      </c>
      <c r="R605" s="94">
        <v>0</v>
      </c>
      <c r="S605" s="94">
        <v>22</v>
      </c>
      <c r="T605" s="94">
        <v>20</v>
      </c>
      <c r="U605" s="100" t="s">
        <v>1326</v>
      </c>
      <c r="V605" s="100" t="s">
        <v>1303</v>
      </c>
      <c r="W605" s="94" t="s">
        <v>56</v>
      </c>
      <c r="X605" s="94"/>
    </row>
    <row r="606" ht="144" spans="1:24">
      <c r="A606" s="12">
        <v>600</v>
      </c>
      <c r="B606" s="94" t="s">
        <v>1271</v>
      </c>
      <c r="C606" s="34" t="s">
        <v>1321</v>
      </c>
      <c r="D606" s="34" t="s">
        <v>418</v>
      </c>
      <c r="E606" s="94" t="s">
        <v>44</v>
      </c>
      <c r="F606" s="94" t="s">
        <v>35</v>
      </c>
      <c r="G606" s="37">
        <v>2022.1</v>
      </c>
      <c r="H606" s="35">
        <v>2022.4</v>
      </c>
      <c r="I606" s="34" t="s">
        <v>1321</v>
      </c>
      <c r="J606" s="88" t="s">
        <v>1327</v>
      </c>
      <c r="K606" s="35">
        <v>5.1</v>
      </c>
      <c r="L606" s="35">
        <v>5</v>
      </c>
      <c r="M606" s="37">
        <v>0</v>
      </c>
      <c r="N606" s="37">
        <v>0.1</v>
      </c>
      <c r="O606" s="37">
        <v>1</v>
      </c>
      <c r="P606" s="94">
        <v>15</v>
      </c>
      <c r="Q606" s="94">
        <v>50</v>
      </c>
      <c r="R606" s="34">
        <v>0</v>
      </c>
      <c r="S606" s="94">
        <v>15</v>
      </c>
      <c r="T606" s="94">
        <v>50</v>
      </c>
      <c r="U606" s="100" t="s">
        <v>1328</v>
      </c>
      <c r="V606" s="100" t="s">
        <v>1303</v>
      </c>
      <c r="W606" s="34" t="s">
        <v>41</v>
      </c>
      <c r="X606" s="11" t="s">
        <v>57</v>
      </c>
    </row>
    <row r="607" ht="144" spans="1:24">
      <c r="A607" s="12">
        <v>601</v>
      </c>
      <c r="B607" s="94" t="s">
        <v>1271</v>
      </c>
      <c r="C607" s="34" t="s">
        <v>1321</v>
      </c>
      <c r="D607" s="34" t="s">
        <v>418</v>
      </c>
      <c r="E607" s="94" t="s">
        <v>44</v>
      </c>
      <c r="F607" s="94" t="s">
        <v>35</v>
      </c>
      <c r="G607" s="35">
        <v>2022.4</v>
      </c>
      <c r="H607" s="35">
        <v>2022.12</v>
      </c>
      <c r="I607" s="34" t="s">
        <v>1321</v>
      </c>
      <c r="J607" s="94" t="s">
        <v>1329</v>
      </c>
      <c r="K607" s="35">
        <v>10.1</v>
      </c>
      <c r="L607" s="37">
        <v>10</v>
      </c>
      <c r="M607" s="37">
        <v>0</v>
      </c>
      <c r="N607" s="35">
        <v>0.1</v>
      </c>
      <c r="O607" s="35">
        <v>1</v>
      </c>
      <c r="P607" s="37">
        <v>12</v>
      </c>
      <c r="Q607" s="37">
        <v>35</v>
      </c>
      <c r="R607" s="37">
        <v>0</v>
      </c>
      <c r="S607" s="37">
        <v>12</v>
      </c>
      <c r="T607" s="37">
        <v>35</v>
      </c>
      <c r="U607" s="100" t="s">
        <v>1328</v>
      </c>
      <c r="V607" s="100" t="s">
        <v>1303</v>
      </c>
      <c r="W607" s="43" t="s">
        <v>41</v>
      </c>
      <c r="X607" s="43"/>
    </row>
    <row r="608" ht="120" spans="1:24">
      <c r="A608" s="12">
        <v>602</v>
      </c>
      <c r="B608" s="94" t="s">
        <v>1271</v>
      </c>
      <c r="C608" s="34" t="s">
        <v>1330</v>
      </c>
      <c r="D608" s="34" t="s">
        <v>418</v>
      </c>
      <c r="E608" s="94" t="s">
        <v>44</v>
      </c>
      <c r="F608" s="94" t="s">
        <v>35</v>
      </c>
      <c r="G608" s="94">
        <v>2022.1</v>
      </c>
      <c r="H608" s="94">
        <v>2022.4</v>
      </c>
      <c r="I608" s="34" t="s">
        <v>1330</v>
      </c>
      <c r="J608" s="98" t="s">
        <v>1331</v>
      </c>
      <c r="K608" s="35">
        <v>5.1</v>
      </c>
      <c r="L608" s="37">
        <v>5</v>
      </c>
      <c r="M608" s="43">
        <v>0</v>
      </c>
      <c r="N608" s="35">
        <v>0.1</v>
      </c>
      <c r="O608" s="35">
        <v>1</v>
      </c>
      <c r="P608" s="37">
        <v>20</v>
      </c>
      <c r="Q608" s="43">
        <v>50</v>
      </c>
      <c r="R608" s="43">
        <v>0</v>
      </c>
      <c r="S608" s="37">
        <v>20</v>
      </c>
      <c r="T608" s="43">
        <v>50</v>
      </c>
      <c r="U608" s="100" t="s">
        <v>1305</v>
      </c>
      <c r="V608" s="100" t="s">
        <v>48</v>
      </c>
      <c r="W608" s="34" t="s">
        <v>41</v>
      </c>
      <c r="X608" s="11" t="s">
        <v>57</v>
      </c>
    </row>
    <row r="609" ht="120" spans="1:24">
      <c r="A609" s="12">
        <v>603</v>
      </c>
      <c r="B609" s="94" t="s">
        <v>1271</v>
      </c>
      <c r="C609" s="94" t="s">
        <v>1330</v>
      </c>
      <c r="D609" s="94" t="s">
        <v>418</v>
      </c>
      <c r="E609" s="94" t="s">
        <v>44</v>
      </c>
      <c r="F609" s="94" t="s">
        <v>35</v>
      </c>
      <c r="G609" s="37">
        <v>2022.4</v>
      </c>
      <c r="H609" s="37">
        <v>2022.12</v>
      </c>
      <c r="I609" s="94" t="s">
        <v>1330</v>
      </c>
      <c r="J609" s="94" t="s">
        <v>1332</v>
      </c>
      <c r="K609" s="94">
        <v>25.1</v>
      </c>
      <c r="L609" s="94">
        <v>25</v>
      </c>
      <c r="M609" s="94">
        <v>0</v>
      </c>
      <c r="N609" s="94">
        <v>0.1</v>
      </c>
      <c r="O609" s="94">
        <v>1</v>
      </c>
      <c r="P609" s="94">
        <v>21</v>
      </c>
      <c r="Q609" s="94">
        <v>54</v>
      </c>
      <c r="R609" s="94">
        <v>0</v>
      </c>
      <c r="S609" s="94">
        <v>21</v>
      </c>
      <c r="T609" s="94">
        <v>54</v>
      </c>
      <c r="U609" s="100" t="s">
        <v>1305</v>
      </c>
      <c r="V609" s="100" t="s">
        <v>48</v>
      </c>
      <c r="W609" s="94" t="s">
        <v>41</v>
      </c>
      <c r="X609" s="94"/>
    </row>
    <row r="610" ht="108" spans="1:24">
      <c r="A610" s="12">
        <v>604</v>
      </c>
      <c r="B610" s="94" t="s">
        <v>1271</v>
      </c>
      <c r="C610" s="34" t="s">
        <v>1330</v>
      </c>
      <c r="D610" s="95" t="s">
        <v>1289</v>
      </c>
      <c r="E610" s="34" t="s">
        <v>34</v>
      </c>
      <c r="F610" s="96" t="s">
        <v>35</v>
      </c>
      <c r="G610" s="37">
        <v>2022.4</v>
      </c>
      <c r="H610" s="37">
        <v>2022.12</v>
      </c>
      <c r="I610" s="34" t="s">
        <v>1330</v>
      </c>
      <c r="J610" s="94" t="s">
        <v>1333</v>
      </c>
      <c r="K610" s="35">
        <v>10.1</v>
      </c>
      <c r="L610" s="35">
        <v>10</v>
      </c>
      <c r="M610" s="37">
        <v>0</v>
      </c>
      <c r="N610" s="37">
        <v>0.1</v>
      </c>
      <c r="O610" s="37">
        <v>1</v>
      </c>
      <c r="P610" s="43">
        <v>10</v>
      </c>
      <c r="Q610" s="43">
        <v>26</v>
      </c>
      <c r="R610" s="43">
        <v>0</v>
      </c>
      <c r="S610" s="43">
        <v>10</v>
      </c>
      <c r="T610" s="43">
        <v>26</v>
      </c>
      <c r="U610" s="100" t="s">
        <v>1334</v>
      </c>
      <c r="V610" s="100" t="s">
        <v>48</v>
      </c>
      <c r="W610" s="94" t="s">
        <v>41</v>
      </c>
      <c r="X610" s="44"/>
    </row>
    <row r="611" ht="120" spans="1:24">
      <c r="A611" s="12">
        <v>605</v>
      </c>
      <c r="B611" s="94" t="s">
        <v>1271</v>
      </c>
      <c r="C611" s="94" t="s">
        <v>1330</v>
      </c>
      <c r="D611" s="94" t="s">
        <v>418</v>
      </c>
      <c r="E611" s="94" t="s">
        <v>44</v>
      </c>
      <c r="F611" s="94" t="s">
        <v>35</v>
      </c>
      <c r="G611" s="37">
        <v>2022.4</v>
      </c>
      <c r="H611" s="37">
        <v>2022.12</v>
      </c>
      <c r="I611" s="94" t="s">
        <v>1330</v>
      </c>
      <c r="J611" s="94" t="s">
        <v>1335</v>
      </c>
      <c r="K611" s="94">
        <v>8.1</v>
      </c>
      <c r="L611" s="94">
        <v>8</v>
      </c>
      <c r="M611" s="94">
        <v>0</v>
      </c>
      <c r="N611" s="94">
        <v>0.1</v>
      </c>
      <c r="O611" s="35">
        <v>1</v>
      </c>
      <c r="P611" s="37">
        <v>20</v>
      </c>
      <c r="Q611" s="43">
        <v>51</v>
      </c>
      <c r="R611" s="43">
        <v>0</v>
      </c>
      <c r="S611" s="37">
        <v>20</v>
      </c>
      <c r="T611" s="43">
        <v>51</v>
      </c>
      <c r="U611" s="100" t="s">
        <v>1336</v>
      </c>
      <c r="V611" s="100" t="s">
        <v>48</v>
      </c>
      <c r="W611" s="94" t="s">
        <v>56</v>
      </c>
      <c r="X611" s="94"/>
    </row>
    <row r="612" ht="108" spans="1:24">
      <c r="A612" s="12">
        <v>606</v>
      </c>
      <c r="B612" s="94" t="s">
        <v>1271</v>
      </c>
      <c r="C612" s="94" t="s">
        <v>1330</v>
      </c>
      <c r="D612" s="94" t="s">
        <v>348</v>
      </c>
      <c r="E612" s="94" t="s">
        <v>34</v>
      </c>
      <c r="F612" s="94" t="s">
        <v>35</v>
      </c>
      <c r="G612" s="37">
        <v>2022.4</v>
      </c>
      <c r="H612" s="37">
        <v>2022.12</v>
      </c>
      <c r="I612" s="94" t="s">
        <v>1330</v>
      </c>
      <c r="J612" s="94" t="s">
        <v>1337</v>
      </c>
      <c r="K612" s="94">
        <v>10.1</v>
      </c>
      <c r="L612" s="94">
        <v>10</v>
      </c>
      <c r="M612" s="94">
        <v>0</v>
      </c>
      <c r="N612" s="94">
        <v>0.1</v>
      </c>
      <c r="O612" s="94">
        <v>1</v>
      </c>
      <c r="P612" s="94">
        <v>10</v>
      </c>
      <c r="Q612" s="94">
        <v>26</v>
      </c>
      <c r="R612" s="94">
        <v>0</v>
      </c>
      <c r="S612" s="94">
        <v>10</v>
      </c>
      <c r="T612" s="94">
        <v>26</v>
      </c>
      <c r="U612" s="100" t="s">
        <v>1338</v>
      </c>
      <c r="V612" s="100" t="s">
        <v>48</v>
      </c>
      <c r="W612" s="94" t="s">
        <v>56</v>
      </c>
      <c r="X612" s="94"/>
    </row>
    <row r="613" ht="108" spans="1:24">
      <c r="A613" s="12">
        <v>607</v>
      </c>
      <c r="B613" s="94" t="s">
        <v>1271</v>
      </c>
      <c r="C613" s="94" t="s">
        <v>1330</v>
      </c>
      <c r="D613" s="94" t="s">
        <v>321</v>
      </c>
      <c r="E613" s="94" t="s">
        <v>34</v>
      </c>
      <c r="F613" s="94" t="s">
        <v>35</v>
      </c>
      <c r="G613" s="37">
        <v>2022.4</v>
      </c>
      <c r="H613" s="37">
        <v>2022.12</v>
      </c>
      <c r="I613" s="94" t="s">
        <v>1330</v>
      </c>
      <c r="J613" s="94" t="s">
        <v>1339</v>
      </c>
      <c r="K613" s="94">
        <v>10.1</v>
      </c>
      <c r="L613" s="94">
        <v>10</v>
      </c>
      <c r="M613" s="94">
        <v>0</v>
      </c>
      <c r="N613" s="94">
        <v>0.1</v>
      </c>
      <c r="O613" s="94">
        <v>1</v>
      </c>
      <c r="P613" s="94">
        <v>10</v>
      </c>
      <c r="Q613" s="94">
        <v>26</v>
      </c>
      <c r="R613" s="94">
        <v>0</v>
      </c>
      <c r="S613" s="94">
        <v>10</v>
      </c>
      <c r="T613" s="94">
        <v>26</v>
      </c>
      <c r="U613" s="100" t="s">
        <v>1340</v>
      </c>
      <c r="V613" s="100" t="s">
        <v>48</v>
      </c>
      <c r="W613" s="94" t="s">
        <v>56</v>
      </c>
      <c r="X613" s="94"/>
    </row>
    <row r="614" ht="144" spans="1:24">
      <c r="A614" s="12">
        <v>608</v>
      </c>
      <c r="B614" s="94" t="s">
        <v>1271</v>
      </c>
      <c r="C614" s="34" t="s">
        <v>1341</v>
      </c>
      <c r="D614" s="34" t="s">
        <v>418</v>
      </c>
      <c r="E614" s="34" t="s">
        <v>44</v>
      </c>
      <c r="F614" s="34" t="s">
        <v>35</v>
      </c>
      <c r="G614" s="41">
        <v>2022.4</v>
      </c>
      <c r="H614" s="41">
        <v>2022.12</v>
      </c>
      <c r="I614" s="34" t="s">
        <v>1341</v>
      </c>
      <c r="J614" s="34" t="s">
        <v>1342</v>
      </c>
      <c r="K614" s="11">
        <v>7.1</v>
      </c>
      <c r="L614" s="11">
        <v>7</v>
      </c>
      <c r="M614" s="11">
        <v>0</v>
      </c>
      <c r="N614" s="11">
        <v>0.1</v>
      </c>
      <c r="O614" s="11">
        <v>1</v>
      </c>
      <c r="P614" s="11">
        <v>10</v>
      </c>
      <c r="Q614" s="11">
        <v>23</v>
      </c>
      <c r="R614" s="11">
        <v>1</v>
      </c>
      <c r="S614" s="11">
        <v>10</v>
      </c>
      <c r="T614" s="11">
        <v>23</v>
      </c>
      <c r="U614" s="72" t="s">
        <v>1343</v>
      </c>
      <c r="V614" s="72" t="s">
        <v>48</v>
      </c>
      <c r="W614" s="34" t="s">
        <v>41</v>
      </c>
      <c r="X614" s="11" t="s">
        <v>42</v>
      </c>
    </row>
    <row r="615" ht="144" spans="1:24">
      <c r="A615" s="12">
        <v>609</v>
      </c>
      <c r="B615" s="94" t="s">
        <v>1271</v>
      </c>
      <c r="C615" s="34" t="s">
        <v>1341</v>
      </c>
      <c r="D615" s="11" t="s">
        <v>1275</v>
      </c>
      <c r="E615" s="34" t="s">
        <v>44</v>
      </c>
      <c r="F615" s="34" t="s">
        <v>35</v>
      </c>
      <c r="G615" s="41">
        <v>2022.4</v>
      </c>
      <c r="H615" s="41">
        <v>2022.12</v>
      </c>
      <c r="I615" s="34" t="s">
        <v>1341</v>
      </c>
      <c r="J615" s="34" t="s">
        <v>1344</v>
      </c>
      <c r="K615" s="11">
        <v>10.1</v>
      </c>
      <c r="L615" s="11">
        <v>10</v>
      </c>
      <c r="M615" s="11">
        <v>0</v>
      </c>
      <c r="N615" s="11">
        <v>0.1</v>
      </c>
      <c r="O615" s="11">
        <v>1</v>
      </c>
      <c r="P615" s="11">
        <v>10</v>
      </c>
      <c r="Q615" s="11">
        <v>26</v>
      </c>
      <c r="R615" s="11">
        <v>1</v>
      </c>
      <c r="S615" s="11">
        <v>10</v>
      </c>
      <c r="T615" s="11">
        <v>26</v>
      </c>
      <c r="U615" s="72" t="s">
        <v>1345</v>
      </c>
      <c r="V615" s="72" t="s">
        <v>48</v>
      </c>
      <c r="W615" s="11" t="s">
        <v>56</v>
      </c>
      <c r="X615" s="11"/>
    </row>
    <row r="616" ht="144" spans="1:24">
      <c r="A616" s="12">
        <v>610</v>
      </c>
      <c r="B616" s="94" t="s">
        <v>1271</v>
      </c>
      <c r="C616" s="34" t="s">
        <v>1341</v>
      </c>
      <c r="D616" s="11" t="s">
        <v>1275</v>
      </c>
      <c r="E616" s="34" t="s">
        <v>44</v>
      </c>
      <c r="F616" s="34" t="s">
        <v>35</v>
      </c>
      <c r="G616" s="41">
        <v>2022.4</v>
      </c>
      <c r="H616" s="41">
        <v>2022.12</v>
      </c>
      <c r="I616" s="34" t="s">
        <v>1341</v>
      </c>
      <c r="J616" s="34" t="s">
        <v>1346</v>
      </c>
      <c r="K616" s="11">
        <v>10.1</v>
      </c>
      <c r="L616" s="11">
        <v>10</v>
      </c>
      <c r="M616" s="11">
        <v>0</v>
      </c>
      <c r="N616" s="11">
        <v>0.1</v>
      </c>
      <c r="O616" s="11">
        <v>1</v>
      </c>
      <c r="P616" s="11">
        <v>10</v>
      </c>
      <c r="Q616" s="11">
        <v>31</v>
      </c>
      <c r="R616" s="11">
        <v>1</v>
      </c>
      <c r="S616" s="11">
        <v>10</v>
      </c>
      <c r="T616" s="11">
        <v>31</v>
      </c>
      <c r="U616" s="72" t="s">
        <v>1345</v>
      </c>
      <c r="V616" s="72" t="s">
        <v>48</v>
      </c>
      <c r="W616" s="11" t="s">
        <v>56</v>
      </c>
      <c r="X616" s="11"/>
    </row>
    <row r="617" ht="144" spans="1:24">
      <c r="A617" s="12">
        <v>611</v>
      </c>
      <c r="B617" s="11" t="s">
        <v>1271</v>
      </c>
      <c r="C617" s="11" t="s">
        <v>1341</v>
      </c>
      <c r="D617" s="11" t="s">
        <v>1347</v>
      </c>
      <c r="E617" s="34" t="s">
        <v>34</v>
      </c>
      <c r="F617" s="34" t="s">
        <v>35</v>
      </c>
      <c r="G617" s="41">
        <v>2022.1</v>
      </c>
      <c r="H617" s="41">
        <v>2022.4</v>
      </c>
      <c r="I617" s="11" t="s">
        <v>1341</v>
      </c>
      <c r="J617" s="94" t="s">
        <v>1348</v>
      </c>
      <c r="K617" s="11">
        <v>8.1</v>
      </c>
      <c r="L617" s="11">
        <v>8</v>
      </c>
      <c r="M617" s="11">
        <v>0</v>
      </c>
      <c r="N617" s="11">
        <v>0.1</v>
      </c>
      <c r="O617" s="11">
        <v>1</v>
      </c>
      <c r="P617" s="11">
        <v>12</v>
      </c>
      <c r="Q617" s="11">
        <v>38</v>
      </c>
      <c r="R617" s="11">
        <v>1</v>
      </c>
      <c r="S617" s="11">
        <v>12</v>
      </c>
      <c r="T617" s="11">
        <v>38</v>
      </c>
      <c r="U617" s="72" t="s">
        <v>1349</v>
      </c>
      <c r="V617" s="72" t="s">
        <v>48</v>
      </c>
      <c r="W617" s="11" t="s">
        <v>41</v>
      </c>
      <c r="X617" s="11" t="s">
        <v>57</v>
      </c>
    </row>
    <row r="618" ht="144" spans="1:24">
      <c r="A618" s="12">
        <v>612</v>
      </c>
      <c r="B618" s="11" t="s">
        <v>1271</v>
      </c>
      <c r="C618" s="11" t="s">
        <v>1341</v>
      </c>
      <c r="D618" s="11" t="s">
        <v>1275</v>
      </c>
      <c r="E618" s="34" t="s">
        <v>34</v>
      </c>
      <c r="F618" s="34" t="s">
        <v>35</v>
      </c>
      <c r="G618" s="41">
        <v>2022.1</v>
      </c>
      <c r="H618" s="41">
        <v>2022.4</v>
      </c>
      <c r="I618" s="11" t="s">
        <v>1341</v>
      </c>
      <c r="J618" s="88" t="s">
        <v>1350</v>
      </c>
      <c r="K618" s="11">
        <v>6.1</v>
      </c>
      <c r="L618" s="11">
        <v>6</v>
      </c>
      <c r="M618" s="11">
        <v>0</v>
      </c>
      <c r="N618" s="11">
        <v>0.1</v>
      </c>
      <c r="O618" s="11">
        <v>1</v>
      </c>
      <c r="P618" s="11">
        <v>10</v>
      </c>
      <c r="Q618" s="11">
        <v>28</v>
      </c>
      <c r="R618" s="11">
        <v>1</v>
      </c>
      <c r="S618" s="11">
        <v>10</v>
      </c>
      <c r="T618" s="11">
        <v>28</v>
      </c>
      <c r="U618" s="72" t="s">
        <v>1351</v>
      </c>
      <c r="V618" s="72" t="s">
        <v>48</v>
      </c>
      <c r="W618" s="11" t="s">
        <v>56</v>
      </c>
      <c r="X618" s="94" t="s">
        <v>483</v>
      </c>
    </row>
    <row r="619" ht="120" spans="1:24">
      <c r="A619" s="12">
        <v>613</v>
      </c>
      <c r="B619" s="34" t="s">
        <v>1271</v>
      </c>
      <c r="C619" s="34" t="s">
        <v>1352</v>
      </c>
      <c r="D619" s="34" t="s">
        <v>348</v>
      </c>
      <c r="E619" s="34" t="s">
        <v>34</v>
      </c>
      <c r="F619" s="43" t="s">
        <v>35</v>
      </c>
      <c r="G619" s="35">
        <v>2022.4</v>
      </c>
      <c r="H619" s="35">
        <v>2022.12</v>
      </c>
      <c r="I619" s="34" t="s">
        <v>1352</v>
      </c>
      <c r="J619" s="34" t="s">
        <v>1353</v>
      </c>
      <c r="K619" s="35">
        <v>10.1</v>
      </c>
      <c r="L619" s="35">
        <v>10</v>
      </c>
      <c r="M619" s="35">
        <v>0</v>
      </c>
      <c r="N619" s="35">
        <v>0.1</v>
      </c>
      <c r="O619" s="35">
        <v>1</v>
      </c>
      <c r="P619" s="43">
        <v>10</v>
      </c>
      <c r="Q619" s="43">
        <v>28</v>
      </c>
      <c r="R619" s="43">
        <v>1</v>
      </c>
      <c r="S619" s="43">
        <v>10</v>
      </c>
      <c r="T619" s="43">
        <v>28</v>
      </c>
      <c r="U619" s="100" t="s">
        <v>1354</v>
      </c>
      <c r="V619" s="72" t="s">
        <v>48</v>
      </c>
      <c r="W619" s="34" t="s">
        <v>41</v>
      </c>
      <c r="X619" s="11"/>
    </row>
    <row r="620" ht="108" spans="1:24">
      <c r="A620" s="12">
        <v>614</v>
      </c>
      <c r="B620" s="34" t="s">
        <v>1271</v>
      </c>
      <c r="C620" s="34" t="s">
        <v>1352</v>
      </c>
      <c r="D620" s="34" t="s">
        <v>1355</v>
      </c>
      <c r="E620" s="34" t="s">
        <v>34</v>
      </c>
      <c r="F620" s="43" t="s">
        <v>35</v>
      </c>
      <c r="G620" s="35">
        <v>2022.4</v>
      </c>
      <c r="H620" s="35">
        <v>2022.12</v>
      </c>
      <c r="I620" s="34" t="s">
        <v>1352</v>
      </c>
      <c r="J620" s="94" t="s">
        <v>1356</v>
      </c>
      <c r="K620" s="35">
        <v>5.1</v>
      </c>
      <c r="L620" s="35">
        <v>5</v>
      </c>
      <c r="M620" s="35">
        <v>0</v>
      </c>
      <c r="N620" s="37">
        <v>0.1</v>
      </c>
      <c r="O620" s="37">
        <v>1</v>
      </c>
      <c r="P620" s="43">
        <v>10</v>
      </c>
      <c r="Q620" s="43">
        <v>33</v>
      </c>
      <c r="R620" s="43">
        <v>1</v>
      </c>
      <c r="S620" s="43">
        <v>10</v>
      </c>
      <c r="T620" s="43">
        <v>33</v>
      </c>
      <c r="U620" s="100" t="s">
        <v>1357</v>
      </c>
      <c r="V620" s="100" t="s">
        <v>48</v>
      </c>
      <c r="W620" s="34" t="s">
        <v>56</v>
      </c>
      <c r="X620" s="11" t="s">
        <v>42</v>
      </c>
    </row>
    <row r="621" ht="144" spans="1:24">
      <c r="A621" s="12">
        <v>615</v>
      </c>
      <c r="B621" s="34" t="s">
        <v>1271</v>
      </c>
      <c r="C621" s="34" t="s">
        <v>1352</v>
      </c>
      <c r="D621" s="34" t="s">
        <v>418</v>
      </c>
      <c r="E621" s="34" t="s">
        <v>44</v>
      </c>
      <c r="F621" s="43" t="s">
        <v>35</v>
      </c>
      <c r="G621" s="35">
        <v>2022.4</v>
      </c>
      <c r="H621" s="35">
        <v>2022.12</v>
      </c>
      <c r="I621" s="34" t="s">
        <v>1352</v>
      </c>
      <c r="J621" s="94" t="s">
        <v>1358</v>
      </c>
      <c r="K621" s="35">
        <v>8.1</v>
      </c>
      <c r="L621" s="35">
        <v>8</v>
      </c>
      <c r="M621" s="35">
        <v>0</v>
      </c>
      <c r="N621" s="37">
        <v>0.1</v>
      </c>
      <c r="O621" s="37">
        <v>1</v>
      </c>
      <c r="P621" s="43">
        <v>10</v>
      </c>
      <c r="Q621" s="43">
        <v>28</v>
      </c>
      <c r="R621" s="43">
        <v>1</v>
      </c>
      <c r="S621" s="43">
        <v>10</v>
      </c>
      <c r="T621" s="43">
        <v>28</v>
      </c>
      <c r="U621" s="100" t="s">
        <v>1359</v>
      </c>
      <c r="V621" s="100" t="s">
        <v>48</v>
      </c>
      <c r="W621" s="34" t="s">
        <v>56</v>
      </c>
      <c r="X621" s="11"/>
    </row>
    <row r="622" ht="144" spans="1:24">
      <c r="A622" s="12">
        <v>616</v>
      </c>
      <c r="B622" s="34" t="s">
        <v>1271</v>
      </c>
      <c r="C622" s="34" t="s">
        <v>1352</v>
      </c>
      <c r="D622" s="34" t="s">
        <v>418</v>
      </c>
      <c r="E622" s="34" t="s">
        <v>44</v>
      </c>
      <c r="F622" s="43" t="s">
        <v>35</v>
      </c>
      <c r="G622" s="35">
        <v>2022.4</v>
      </c>
      <c r="H622" s="35">
        <v>2022.12</v>
      </c>
      <c r="I622" s="34" t="s">
        <v>1352</v>
      </c>
      <c r="J622" s="94" t="s">
        <v>1360</v>
      </c>
      <c r="K622" s="35">
        <v>10.1</v>
      </c>
      <c r="L622" s="35">
        <v>10</v>
      </c>
      <c r="M622" s="35">
        <v>0</v>
      </c>
      <c r="N622" s="37">
        <v>0.1</v>
      </c>
      <c r="O622" s="37">
        <v>1</v>
      </c>
      <c r="P622" s="43">
        <v>10</v>
      </c>
      <c r="Q622" s="43">
        <v>28</v>
      </c>
      <c r="R622" s="43">
        <v>1</v>
      </c>
      <c r="S622" s="43">
        <v>10</v>
      </c>
      <c r="T622" s="43">
        <v>28</v>
      </c>
      <c r="U622" s="100" t="s">
        <v>1359</v>
      </c>
      <c r="V622" s="100" t="s">
        <v>48</v>
      </c>
      <c r="W622" s="34" t="s">
        <v>41</v>
      </c>
      <c r="X622" s="11"/>
    </row>
    <row r="623" ht="144" spans="1:24">
      <c r="A623" s="12">
        <v>617</v>
      </c>
      <c r="B623" s="11" t="s">
        <v>1271</v>
      </c>
      <c r="C623" s="11" t="s">
        <v>1361</v>
      </c>
      <c r="D623" s="11" t="s">
        <v>418</v>
      </c>
      <c r="E623" s="11" t="s">
        <v>44</v>
      </c>
      <c r="F623" s="11" t="s">
        <v>35</v>
      </c>
      <c r="G623" s="41">
        <v>2022.4</v>
      </c>
      <c r="H623" s="11">
        <v>2022.12</v>
      </c>
      <c r="I623" s="11" t="s">
        <v>1361</v>
      </c>
      <c r="J623" s="11" t="s">
        <v>1362</v>
      </c>
      <c r="K623" s="11">
        <v>7.1</v>
      </c>
      <c r="L623" s="11">
        <v>7</v>
      </c>
      <c r="M623" s="11">
        <v>0</v>
      </c>
      <c r="N623" s="11">
        <v>0.1</v>
      </c>
      <c r="O623" s="11">
        <v>1</v>
      </c>
      <c r="P623" s="11">
        <v>10</v>
      </c>
      <c r="Q623" s="11">
        <v>32</v>
      </c>
      <c r="R623" s="11">
        <v>0</v>
      </c>
      <c r="S623" s="11">
        <v>10</v>
      </c>
      <c r="T623" s="11">
        <v>32</v>
      </c>
      <c r="U623" s="24" t="s">
        <v>1363</v>
      </c>
      <c r="V623" s="100" t="s">
        <v>48</v>
      </c>
      <c r="W623" s="34" t="s">
        <v>56</v>
      </c>
      <c r="X623" s="11" t="s">
        <v>42</v>
      </c>
    </row>
    <row r="624" ht="144" spans="1:24">
      <c r="A624" s="12">
        <v>618</v>
      </c>
      <c r="B624" s="11" t="s">
        <v>1271</v>
      </c>
      <c r="C624" s="11" t="s">
        <v>1361</v>
      </c>
      <c r="D624" s="11" t="s">
        <v>418</v>
      </c>
      <c r="E624" s="11" t="s">
        <v>44</v>
      </c>
      <c r="F624" s="11" t="s">
        <v>35</v>
      </c>
      <c r="G624" s="11">
        <v>2022.4</v>
      </c>
      <c r="H624" s="11">
        <v>2022.12</v>
      </c>
      <c r="I624" s="11" t="s">
        <v>1361</v>
      </c>
      <c r="J624" s="11" t="s">
        <v>1364</v>
      </c>
      <c r="K624" s="11">
        <v>14.1</v>
      </c>
      <c r="L624" s="11">
        <v>14</v>
      </c>
      <c r="M624" s="11">
        <v>0</v>
      </c>
      <c r="N624" s="11">
        <v>0.1</v>
      </c>
      <c r="O624" s="11">
        <v>1</v>
      </c>
      <c r="P624" s="11">
        <v>10</v>
      </c>
      <c r="Q624" s="11">
        <v>33</v>
      </c>
      <c r="R624" s="11">
        <v>0</v>
      </c>
      <c r="S624" s="11">
        <v>10</v>
      </c>
      <c r="T624" s="11">
        <v>33</v>
      </c>
      <c r="U624" s="24" t="s">
        <v>1365</v>
      </c>
      <c r="V624" s="100" t="s">
        <v>48</v>
      </c>
      <c r="W624" s="34" t="s">
        <v>56</v>
      </c>
      <c r="X624" s="24"/>
    </row>
    <row r="625" ht="144" spans="1:24">
      <c r="A625" s="12">
        <v>619</v>
      </c>
      <c r="B625" s="94" t="s">
        <v>1271</v>
      </c>
      <c r="C625" s="34" t="s">
        <v>1361</v>
      </c>
      <c r="D625" s="34" t="s">
        <v>418</v>
      </c>
      <c r="E625" s="11" t="s">
        <v>44</v>
      </c>
      <c r="F625" s="96" t="s">
        <v>35</v>
      </c>
      <c r="G625" s="11">
        <v>2022.4</v>
      </c>
      <c r="H625" s="11">
        <v>2022.12</v>
      </c>
      <c r="I625" s="34" t="s">
        <v>1361</v>
      </c>
      <c r="J625" s="34" t="s">
        <v>1366</v>
      </c>
      <c r="K625" s="35">
        <v>8.1</v>
      </c>
      <c r="L625" s="35">
        <v>8</v>
      </c>
      <c r="M625" s="35">
        <v>0</v>
      </c>
      <c r="N625" s="35">
        <v>0.1</v>
      </c>
      <c r="O625" s="35">
        <v>1</v>
      </c>
      <c r="P625" s="34">
        <v>10</v>
      </c>
      <c r="Q625" s="44">
        <v>39</v>
      </c>
      <c r="R625" s="34">
        <v>0</v>
      </c>
      <c r="S625" s="34">
        <v>10</v>
      </c>
      <c r="T625" s="44">
        <v>39</v>
      </c>
      <c r="U625" s="72" t="s">
        <v>1367</v>
      </c>
      <c r="V625" s="72" t="s">
        <v>48</v>
      </c>
      <c r="W625" s="34" t="s">
        <v>56</v>
      </c>
      <c r="X625" s="43"/>
    </row>
    <row r="626" ht="144" spans="1:24">
      <c r="A626" s="12">
        <v>620</v>
      </c>
      <c r="B626" s="11" t="s">
        <v>1271</v>
      </c>
      <c r="C626" s="11" t="s">
        <v>1361</v>
      </c>
      <c r="D626" s="11" t="s">
        <v>418</v>
      </c>
      <c r="E626" s="11" t="s">
        <v>44</v>
      </c>
      <c r="F626" s="11" t="s">
        <v>35</v>
      </c>
      <c r="G626" s="11">
        <v>2022.4</v>
      </c>
      <c r="H626" s="11">
        <v>2022.12</v>
      </c>
      <c r="I626" s="11" t="s">
        <v>1361</v>
      </c>
      <c r="J626" s="11" t="s">
        <v>1368</v>
      </c>
      <c r="K626" s="11">
        <v>10.1</v>
      </c>
      <c r="L626" s="11">
        <v>10</v>
      </c>
      <c r="M626" s="11">
        <v>0</v>
      </c>
      <c r="N626" s="11">
        <v>0.1</v>
      </c>
      <c r="O626" s="11">
        <v>1</v>
      </c>
      <c r="P626" s="11">
        <v>10</v>
      </c>
      <c r="Q626" s="11">
        <v>35</v>
      </c>
      <c r="R626" s="11">
        <v>0</v>
      </c>
      <c r="S626" s="11">
        <v>10</v>
      </c>
      <c r="T626" s="11">
        <v>35</v>
      </c>
      <c r="U626" s="24" t="s">
        <v>1363</v>
      </c>
      <c r="V626" s="100" t="s">
        <v>48</v>
      </c>
      <c r="W626" s="34" t="s">
        <v>41</v>
      </c>
      <c r="X626" s="24"/>
    </row>
    <row r="627" ht="144" spans="1:24">
      <c r="A627" s="12">
        <v>621</v>
      </c>
      <c r="B627" s="11" t="s">
        <v>1271</v>
      </c>
      <c r="C627" s="11" t="s">
        <v>1361</v>
      </c>
      <c r="D627" s="11" t="s">
        <v>1275</v>
      </c>
      <c r="E627" s="11" t="s">
        <v>44</v>
      </c>
      <c r="F627" s="11" t="s">
        <v>35</v>
      </c>
      <c r="G627" s="41">
        <v>2022.4</v>
      </c>
      <c r="H627" s="11">
        <v>2022.12</v>
      </c>
      <c r="I627" s="11" t="s">
        <v>1361</v>
      </c>
      <c r="J627" s="11" t="s">
        <v>1369</v>
      </c>
      <c r="K627" s="11">
        <v>5.1</v>
      </c>
      <c r="L627" s="11">
        <v>5</v>
      </c>
      <c r="M627" s="11">
        <v>0</v>
      </c>
      <c r="N627" s="11">
        <v>0.1</v>
      </c>
      <c r="O627" s="11">
        <v>1</v>
      </c>
      <c r="P627" s="11">
        <v>10</v>
      </c>
      <c r="Q627" s="11">
        <v>25</v>
      </c>
      <c r="R627" s="11">
        <v>0</v>
      </c>
      <c r="S627" s="11">
        <v>10</v>
      </c>
      <c r="T627" s="11">
        <v>25</v>
      </c>
      <c r="U627" s="24" t="s">
        <v>1370</v>
      </c>
      <c r="V627" s="100" t="s">
        <v>48</v>
      </c>
      <c r="W627" s="34" t="s">
        <v>56</v>
      </c>
      <c r="X627" s="24"/>
    </row>
    <row r="628" ht="136.5" spans="1:24">
      <c r="A628" s="12">
        <v>622</v>
      </c>
      <c r="B628" s="11" t="s">
        <v>1371</v>
      </c>
      <c r="C628" s="11" t="s">
        <v>1372</v>
      </c>
      <c r="D628" s="43" t="s">
        <v>43</v>
      </c>
      <c r="E628" s="11" t="s">
        <v>44</v>
      </c>
      <c r="F628" s="11" t="s">
        <v>35</v>
      </c>
      <c r="G628" s="13" t="s">
        <v>1373</v>
      </c>
      <c r="H628" s="13" t="s">
        <v>37</v>
      </c>
      <c r="I628" s="11" t="s">
        <v>1372</v>
      </c>
      <c r="J628" s="11" t="s">
        <v>1374</v>
      </c>
      <c r="K628" s="11">
        <v>6.2</v>
      </c>
      <c r="L628" s="11">
        <v>6</v>
      </c>
      <c r="M628" s="11">
        <v>0</v>
      </c>
      <c r="N628" s="11">
        <v>0.2</v>
      </c>
      <c r="O628" s="11">
        <v>1</v>
      </c>
      <c r="P628" s="11">
        <v>10</v>
      </c>
      <c r="Q628" s="11">
        <v>30</v>
      </c>
      <c r="R628" s="11">
        <v>0</v>
      </c>
      <c r="S628" s="11">
        <v>10</v>
      </c>
      <c r="T628" s="11">
        <v>30</v>
      </c>
      <c r="U628" s="66" t="s">
        <v>1375</v>
      </c>
      <c r="V628" s="66" t="s">
        <v>1376</v>
      </c>
      <c r="W628" s="11" t="s">
        <v>41</v>
      </c>
      <c r="X628" s="11"/>
    </row>
    <row r="629" ht="105" spans="1:24">
      <c r="A629" s="12">
        <v>623</v>
      </c>
      <c r="B629" s="11" t="s">
        <v>1371</v>
      </c>
      <c r="C629" s="11" t="s">
        <v>1372</v>
      </c>
      <c r="D629" s="43" t="s">
        <v>43</v>
      </c>
      <c r="E629" s="11" t="s">
        <v>44</v>
      </c>
      <c r="F629" s="11" t="s">
        <v>35</v>
      </c>
      <c r="G629" s="13" t="s">
        <v>1377</v>
      </c>
      <c r="H629" s="13" t="s">
        <v>1378</v>
      </c>
      <c r="I629" s="11" t="s">
        <v>1372</v>
      </c>
      <c r="J629" s="11" t="s">
        <v>1379</v>
      </c>
      <c r="K629" s="11">
        <v>5.8</v>
      </c>
      <c r="L629" s="11">
        <v>5</v>
      </c>
      <c r="M629" s="11">
        <v>0</v>
      </c>
      <c r="N629" s="11">
        <v>0.8</v>
      </c>
      <c r="O629" s="11">
        <v>1</v>
      </c>
      <c r="P629" s="11">
        <v>10</v>
      </c>
      <c r="Q629" s="11">
        <v>26</v>
      </c>
      <c r="R629" s="11">
        <v>0</v>
      </c>
      <c r="S629" s="11">
        <v>3</v>
      </c>
      <c r="T629" s="11">
        <v>4</v>
      </c>
      <c r="U629" s="66" t="s">
        <v>1380</v>
      </c>
      <c r="V629" s="66" t="s">
        <v>1018</v>
      </c>
      <c r="W629" s="11" t="s">
        <v>41</v>
      </c>
      <c r="X629" s="11"/>
    </row>
    <row r="630" ht="136.5" spans="1:24">
      <c r="A630" s="12">
        <v>624</v>
      </c>
      <c r="B630" s="11" t="s">
        <v>1371</v>
      </c>
      <c r="C630" s="11" t="s">
        <v>1372</v>
      </c>
      <c r="D630" s="43" t="s">
        <v>43</v>
      </c>
      <c r="E630" s="11" t="s">
        <v>44</v>
      </c>
      <c r="F630" s="11" t="s">
        <v>35</v>
      </c>
      <c r="G630" s="13" t="s">
        <v>1377</v>
      </c>
      <c r="H630" s="13" t="s">
        <v>1378</v>
      </c>
      <c r="I630" s="11" t="s">
        <v>1372</v>
      </c>
      <c r="J630" s="11" t="s">
        <v>1381</v>
      </c>
      <c r="K630" s="11">
        <v>7.7</v>
      </c>
      <c r="L630" s="11">
        <v>6</v>
      </c>
      <c r="M630" s="11">
        <v>0</v>
      </c>
      <c r="N630" s="11">
        <v>1.7</v>
      </c>
      <c r="O630" s="11">
        <v>1</v>
      </c>
      <c r="P630" s="11">
        <v>10</v>
      </c>
      <c r="Q630" s="11">
        <v>35</v>
      </c>
      <c r="R630" s="11">
        <v>0</v>
      </c>
      <c r="S630" s="11">
        <v>4</v>
      </c>
      <c r="T630" s="11">
        <v>13</v>
      </c>
      <c r="U630" s="66" t="s">
        <v>1375</v>
      </c>
      <c r="V630" s="66" t="s">
        <v>1376</v>
      </c>
      <c r="W630" s="11" t="s">
        <v>41</v>
      </c>
      <c r="X630" s="11"/>
    </row>
    <row r="631" ht="105" spans="1:24">
      <c r="A631" s="12">
        <v>625</v>
      </c>
      <c r="B631" s="55" t="s">
        <v>1371</v>
      </c>
      <c r="C631" s="11" t="s">
        <v>1382</v>
      </c>
      <c r="D631" s="34" t="s">
        <v>1383</v>
      </c>
      <c r="E631" s="11" t="s">
        <v>34</v>
      </c>
      <c r="F631" s="55" t="s">
        <v>67</v>
      </c>
      <c r="G631" s="55">
        <v>2022.6</v>
      </c>
      <c r="H631" s="55">
        <v>2022.11</v>
      </c>
      <c r="I631" s="11" t="s">
        <v>1382</v>
      </c>
      <c r="J631" s="66" t="s">
        <v>1384</v>
      </c>
      <c r="K631" s="11">
        <v>10.1</v>
      </c>
      <c r="L631" s="11">
        <v>10</v>
      </c>
      <c r="M631" s="11">
        <v>0</v>
      </c>
      <c r="N631" s="11">
        <v>0.1</v>
      </c>
      <c r="O631" s="11">
        <v>1</v>
      </c>
      <c r="P631" s="11">
        <v>10</v>
      </c>
      <c r="Q631" s="11">
        <v>28</v>
      </c>
      <c r="R631" s="11">
        <v>0</v>
      </c>
      <c r="S631" s="11">
        <v>10</v>
      </c>
      <c r="T631" s="11">
        <v>28</v>
      </c>
      <c r="U631" s="66" t="s">
        <v>1385</v>
      </c>
      <c r="V631" s="66" t="s">
        <v>1386</v>
      </c>
      <c r="W631" s="11" t="s">
        <v>56</v>
      </c>
      <c r="X631" s="11"/>
    </row>
    <row r="632" ht="84" spans="1:24">
      <c r="A632" s="12">
        <v>626</v>
      </c>
      <c r="B632" s="55" t="s">
        <v>1371</v>
      </c>
      <c r="C632" s="11" t="s">
        <v>1382</v>
      </c>
      <c r="D632" s="34" t="s">
        <v>1387</v>
      </c>
      <c r="E632" s="11" t="s">
        <v>34</v>
      </c>
      <c r="F632" s="11" t="s">
        <v>35</v>
      </c>
      <c r="G632" s="55">
        <v>2022.6</v>
      </c>
      <c r="H632" s="55">
        <v>2022.11</v>
      </c>
      <c r="I632" s="11" t="s">
        <v>1382</v>
      </c>
      <c r="J632" s="11" t="s">
        <v>1388</v>
      </c>
      <c r="K632" s="11">
        <v>10.1</v>
      </c>
      <c r="L632" s="11">
        <v>10</v>
      </c>
      <c r="M632" s="11">
        <v>0</v>
      </c>
      <c r="N632" s="11">
        <v>0.1</v>
      </c>
      <c r="O632" s="11">
        <v>1</v>
      </c>
      <c r="P632" s="11">
        <v>10</v>
      </c>
      <c r="Q632" s="11">
        <v>28</v>
      </c>
      <c r="R632" s="11">
        <v>0</v>
      </c>
      <c r="S632" s="11">
        <v>10</v>
      </c>
      <c r="T632" s="11">
        <v>28</v>
      </c>
      <c r="U632" s="66" t="s">
        <v>1389</v>
      </c>
      <c r="V632" s="66" t="s">
        <v>1386</v>
      </c>
      <c r="W632" s="11" t="s">
        <v>56</v>
      </c>
      <c r="X632" s="11"/>
    </row>
    <row r="633" ht="136.5" spans="1:24">
      <c r="A633" s="12">
        <v>627</v>
      </c>
      <c r="B633" s="55" t="s">
        <v>1371</v>
      </c>
      <c r="C633" s="11" t="s">
        <v>1382</v>
      </c>
      <c r="D633" s="43" t="s">
        <v>43</v>
      </c>
      <c r="E633" s="11" t="s">
        <v>44</v>
      </c>
      <c r="F633" s="11" t="s">
        <v>35</v>
      </c>
      <c r="G633" s="55">
        <v>2022.2</v>
      </c>
      <c r="H633" s="55">
        <v>2022.2</v>
      </c>
      <c r="I633" s="11" t="s">
        <v>1382</v>
      </c>
      <c r="J633" s="11" t="s">
        <v>1390</v>
      </c>
      <c r="K633" s="11">
        <v>5.2</v>
      </c>
      <c r="L633" s="11">
        <v>5</v>
      </c>
      <c r="M633" s="11">
        <v>0</v>
      </c>
      <c r="N633" s="11">
        <v>0.2</v>
      </c>
      <c r="O633" s="11">
        <v>1</v>
      </c>
      <c r="P633" s="11">
        <v>10</v>
      </c>
      <c r="Q633" s="11">
        <v>24</v>
      </c>
      <c r="R633" s="11">
        <v>0</v>
      </c>
      <c r="S633" s="11">
        <v>10</v>
      </c>
      <c r="T633" s="11">
        <v>24</v>
      </c>
      <c r="U633" s="66" t="s">
        <v>1375</v>
      </c>
      <c r="V633" s="66" t="s">
        <v>1018</v>
      </c>
      <c r="W633" s="11" t="s">
        <v>41</v>
      </c>
      <c r="X633" s="11" t="s">
        <v>57</v>
      </c>
    </row>
    <row r="634" ht="84" spans="1:24">
      <c r="A634" s="12">
        <v>628</v>
      </c>
      <c r="B634" s="55" t="s">
        <v>1371</v>
      </c>
      <c r="C634" s="11" t="s">
        <v>1391</v>
      </c>
      <c r="D634" s="43" t="s">
        <v>43</v>
      </c>
      <c r="E634" s="11" t="s">
        <v>44</v>
      </c>
      <c r="F634" s="11" t="s">
        <v>35</v>
      </c>
      <c r="G634" s="11">
        <v>2022.8</v>
      </c>
      <c r="H634" s="97">
        <v>2022.9</v>
      </c>
      <c r="I634" s="11" t="s">
        <v>1391</v>
      </c>
      <c r="J634" s="11" t="s">
        <v>1392</v>
      </c>
      <c r="K634" s="11">
        <v>7.1</v>
      </c>
      <c r="L634" s="11">
        <v>7</v>
      </c>
      <c r="M634" s="11">
        <v>0</v>
      </c>
      <c r="N634" s="11">
        <v>0.1</v>
      </c>
      <c r="O634" s="11">
        <v>1</v>
      </c>
      <c r="P634" s="11">
        <v>10</v>
      </c>
      <c r="Q634" s="11">
        <v>24</v>
      </c>
      <c r="R634" s="11">
        <v>0</v>
      </c>
      <c r="S634" s="11">
        <v>2</v>
      </c>
      <c r="T634" s="11">
        <v>6</v>
      </c>
      <c r="U634" s="66" t="s">
        <v>1393</v>
      </c>
      <c r="V634" s="66" t="s">
        <v>1018</v>
      </c>
      <c r="W634" s="11" t="s">
        <v>56</v>
      </c>
      <c r="X634" s="54"/>
    </row>
    <row r="635" ht="147" spans="1:24">
      <c r="A635" s="12">
        <v>629</v>
      </c>
      <c r="B635" s="55" t="s">
        <v>1371</v>
      </c>
      <c r="C635" s="11" t="s">
        <v>1391</v>
      </c>
      <c r="D635" s="34" t="s">
        <v>1394</v>
      </c>
      <c r="E635" s="11" t="s">
        <v>34</v>
      </c>
      <c r="F635" s="97" t="s">
        <v>67</v>
      </c>
      <c r="G635" s="97">
        <v>2022.6</v>
      </c>
      <c r="H635" s="97">
        <v>2022.12</v>
      </c>
      <c r="I635" s="11" t="s">
        <v>1391</v>
      </c>
      <c r="J635" s="97" t="s">
        <v>1395</v>
      </c>
      <c r="K635" s="99">
        <v>5.3</v>
      </c>
      <c r="L635" s="99">
        <v>5</v>
      </c>
      <c r="M635" s="99">
        <v>0</v>
      </c>
      <c r="N635" s="99">
        <v>0.3</v>
      </c>
      <c r="O635" s="99">
        <v>1</v>
      </c>
      <c r="P635" s="11">
        <v>10</v>
      </c>
      <c r="Q635" s="11">
        <v>32</v>
      </c>
      <c r="R635" s="11">
        <v>0</v>
      </c>
      <c r="S635" s="11">
        <v>9</v>
      </c>
      <c r="T635" s="11">
        <v>32</v>
      </c>
      <c r="U635" s="66" t="s">
        <v>1396</v>
      </c>
      <c r="V635" s="66" t="s">
        <v>1386</v>
      </c>
      <c r="W635" s="11" t="s">
        <v>56</v>
      </c>
      <c r="X635" s="54"/>
    </row>
    <row r="636" ht="84" spans="1:24">
      <c r="A636" s="12">
        <v>630</v>
      </c>
      <c r="B636" s="55" t="s">
        <v>1371</v>
      </c>
      <c r="C636" s="11" t="s">
        <v>1391</v>
      </c>
      <c r="D636" s="43" t="s">
        <v>43</v>
      </c>
      <c r="E636" s="11" t="s">
        <v>44</v>
      </c>
      <c r="F636" s="11" t="s">
        <v>35</v>
      </c>
      <c r="G636" s="11">
        <v>2022.5</v>
      </c>
      <c r="H636" s="11">
        <v>2022.12</v>
      </c>
      <c r="I636" s="11" t="s">
        <v>1391</v>
      </c>
      <c r="J636" s="11" t="s">
        <v>1397</v>
      </c>
      <c r="K636" s="97">
        <v>12.6</v>
      </c>
      <c r="L636" s="11">
        <v>8</v>
      </c>
      <c r="M636" s="11">
        <v>0</v>
      </c>
      <c r="N636" s="11">
        <v>4.6</v>
      </c>
      <c r="O636" s="11">
        <v>1</v>
      </c>
      <c r="P636" s="11">
        <v>5</v>
      </c>
      <c r="Q636" s="11">
        <v>21</v>
      </c>
      <c r="R636" s="11">
        <v>0</v>
      </c>
      <c r="S636" s="11">
        <v>5</v>
      </c>
      <c r="T636" s="11">
        <v>21</v>
      </c>
      <c r="U636" s="66" t="s">
        <v>1393</v>
      </c>
      <c r="V636" s="66" t="s">
        <v>1018</v>
      </c>
      <c r="W636" s="11" t="s">
        <v>41</v>
      </c>
      <c r="X636" s="54" t="s">
        <v>483</v>
      </c>
    </row>
    <row r="637" ht="115.5" spans="1:24">
      <c r="A637" s="12">
        <v>631</v>
      </c>
      <c r="B637" s="55" t="s">
        <v>1371</v>
      </c>
      <c r="C637" s="11" t="s">
        <v>1391</v>
      </c>
      <c r="D637" s="34" t="s">
        <v>1398</v>
      </c>
      <c r="E637" s="11" t="s">
        <v>44</v>
      </c>
      <c r="F637" s="11" t="s">
        <v>73</v>
      </c>
      <c r="G637" s="97">
        <v>2022.5</v>
      </c>
      <c r="H637" s="11">
        <v>2022.12</v>
      </c>
      <c r="I637" s="11" t="s">
        <v>1391</v>
      </c>
      <c r="J637" s="11" t="s">
        <v>1399</v>
      </c>
      <c r="K637" s="11">
        <v>6.3</v>
      </c>
      <c r="L637" s="11">
        <v>6</v>
      </c>
      <c r="M637" s="11">
        <v>0</v>
      </c>
      <c r="N637" s="11">
        <v>0.3</v>
      </c>
      <c r="O637" s="11">
        <v>1</v>
      </c>
      <c r="P637" s="11">
        <v>10</v>
      </c>
      <c r="Q637" s="11">
        <v>27</v>
      </c>
      <c r="R637" s="11">
        <v>0</v>
      </c>
      <c r="S637" s="11">
        <v>7</v>
      </c>
      <c r="T637" s="11">
        <v>22</v>
      </c>
      <c r="U637" s="66" t="s">
        <v>1400</v>
      </c>
      <c r="V637" s="66" t="s">
        <v>1018</v>
      </c>
      <c r="W637" s="11" t="s">
        <v>41</v>
      </c>
      <c r="X637" s="54"/>
    </row>
    <row r="638" ht="115.5" spans="1:24">
      <c r="A638" s="12">
        <v>632</v>
      </c>
      <c r="B638" s="55" t="s">
        <v>1371</v>
      </c>
      <c r="C638" s="11" t="s">
        <v>1391</v>
      </c>
      <c r="D638" s="34" t="s">
        <v>1401</v>
      </c>
      <c r="E638" s="11" t="s">
        <v>44</v>
      </c>
      <c r="F638" s="11" t="s">
        <v>73</v>
      </c>
      <c r="G638" s="97">
        <v>2022.5</v>
      </c>
      <c r="H638" s="11">
        <v>2022.12</v>
      </c>
      <c r="I638" s="11" t="s">
        <v>1391</v>
      </c>
      <c r="J638" s="11" t="s">
        <v>1402</v>
      </c>
      <c r="K638" s="11">
        <v>6.3</v>
      </c>
      <c r="L638" s="11">
        <v>6</v>
      </c>
      <c r="M638" s="11">
        <v>0</v>
      </c>
      <c r="N638" s="11">
        <v>0.3</v>
      </c>
      <c r="O638" s="11">
        <v>1</v>
      </c>
      <c r="P638" s="11">
        <v>10</v>
      </c>
      <c r="Q638" s="11">
        <v>35</v>
      </c>
      <c r="R638" s="11">
        <v>0</v>
      </c>
      <c r="S638" s="11">
        <v>8</v>
      </c>
      <c r="T638" s="11">
        <v>29</v>
      </c>
      <c r="U638" s="66" t="s">
        <v>1400</v>
      </c>
      <c r="V638" s="66" t="s">
        <v>1018</v>
      </c>
      <c r="W638" s="11" t="s">
        <v>41</v>
      </c>
      <c r="X638" s="54"/>
    </row>
    <row r="639" ht="94.5" spans="1:24">
      <c r="A639" s="12">
        <v>633</v>
      </c>
      <c r="B639" s="55" t="s">
        <v>1371</v>
      </c>
      <c r="C639" s="11" t="s">
        <v>1403</v>
      </c>
      <c r="D639" s="11" t="s">
        <v>1404</v>
      </c>
      <c r="E639" s="11" t="s">
        <v>34</v>
      </c>
      <c r="F639" s="11" t="s">
        <v>67</v>
      </c>
      <c r="G639" s="13" t="s">
        <v>1373</v>
      </c>
      <c r="H639" s="13" t="s">
        <v>37</v>
      </c>
      <c r="I639" s="11" t="s">
        <v>1403</v>
      </c>
      <c r="J639" s="11" t="s">
        <v>1405</v>
      </c>
      <c r="K639" s="11">
        <v>6.8</v>
      </c>
      <c r="L639" s="11">
        <v>6</v>
      </c>
      <c r="M639" s="11"/>
      <c r="N639" s="11">
        <v>0.8</v>
      </c>
      <c r="O639" s="11">
        <v>1</v>
      </c>
      <c r="P639" s="11">
        <v>37</v>
      </c>
      <c r="Q639" s="11">
        <v>136</v>
      </c>
      <c r="R639" s="11">
        <v>0</v>
      </c>
      <c r="S639" s="11">
        <v>10</v>
      </c>
      <c r="T639" s="11">
        <v>41</v>
      </c>
      <c r="U639" s="66" t="s">
        <v>1406</v>
      </c>
      <c r="V639" s="66" t="s">
        <v>1386</v>
      </c>
      <c r="W639" s="11" t="s">
        <v>41</v>
      </c>
      <c r="X639" s="11" t="s">
        <v>57</v>
      </c>
    </row>
    <row r="640" ht="105" spans="1:24">
      <c r="A640" s="12">
        <v>634</v>
      </c>
      <c r="B640" s="55" t="s">
        <v>1371</v>
      </c>
      <c r="C640" s="11" t="s">
        <v>1403</v>
      </c>
      <c r="D640" s="11" t="s">
        <v>43</v>
      </c>
      <c r="E640" s="11" t="s">
        <v>44</v>
      </c>
      <c r="F640" s="11" t="s">
        <v>35</v>
      </c>
      <c r="G640" s="13" t="s">
        <v>1373</v>
      </c>
      <c r="H640" s="13" t="s">
        <v>37</v>
      </c>
      <c r="I640" s="11" t="s">
        <v>1403</v>
      </c>
      <c r="J640" s="11" t="s">
        <v>1407</v>
      </c>
      <c r="K640" s="11">
        <v>5.6</v>
      </c>
      <c r="L640" s="11">
        <v>5</v>
      </c>
      <c r="M640" s="11"/>
      <c r="N640" s="11">
        <v>0.6</v>
      </c>
      <c r="O640" s="11">
        <v>1</v>
      </c>
      <c r="P640" s="11">
        <v>34</v>
      </c>
      <c r="Q640" s="11">
        <v>128</v>
      </c>
      <c r="R640" s="11">
        <v>0</v>
      </c>
      <c r="S640" s="11">
        <v>10</v>
      </c>
      <c r="T640" s="11">
        <v>41</v>
      </c>
      <c r="U640" s="66" t="s">
        <v>1408</v>
      </c>
      <c r="V640" s="66" t="s">
        <v>1018</v>
      </c>
      <c r="W640" s="11" t="s">
        <v>41</v>
      </c>
      <c r="X640" s="54"/>
    </row>
    <row r="641" ht="94.5" spans="1:24">
      <c r="A641" s="12">
        <v>635</v>
      </c>
      <c r="B641" s="55" t="s">
        <v>1371</v>
      </c>
      <c r="C641" s="11" t="s">
        <v>1403</v>
      </c>
      <c r="D641" s="11" t="s">
        <v>1404</v>
      </c>
      <c r="E641" s="11" t="s">
        <v>34</v>
      </c>
      <c r="F641" s="11" t="s">
        <v>67</v>
      </c>
      <c r="G641" s="13" t="s">
        <v>1373</v>
      </c>
      <c r="H641" s="13" t="s">
        <v>37</v>
      </c>
      <c r="I641" s="11" t="s">
        <v>1403</v>
      </c>
      <c r="J641" s="11" t="s">
        <v>1409</v>
      </c>
      <c r="K641" s="11">
        <v>5.9</v>
      </c>
      <c r="L641" s="11">
        <v>5</v>
      </c>
      <c r="M641" s="11"/>
      <c r="N641" s="11">
        <v>0.9</v>
      </c>
      <c r="O641" s="11">
        <v>1</v>
      </c>
      <c r="P641" s="11">
        <v>28</v>
      </c>
      <c r="Q641" s="11">
        <v>123</v>
      </c>
      <c r="R641" s="11">
        <v>0</v>
      </c>
      <c r="S641" s="11">
        <v>10</v>
      </c>
      <c r="T641" s="11">
        <v>41</v>
      </c>
      <c r="U641" s="66" t="s">
        <v>1406</v>
      </c>
      <c r="V641" s="66" t="s">
        <v>1386</v>
      </c>
      <c r="W641" s="11" t="s">
        <v>56</v>
      </c>
      <c r="X641" s="54"/>
    </row>
    <row r="642" ht="105" spans="1:24">
      <c r="A642" s="12">
        <v>636</v>
      </c>
      <c r="B642" s="55" t="s">
        <v>1371</v>
      </c>
      <c r="C642" s="11" t="s">
        <v>1410</v>
      </c>
      <c r="D642" s="11" t="s">
        <v>43</v>
      </c>
      <c r="E642" s="11" t="s">
        <v>44</v>
      </c>
      <c r="F642" s="55" t="s">
        <v>35</v>
      </c>
      <c r="G642" s="77">
        <v>2022.5</v>
      </c>
      <c r="H642" s="77">
        <v>2022.12</v>
      </c>
      <c r="I642" s="11" t="s">
        <v>1410</v>
      </c>
      <c r="J642" s="11" t="s">
        <v>1411</v>
      </c>
      <c r="K642" s="11">
        <v>5</v>
      </c>
      <c r="L642" s="11">
        <v>5</v>
      </c>
      <c r="M642" s="55">
        <v>0</v>
      </c>
      <c r="N642" s="11">
        <v>0</v>
      </c>
      <c r="O642" s="11">
        <v>1</v>
      </c>
      <c r="P642" s="11">
        <v>10</v>
      </c>
      <c r="Q642" s="11">
        <v>25</v>
      </c>
      <c r="R642" s="11">
        <v>0</v>
      </c>
      <c r="S642" s="11">
        <v>10</v>
      </c>
      <c r="T642" s="11">
        <v>25</v>
      </c>
      <c r="U642" s="66" t="s">
        <v>1412</v>
      </c>
      <c r="V642" s="66" t="s">
        <v>1018</v>
      </c>
      <c r="W642" s="11" t="s">
        <v>41</v>
      </c>
      <c r="X642" s="54"/>
    </row>
    <row r="643" ht="105" spans="1:24">
      <c r="A643" s="12">
        <v>637</v>
      </c>
      <c r="B643" s="55" t="s">
        <v>1371</v>
      </c>
      <c r="C643" s="11" t="s">
        <v>1410</v>
      </c>
      <c r="D643" s="11" t="s">
        <v>43</v>
      </c>
      <c r="E643" s="11" t="s">
        <v>44</v>
      </c>
      <c r="F643" s="55" t="s">
        <v>35</v>
      </c>
      <c r="G643" s="77">
        <v>2022.5</v>
      </c>
      <c r="H643" s="77">
        <v>2022.12</v>
      </c>
      <c r="I643" s="11" t="s">
        <v>1410</v>
      </c>
      <c r="J643" s="99" t="s">
        <v>1413</v>
      </c>
      <c r="K643" s="99">
        <v>8</v>
      </c>
      <c r="L643" s="99">
        <v>8</v>
      </c>
      <c r="M643" s="99">
        <v>0</v>
      </c>
      <c r="N643" s="99">
        <v>0</v>
      </c>
      <c r="O643" s="11">
        <v>1</v>
      </c>
      <c r="P643" s="99">
        <v>13</v>
      </c>
      <c r="Q643" s="11">
        <v>46</v>
      </c>
      <c r="R643" s="11">
        <v>0</v>
      </c>
      <c r="S643" s="60">
        <v>4</v>
      </c>
      <c r="T643" s="11">
        <v>13</v>
      </c>
      <c r="U643" s="66" t="s">
        <v>1412</v>
      </c>
      <c r="V643" s="66" t="s">
        <v>1018</v>
      </c>
      <c r="W643" s="11" t="s">
        <v>41</v>
      </c>
      <c r="X643" s="54"/>
    </row>
    <row r="644" ht="105" spans="1:24">
      <c r="A644" s="12">
        <v>638</v>
      </c>
      <c r="B644" s="99" t="s">
        <v>1371</v>
      </c>
      <c r="C644" s="11" t="s">
        <v>1414</v>
      </c>
      <c r="D644" s="11" t="s">
        <v>43</v>
      </c>
      <c r="E644" s="11" t="s">
        <v>44</v>
      </c>
      <c r="F644" s="55" t="s">
        <v>35</v>
      </c>
      <c r="G644" s="13" t="s">
        <v>1415</v>
      </c>
      <c r="H644" s="13" t="s">
        <v>37</v>
      </c>
      <c r="I644" s="11" t="s">
        <v>1414</v>
      </c>
      <c r="J644" s="66" t="s">
        <v>1416</v>
      </c>
      <c r="K644" s="99">
        <v>7</v>
      </c>
      <c r="L644" s="99">
        <v>7</v>
      </c>
      <c r="M644" s="99">
        <v>0</v>
      </c>
      <c r="N644" s="99">
        <v>0</v>
      </c>
      <c r="O644" s="99">
        <v>1</v>
      </c>
      <c r="P644" s="11">
        <v>34</v>
      </c>
      <c r="Q644" s="11">
        <v>105</v>
      </c>
      <c r="R644" s="99">
        <v>0</v>
      </c>
      <c r="S644" s="99">
        <v>17</v>
      </c>
      <c r="T644" s="11">
        <v>67</v>
      </c>
      <c r="U644" s="66" t="s">
        <v>1417</v>
      </c>
      <c r="V644" s="66" t="s">
        <v>1018</v>
      </c>
      <c r="W644" s="11" t="s">
        <v>41</v>
      </c>
      <c r="X644" s="11" t="s">
        <v>57</v>
      </c>
    </row>
    <row r="645" ht="147" spans="1:24">
      <c r="A645" s="12">
        <v>639</v>
      </c>
      <c r="B645" s="99" t="s">
        <v>1371</v>
      </c>
      <c r="C645" s="11" t="s">
        <v>1414</v>
      </c>
      <c r="D645" s="11" t="s">
        <v>1418</v>
      </c>
      <c r="E645" s="11" t="s">
        <v>34</v>
      </c>
      <c r="F645" s="11" t="s">
        <v>67</v>
      </c>
      <c r="G645" s="41">
        <v>2022.5</v>
      </c>
      <c r="H645" s="11">
        <v>2022.12</v>
      </c>
      <c r="I645" s="11" t="s">
        <v>1414</v>
      </c>
      <c r="J645" s="11" t="s">
        <v>1419</v>
      </c>
      <c r="K645" s="11">
        <v>5</v>
      </c>
      <c r="L645" s="11">
        <v>5</v>
      </c>
      <c r="M645" s="99">
        <v>0</v>
      </c>
      <c r="N645" s="99">
        <v>0</v>
      </c>
      <c r="O645" s="11">
        <v>1</v>
      </c>
      <c r="P645" s="11">
        <v>13</v>
      </c>
      <c r="Q645" s="11">
        <v>47</v>
      </c>
      <c r="R645" s="99">
        <v>0</v>
      </c>
      <c r="S645" s="11">
        <v>13</v>
      </c>
      <c r="T645" s="11">
        <v>47</v>
      </c>
      <c r="U645" s="66" t="s">
        <v>1420</v>
      </c>
      <c r="V645" s="66" t="s">
        <v>1421</v>
      </c>
      <c r="W645" s="11" t="s">
        <v>56</v>
      </c>
      <c r="X645" s="54"/>
    </row>
    <row r="646" ht="147" spans="1:24">
      <c r="A646" s="12">
        <v>640</v>
      </c>
      <c r="B646" s="99" t="s">
        <v>1371</v>
      </c>
      <c r="C646" s="11" t="s">
        <v>1414</v>
      </c>
      <c r="D646" s="11" t="s">
        <v>1422</v>
      </c>
      <c r="E646" s="11" t="s">
        <v>34</v>
      </c>
      <c r="F646" s="11" t="s">
        <v>67</v>
      </c>
      <c r="G646" s="41">
        <v>2022.5</v>
      </c>
      <c r="H646" s="11">
        <v>2022.12</v>
      </c>
      <c r="I646" s="11" t="s">
        <v>1414</v>
      </c>
      <c r="J646" s="11" t="s">
        <v>1423</v>
      </c>
      <c r="K646" s="11">
        <v>6</v>
      </c>
      <c r="L646" s="11">
        <v>6</v>
      </c>
      <c r="M646" s="99">
        <v>0</v>
      </c>
      <c r="N646" s="99">
        <v>0</v>
      </c>
      <c r="O646" s="11">
        <v>1</v>
      </c>
      <c r="P646" s="11">
        <v>15</v>
      </c>
      <c r="Q646" s="11">
        <v>61</v>
      </c>
      <c r="R646" s="99">
        <v>0</v>
      </c>
      <c r="S646" s="11">
        <v>15</v>
      </c>
      <c r="T646" s="11">
        <v>61</v>
      </c>
      <c r="U646" s="66" t="s">
        <v>1424</v>
      </c>
      <c r="V646" s="66" t="s">
        <v>1386</v>
      </c>
      <c r="W646" s="11" t="s">
        <v>56</v>
      </c>
      <c r="X646" s="54"/>
    </row>
    <row r="647" ht="147" spans="1:24">
      <c r="A647" s="12">
        <v>641</v>
      </c>
      <c r="B647" s="99" t="s">
        <v>1371</v>
      </c>
      <c r="C647" s="11" t="s">
        <v>1414</v>
      </c>
      <c r="D647" s="11" t="s">
        <v>1425</v>
      </c>
      <c r="E647" s="11" t="s">
        <v>34</v>
      </c>
      <c r="F647" s="11" t="s">
        <v>67</v>
      </c>
      <c r="G647" s="41">
        <v>2022.5</v>
      </c>
      <c r="H647" s="11">
        <v>2022.12</v>
      </c>
      <c r="I647" s="11" t="s">
        <v>1414</v>
      </c>
      <c r="J647" s="11" t="s">
        <v>1426</v>
      </c>
      <c r="K647" s="11">
        <v>7</v>
      </c>
      <c r="L647" s="11">
        <v>7</v>
      </c>
      <c r="M647" s="99">
        <v>0</v>
      </c>
      <c r="N647" s="99">
        <v>0</v>
      </c>
      <c r="O647" s="11">
        <v>1</v>
      </c>
      <c r="P647" s="11">
        <v>12</v>
      </c>
      <c r="Q647" s="11">
        <v>44</v>
      </c>
      <c r="R647" s="99">
        <v>0</v>
      </c>
      <c r="S647" s="11">
        <v>12</v>
      </c>
      <c r="T647" s="11">
        <v>44</v>
      </c>
      <c r="U647" s="66" t="s">
        <v>1427</v>
      </c>
      <c r="V647" s="66" t="s">
        <v>1376</v>
      </c>
      <c r="W647" s="11" t="s">
        <v>56</v>
      </c>
      <c r="X647" s="54"/>
    </row>
    <row r="648" ht="105" spans="1:24">
      <c r="A648" s="12">
        <v>642</v>
      </c>
      <c r="B648" s="11" t="s">
        <v>1371</v>
      </c>
      <c r="C648" s="11" t="s">
        <v>1428</v>
      </c>
      <c r="D648" s="11" t="s">
        <v>43</v>
      </c>
      <c r="E648" s="11" t="s">
        <v>44</v>
      </c>
      <c r="F648" s="11" t="s">
        <v>35</v>
      </c>
      <c r="G648" s="41">
        <v>2022.5</v>
      </c>
      <c r="H648" s="11">
        <v>2022.12</v>
      </c>
      <c r="I648" s="11" t="s">
        <v>1428</v>
      </c>
      <c r="J648" s="11" t="s">
        <v>1429</v>
      </c>
      <c r="K648" s="11">
        <v>6</v>
      </c>
      <c r="L648" s="11">
        <v>6</v>
      </c>
      <c r="M648" s="11">
        <v>0</v>
      </c>
      <c r="N648" s="11">
        <v>0</v>
      </c>
      <c r="O648" s="11">
        <v>1</v>
      </c>
      <c r="P648" s="11">
        <v>10</v>
      </c>
      <c r="Q648" s="11">
        <v>35</v>
      </c>
      <c r="R648" s="11">
        <v>0</v>
      </c>
      <c r="S648" s="11">
        <v>10</v>
      </c>
      <c r="T648" s="11">
        <v>35</v>
      </c>
      <c r="U648" s="66" t="s">
        <v>1430</v>
      </c>
      <c r="V648" s="66" t="s">
        <v>1018</v>
      </c>
      <c r="W648" s="11" t="s">
        <v>41</v>
      </c>
      <c r="X648" s="54"/>
    </row>
    <row r="649" ht="105" spans="1:24">
      <c r="A649" s="12">
        <v>643</v>
      </c>
      <c r="B649" s="11" t="s">
        <v>1371</v>
      </c>
      <c r="C649" s="11" t="s">
        <v>1428</v>
      </c>
      <c r="D649" s="11" t="s">
        <v>43</v>
      </c>
      <c r="E649" s="11" t="s">
        <v>44</v>
      </c>
      <c r="F649" s="11" t="s">
        <v>35</v>
      </c>
      <c r="G649" s="41">
        <v>2022.5</v>
      </c>
      <c r="H649" s="11">
        <v>2022.12</v>
      </c>
      <c r="I649" s="11" t="s">
        <v>1428</v>
      </c>
      <c r="J649" s="11" t="s">
        <v>1431</v>
      </c>
      <c r="K649" s="11">
        <v>5</v>
      </c>
      <c r="L649" s="11">
        <v>5</v>
      </c>
      <c r="M649" s="11">
        <v>0</v>
      </c>
      <c r="N649" s="11">
        <v>0</v>
      </c>
      <c r="O649" s="11">
        <v>1</v>
      </c>
      <c r="P649" s="11">
        <v>10</v>
      </c>
      <c r="Q649" s="11">
        <v>32</v>
      </c>
      <c r="R649" s="11">
        <v>0</v>
      </c>
      <c r="S649" s="11">
        <v>10</v>
      </c>
      <c r="T649" s="11">
        <v>32</v>
      </c>
      <c r="U649" s="66" t="s">
        <v>1430</v>
      </c>
      <c r="V649" s="66" t="s">
        <v>1018</v>
      </c>
      <c r="W649" s="11" t="s">
        <v>41</v>
      </c>
      <c r="X649" s="54"/>
    </row>
    <row r="650" ht="147" spans="1:24">
      <c r="A650" s="12">
        <v>644</v>
      </c>
      <c r="B650" s="11" t="s">
        <v>1371</v>
      </c>
      <c r="C650" s="11" t="s">
        <v>1428</v>
      </c>
      <c r="D650" s="11" t="s">
        <v>1432</v>
      </c>
      <c r="E650" s="11" t="s">
        <v>34</v>
      </c>
      <c r="F650" s="11" t="s">
        <v>67</v>
      </c>
      <c r="G650" s="41">
        <v>2022.5</v>
      </c>
      <c r="H650" s="11">
        <v>2022.12</v>
      </c>
      <c r="I650" s="11" t="s">
        <v>1428</v>
      </c>
      <c r="J650" s="11" t="s">
        <v>1433</v>
      </c>
      <c r="K650" s="11">
        <v>5</v>
      </c>
      <c r="L650" s="11">
        <v>5</v>
      </c>
      <c r="M650" s="11">
        <v>0</v>
      </c>
      <c r="N650" s="11">
        <v>0</v>
      </c>
      <c r="O650" s="11">
        <v>1</v>
      </c>
      <c r="P650" s="11">
        <v>12</v>
      </c>
      <c r="Q650" s="11">
        <v>29</v>
      </c>
      <c r="R650" s="11">
        <v>0</v>
      </c>
      <c r="S650" s="11">
        <v>12</v>
      </c>
      <c r="T650" s="11">
        <v>29</v>
      </c>
      <c r="U650" s="66" t="s">
        <v>1434</v>
      </c>
      <c r="V650" s="66" t="s">
        <v>1421</v>
      </c>
      <c r="W650" s="11" t="s">
        <v>41</v>
      </c>
      <c r="X650" s="54"/>
    </row>
    <row r="651" ht="105" spans="1:24">
      <c r="A651" s="12">
        <v>645</v>
      </c>
      <c r="B651" s="11" t="s">
        <v>1371</v>
      </c>
      <c r="C651" s="11" t="s">
        <v>1428</v>
      </c>
      <c r="D651" s="11" t="s">
        <v>43</v>
      </c>
      <c r="E651" s="11" t="s">
        <v>44</v>
      </c>
      <c r="F651" s="11" t="s">
        <v>35</v>
      </c>
      <c r="G651" s="41">
        <v>2022.5</v>
      </c>
      <c r="H651" s="11">
        <v>2022.12</v>
      </c>
      <c r="I651" s="11" t="s">
        <v>1428</v>
      </c>
      <c r="J651" s="11" t="s">
        <v>1435</v>
      </c>
      <c r="K651" s="11">
        <v>5</v>
      </c>
      <c r="L651" s="11">
        <v>5</v>
      </c>
      <c r="M651" s="11">
        <v>0</v>
      </c>
      <c r="N651" s="11">
        <v>0</v>
      </c>
      <c r="O651" s="11">
        <v>1</v>
      </c>
      <c r="P651" s="11">
        <v>10</v>
      </c>
      <c r="Q651" s="11">
        <v>32</v>
      </c>
      <c r="R651" s="11">
        <v>0</v>
      </c>
      <c r="S651" s="11">
        <v>10</v>
      </c>
      <c r="T651" s="11">
        <v>32</v>
      </c>
      <c r="U651" s="66" t="s">
        <v>1430</v>
      </c>
      <c r="V651" s="66" t="s">
        <v>1018</v>
      </c>
      <c r="W651" s="55" t="s">
        <v>56</v>
      </c>
      <c r="X651" s="54"/>
    </row>
    <row r="652" ht="105" spans="1:24">
      <c r="A652" s="12">
        <v>646</v>
      </c>
      <c r="B652" s="55" t="s">
        <v>1371</v>
      </c>
      <c r="C652" s="101" t="s">
        <v>1436</v>
      </c>
      <c r="D652" s="101" t="s">
        <v>43</v>
      </c>
      <c r="E652" s="11" t="s">
        <v>44</v>
      </c>
      <c r="F652" s="101" t="s">
        <v>35</v>
      </c>
      <c r="G652" s="41">
        <v>2022.5</v>
      </c>
      <c r="H652" s="11">
        <v>2022.12</v>
      </c>
      <c r="I652" s="101" t="s">
        <v>1436</v>
      </c>
      <c r="J652" s="101" t="s">
        <v>1437</v>
      </c>
      <c r="K652" s="11">
        <v>13.8</v>
      </c>
      <c r="L652" s="11">
        <v>5</v>
      </c>
      <c r="M652" s="11"/>
      <c r="N652" s="11">
        <v>8.8</v>
      </c>
      <c r="O652" s="11">
        <v>1</v>
      </c>
      <c r="P652" s="11">
        <v>32</v>
      </c>
      <c r="Q652" s="11">
        <v>120</v>
      </c>
      <c r="R652" s="11">
        <v>0</v>
      </c>
      <c r="S652" s="11">
        <v>5</v>
      </c>
      <c r="T652" s="11">
        <v>17</v>
      </c>
      <c r="U652" s="66" t="s">
        <v>1412</v>
      </c>
      <c r="V652" s="66" t="s">
        <v>1018</v>
      </c>
      <c r="W652" s="11" t="s">
        <v>41</v>
      </c>
      <c r="X652" s="11" t="s">
        <v>57</v>
      </c>
    </row>
    <row r="653" ht="115.5" spans="1:24">
      <c r="A653" s="12">
        <v>647</v>
      </c>
      <c r="B653" s="55" t="s">
        <v>1371</v>
      </c>
      <c r="C653" s="101" t="s">
        <v>1436</v>
      </c>
      <c r="D653" s="101" t="s">
        <v>66</v>
      </c>
      <c r="E653" s="11" t="s">
        <v>34</v>
      </c>
      <c r="F653" s="11" t="s">
        <v>67</v>
      </c>
      <c r="G653" s="41">
        <v>2022.5</v>
      </c>
      <c r="H653" s="11">
        <v>2022.12</v>
      </c>
      <c r="I653" s="101" t="s">
        <v>1436</v>
      </c>
      <c r="J653" s="66" t="s">
        <v>1438</v>
      </c>
      <c r="K653" s="11">
        <v>6</v>
      </c>
      <c r="L653" s="11">
        <v>6</v>
      </c>
      <c r="M653" s="11">
        <v>0</v>
      </c>
      <c r="N653" s="11">
        <v>0</v>
      </c>
      <c r="O653" s="11">
        <v>1</v>
      </c>
      <c r="P653" s="11">
        <v>40</v>
      </c>
      <c r="Q653" s="11">
        <v>175</v>
      </c>
      <c r="R653" s="11">
        <v>0</v>
      </c>
      <c r="S653" s="11">
        <v>12</v>
      </c>
      <c r="T653" s="11">
        <v>42</v>
      </c>
      <c r="U653" s="66" t="s">
        <v>1439</v>
      </c>
      <c r="V653" s="66" t="s">
        <v>1386</v>
      </c>
      <c r="W653" s="11" t="s">
        <v>56</v>
      </c>
      <c r="X653" s="54" t="s">
        <v>483</v>
      </c>
    </row>
    <row r="654" ht="105" spans="1:24">
      <c r="A654" s="12">
        <v>648</v>
      </c>
      <c r="B654" s="55" t="s">
        <v>1371</v>
      </c>
      <c r="C654" s="101" t="s">
        <v>1436</v>
      </c>
      <c r="D654" s="101" t="s">
        <v>43</v>
      </c>
      <c r="E654" s="11" t="s">
        <v>44</v>
      </c>
      <c r="F654" s="101" t="s">
        <v>35</v>
      </c>
      <c r="G654" s="41">
        <v>2022.5</v>
      </c>
      <c r="H654" s="11">
        <v>2022.12</v>
      </c>
      <c r="I654" s="101" t="s">
        <v>1436</v>
      </c>
      <c r="J654" s="11" t="s">
        <v>1440</v>
      </c>
      <c r="K654" s="11">
        <v>7.2</v>
      </c>
      <c r="L654" s="11">
        <v>7</v>
      </c>
      <c r="M654" s="11"/>
      <c r="N654" s="11">
        <v>0.2</v>
      </c>
      <c r="O654" s="11">
        <v>1</v>
      </c>
      <c r="P654" s="11">
        <v>35</v>
      </c>
      <c r="Q654" s="11">
        <v>130</v>
      </c>
      <c r="R654" s="11">
        <v>0</v>
      </c>
      <c r="S654" s="11">
        <v>9</v>
      </c>
      <c r="T654" s="11">
        <v>28</v>
      </c>
      <c r="U654" s="66" t="s">
        <v>1412</v>
      </c>
      <c r="V654" s="66" t="s">
        <v>1018</v>
      </c>
      <c r="W654" s="11" t="s">
        <v>56</v>
      </c>
      <c r="X654" s="11"/>
    </row>
    <row r="655" ht="105" spans="1:24">
      <c r="A655" s="12">
        <v>649</v>
      </c>
      <c r="B655" s="11" t="s">
        <v>1371</v>
      </c>
      <c r="C655" s="11" t="s">
        <v>1441</v>
      </c>
      <c r="D655" s="11" t="s">
        <v>43</v>
      </c>
      <c r="E655" s="11" t="s">
        <v>44</v>
      </c>
      <c r="F655" s="11" t="s">
        <v>35</v>
      </c>
      <c r="G655" s="41">
        <v>2022.5</v>
      </c>
      <c r="H655" s="11">
        <v>2022.12</v>
      </c>
      <c r="I655" s="11" t="s">
        <v>1441</v>
      </c>
      <c r="J655" s="104" t="s">
        <v>1442</v>
      </c>
      <c r="K655" s="104">
        <v>5</v>
      </c>
      <c r="L655" s="104">
        <v>5</v>
      </c>
      <c r="M655" s="55">
        <v>0</v>
      </c>
      <c r="N655" s="104">
        <v>0</v>
      </c>
      <c r="O655" s="11">
        <v>1</v>
      </c>
      <c r="P655" s="104">
        <v>10</v>
      </c>
      <c r="Q655" s="11">
        <v>30</v>
      </c>
      <c r="R655" s="11">
        <v>0</v>
      </c>
      <c r="S655" s="104">
        <v>3</v>
      </c>
      <c r="T655" s="11">
        <v>9</v>
      </c>
      <c r="U655" s="66" t="s">
        <v>1443</v>
      </c>
      <c r="V655" s="66" t="s">
        <v>1018</v>
      </c>
      <c r="W655" s="11" t="s">
        <v>41</v>
      </c>
      <c r="X655" s="54"/>
    </row>
    <row r="656" ht="105" spans="1:24">
      <c r="A656" s="12">
        <v>650</v>
      </c>
      <c r="B656" s="11" t="s">
        <v>1371</v>
      </c>
      <c r="C656" s="11" t="s">
        <v>1444</v>
      </c>
      <c r="D656" s="11" t="s">
        <v>43</v>
      </c>
      <c r="E656" s="11" t="s">
        <v>44</v>
      </c>
      <c r="F656" s="11" t="s">
        <v>35</v>
      </c>
      <c r="G656" s="41">
        <v>2022.5</v>
      </c>
      <c r="H656" s="11">
        <v>2022.12</v>
      </c>
      <c r="I656" s="11" t="s">
        <v>1444</v>
      </c>
      <c r="J656" s="55" t="s">
        <v>1445</v>
      </c>
      <c r="K656" s="55">
        <v>5.1</v>
      </c>
      <c r="L656" s="55">
        <v>5</v>
      </c>
      <c r="M656" s="11">
        <v>0</v>
      </c>
      <c r="N656" s="66">
        <v>0.1</v>
      </c>
      <c r="O656" s="55">
        <v>1</v>
      </c>
      <c r="P656" s="55">
        <v>10</v>
      </c>
      <c r="Q656" s="55">
        <v>32</v>
      </c>
      <c r="R656" s="11">
        <v>0</v>
      </c>
      <c r="S656" s="55">
        <v>10</v>
      </c>
      <c r="T656" s="55">
        <v>32</v>
      </c>
      <c r="U656" s="66" t="s">
        <v>1443</v>
      </c>
      <c r="V656" s="66" t="s">
        <v>1018</v>
      </c>
      <c r="W656" s="11" t="s">
        <v>41</v>
      </c>
      <c r="X656" s="54"/>
    </row>
    <row r="657" ht="105" spans="1:24">
      <c r="A657" s="12">
        <v>651</v>
      </c>
      <c r="B657" s="11" t="s">
        <v>1371</v>
      </c>
      <c r="C657" s="11" t="s">
        <v>1444</v>
      </c>
      <c r="D657" s="11" t="s">
        <v>43</v>
      </c>
      <c r="E657" s="11" t="s">
        <v>44</v>
      </c>
      <c r="F657" s="11" t="s">
        <v>35</v>
      </c>
      <c r="G657" s="41">
        <v>2022.5</v>
      </c>
      <c r="H657" s="11">
        <v>2022.12</v>
      </c>
      <c r="I657" s="11" t="s">
        <v>1444</v>
      </c>
      <c r="J657" s="55" t="s">
        <v>1446</v>
      </c>
      <c r="K657" s="55">
        <v>5.1</v>
      </c>
      <c r="L657" s="55">
        <v>5</v>
      </c>
      <c r="M657" s="11">
        <v>0</v>
      </c>
      <c r="N657" s="66">
        <v>0.1</v>
      </c>
      <c r="O657" s="55">
        <v>1</v>
      </c>
      <c r="P657" s="55">
        <v>10</v>
      </c>
      <c r="Q657" s="55">
        <v>31</v>
      </c>
      <c r="R657" s="11">
        <v>0</v>
      </c>
      <c r="S657" s="55">
        <v>8</v>
      </c>
      <c r="T657" s="55">
        <v>23</v>
      </c>
      <c r="U657" s="66" t="s">
        <v>1443</v>
      </c>
      <c r="V657" s="66" t="s">
        <v>1018</v>
      </c>
      <c r="W657" s="11" t="s">
        <v>41</v>
      </c>
      <c r="X657" s="54"/>
    </row>
    <row r="658" ht="147" spans="1:24">
      <c r="A658" s="12">
        <v>652</v>
      </c>
      <c r="B658" s="55" t="s">
        <v>1371</v>
      </c>
      <c r="C658" s="55" t="s">
        <v>1447</v>
      </c>
      <c r="D658" s="11" t="s">
        <v>288</v>
      </c>
      <c r="E658" s="11" t="s">
        <v>34</v>
      </c>
      <c r="F658" s="55" t="s">
        <v>67</v>
      </c>
      <c r="G658" s="41">
        <v>2022.5</v>
      </c>
      <c r="H658" s="11">
        <v>2022.12</v>
      </c>
      <c r="I658" s="55" t="s">
        <v>1447</v>
      </c>
      <c r="J658" s="55" t="s">
        <v>1448</v>
      </c>
      <c r="K658" s="11">
        <v>5</v>
      </c>
      <c r="L658" s="11">
        <v>5</v>
      </c>
      <c r="M658" s="11">
        <v>0</v>
      </c>
      <c r="N658" s="11">
        <v>0</v>
      </c>
      <c r="O658" s="11">
        <v>1</v>
      </c>
      <c r="P658" s="11">
        <v>16</v>
      </c>
      <c r="Q658" s="11">
        <v>16</v>
      </c>
      <c r="R658" s="11">
        <v>0</v>
      </c>
      <c r="S658" s="11">
        <v>3</v>
      </c>
      <c r="T658" s="11">
        <v>10</v>
      </c>
      <c r="U658" s="66" t="s">
        <v>1449</v>
      </c>
      <c r="V658" s="66" t="s">
        <v>1386</v>
      </c>
      <c r="W658" s="11" t="s">
        <v>41</v>
      </c>
      <c r="X658" s="54" t="s">
        <v>483</v>
      </c>
    </row>
    <row r="659" ht="105" spans="1:24">
      <c r="A659" s="12">
        <v>653</v>
      </c>
      <c r="B659" s="55" t="s">
        <v>1371</v>
      </c>
      <c r="C659" s="11" t="s">
        <v>1450</v>
      </c>
      <c r="D659" s="11" t="s">
        <v>43</v>
      </c>
      <c r="E659" s="11" t="s">
        <v>44</v>
      </c>
      <c r="F659" s="11" t="s">
        <v>35</v>
      </c>
      <c r="G659" s="41">
        <v>2022.5</v>
      </c>
      <c r="H659" s="11">
        <v>2022.12</v>
      </c>
      <c r="I659" s="11" t="s">
        <v>1450</v>
      </c>
      <c r="J659" s="11" t="s">
        <v>1451</v>
      </c>
      <c r="K659" s="11">
        <v>5.2</v>
      </c>
      <c r="L659" s="11">
        <v>5</v>
      </c>
      <c r="M659" s="11">
        <v>0</v>
      </c>
      <c r="N659" s="11">
        <v>0.2</v>
      </c>
      <c r="O659" s="11">
        <v>1</v>
      </c>
      <c r="P659" s="11">
        <v>10</v>
      </c>
      <c r="Q659" s="11">
        <v>37</v>
      </c>
      <c r="R659" s="11">
        <v>0</v>
      </c>
      <c r="S659" s="11">
        <v>10</v>
      </c>
      <c r="T659" s="11">
        <v>37</v>
      </c>
      <c r="U659" s="66" t="s">
        <v>1452</v>
      </c>
      <c r="V659" s="66" t="s">
        <v>48</v>
      </c>
      <c r="W659" s="11" t="s">
        <v>41</v>
      </c>
      <c r="X659" s="54"/>
    </row>
    <row r="660" ht="105" spans="1:24">
      <c r="A660" s="12">
        <v>654</v>
      </c>
      <c r="B660" s="55" t="s">
        <v>1371</v>
      </c>
      <c r="C660" s="11" t="s">
        <v>1450</v>
      </c>
      <c r="D660" s="11" t="s">
        <v>43</v>
      </c>
      <c r="E660" s="11" t="s">
        <v>44</v>
      </c>
      <c r="F660" s="11" t="s">
        <v>35</v>
      </c>
      <c r="G660" s="41">
        <v>2022.5</v>
      </c>
      <c r="H660" s="11">
        <v>2022.12</v>
      </c>
      <c r="I660" s="11" t="s">
        <v>1450</v>
      </c>
      <c r="J660" s="11" t="s">
        <v>1453</v>
      </c>
      <c r="K660" s="11">
        <v>5.1</v>
      </c>
      <c r="L660" s="11">
        <v>5</v>
      </c>
      <c r="M660" s="11">
        <v>0</v>
      </c>
      <c r="N660" s="11">
        <v>0.1</v>
      </c>
      <c r="O660" s="11">
        <v>1</v>
      </c>
      <c r="P660" s="11">
        <v>10</v>
      </c>
      <c r="Q660" s="11">
        <v>25</v>
      </c>
      <c r="R660" s="11">
        <v>0</v>
      </c>
      <c r="S660" s="11">
        <v>10</v>
      </c>
      <c r="T660" s="11">
        <v>25</v>
      </c>
      <c r="U660" s="66" t="s">
        <v>1452</v>
      </c>
      <c r="V660" s="66" t="s">
        <v>1454</v>
      </c>
      <c r="W660" s="11" t="s">
        <v>41</v>
      </c>
      <c r="X660" s="54"/>
    </row>
    <row r="661" ht="94.5" spans="1:24">
      <c r="A661" s="12">
        <v>655</v>
      </c>
      <c r="B661" s="55" t="s">
        <v>1371</v>
      </c>
      <c r="C661" s="11" t="s">
        <v>1455</v>
      </c>
      <c r="D661" s="11" t="s">
        <v>1456</v>
      </c>
      <c r="E661" s="11" t="s">
        <v>44</v>
      </c>
      <c r="F661" s="55" t="s">
        <v>35</v>
      </c>
      <c r="G661" s="41">
        <v>2022.5</v>
      </c>
      <c r="H661" s="11">
        <v>2022.12</v>
      </c>
      <c r="I661" s="11" t="s">
        <v>1455</v>
      </c>
      <c r="J661" s="69" t="s">
        <v>1457</v>
      </c>
      <c r="K661" s="11">
        <v>9</v>
      </c>
      <c r="L661" s="11">
        <v>8</v>
      </c>
      <c r="M661" s="11">
        <v>0</v>
      </c>
      <c r="N661" s="11">
        <v>1</v>
      </c>
      <c r="O661" s="11">
        <v>1</v>
      </c>
      <c r="P661" s="11">
        <v>12</v>
      </c>
      <c r="Q661" s="11">
        <v>34</v>
      </c>
      <c r="R661" s="11">
        <v>0</v>
      </c>
      <c r="S661" s="11">
        <v>8</v>
      </c>
      <c r="T661" s="11">
        <v>30</v>
      </c>
      <c r="U661" s="66" t="s">
        <v>1458</v>
      </c>
      <c r="V661" s="66" t="s">
        <v>1018</v>
      </c>
      <c r="W661" s="11" t="s">
        <v>56</v>
      </c>
      <c r="X661" s="54" t="s">
        <v>483</v>
      </c>
    </row>
    <row r="662" ht="105" spans="1:24">
      <c r="A662" s="12">
        <v>656</v>
      </c>
      <c r="B662" s="55" t="s">
        <v>1371</v>
      </c>
      <c r="C662" s="11" t="s">
        <v>1455</v>
      </c>
      <c r="D662" s="11" t="s">
        <v>43</v>
      </c>
      <c r="E662" s="11" t="s">
        <v>44</v>
      </c>
      <c r="F662" s="11" t="s">
        <v>35</v>
      </c>
      <c r="G662" s="41">
        <v>2022.5</v>
      </c>
      <c r="H662" s="11">
        <v>2022.12</v>
      </c>
      <c r="I662" s="11" t="s">
        <v>1455</v>
      </c>
      <c r="J662" s="11" t="s">
        <v>1459</v>
      </c>
      <c r="K662" s="11">
        <v>12.5</v>
      </c>
      <c r="L662" s="11">
        <v>12</v>
      </c>
      <c r="M662" s="11">
        <v>0</v>
      </c>
      <c r="N662" s="11">
        <v>0.5</v>
      </c>
      <c r="O662" s="11">
        <v>1</v>
      </c>
      <c r="P662" s="11">
        <v>10</v>
      </c>
      <c r="Q662" s="11">
        <v>27</v>
      </c>
      <c r="R662" s="11">
        <v>0</v>
      </c>
      <c r="S662" s="11">
        <v>10</v>
      </c>
      <c r="T662" s="11">
        <v>27</v>
      </c>
      <c r="U662" s="66" t="s">
        <v>1452</v>
      </c>
      <c r="V662" s="66" t="s">
        <v>1018</v>
      </c>
      <c r="W662" s="11" t="s">
        <v>41</v>
      </c>
      <c r="X662" s="54"/>
    </row>
    <row r="663" ht="94.5" spans="1:24">
      <c r="A663" s="12">
        <v>657</v>
      </c>
      <c r="B663" s="55" t="s">
        <v>1371</v>
      </c>
      <c r="C663" s="11" t="s">
        <v>1455</v>
      </c>
      <c r="D663" s="11" t="s">
        <v>1460</v>
      </c>
      <c r="E663" s="11" t="s">
        <v>44</v>
      </c>
      <c r="F663" s="55" t="s">
        <v>67</v>
      </c>
      <c r="G663" s="41">
        <v>2022.5</v>
      </c>
      <c r="H663" s="11">
        <v>2022.12</v>
      </c>
      <c r="I663" s="11" t="s">
        <v>1455</v>
      </c>
      <c r="J663" s="11" t="s">
        <v>1461</v>
      </c>
      <c r="K663" s="11">
        <v>15.3</v>
      </c>
      <c r="L663" s="11">
        <v>15</v>
      </c>
      <c r="M663" s="11">
        <v>0</v>
      </c>
      <c r="N663" s="11">
        <v>0.3</v>
      </c>
      <c r="O663" s="11">
        <v>1</v>
      </c>
      <c r="P663" s="11">
        <v>16</v>
      </c>
      <c r="Q663" s="11">
        <v>48</v>
      </c>
      <c r="R663" s="11">
        <v>0</v>
      </c>
      <c r="S663" s="11">
        <v>16</v>
      </c>
      <c r="T663" s="11">
        <v>48</v>
      </c>
      <c r="U663" s="66" t="s">
        <v>1462</v>
      </c>
      <c r="V663" s="66" t="s">
        <v>1018</v>
      </c>
      <c r="W663" s="11" t="s">
        <v>41</v>
      </c>
      <c r="X663" s="54"/>
    </row>
    <row r="664" ht="94.5" spans="1:24">
      <c r="A664" s="12">
        <v>658</v>
      </c>
      <c r="B664" s="55" t="s">
        <v>1371</v>
      </c>
      <c r="C664" s="11" t="s">
        <v>1455</v>
      </c>
      <c r="D664" s="11" t="s">
        <v>1463</v>
      </c>
      <c r="E664" s="11" t="s">
        <v>44</v>
      </c>
      <c r="F664" s="11" t="s">
        <v>67</v>
      </c>
      <c r="G664" s="41">
        <v>2022.5</v>
      </c>
      <c r="H664" s="11">
        <v>2022.12</v>
      </c>
      <c r="I664" s="11" t="s">
        <v>1455</v>
      </c>
      <c r="J664" s="11" t="s">
        <v>1464</v>
      </c>
      <c r="K664" s="11">
        <v>8.9</v>
      </c>
      <c r="L664" s="11">
        <v>8</v>
      </c>
      <c r="M664" s="11">
        <v>0</v>
      </c>
      <c r="N664" s="11">
        <v>0.9</v>
      </c>
      <c r="O664" s="11">
        <v>1</v>
      </c>
      <c r="P664" s="11">
        <v>10</v>
      </c>
      <c r="Q664" s="11">
        <v>36</v>
      </c>
      <c r="R664" s="11">
        <v>0</v>
      </c>
      <c r="S664" s="11">
        <v>10</v>
      </c>
      <c r="T664" s="11">
        <v>36</v>
      </c>
      <c r="U664" s="66" t="s">
        <v>1465</v>
      </c>
      <c r="V664" s="66" t="s">
        <v>1018</v>
      </c>
      <c r="W664" s="11" t="s">
        <v>41</v>
      </c>
      <c r="X664" s="54"/>
    </row>
    <row r="665" ht="94.5" spans="1:24">
      <c r="A665" s="12">
        <v>659</v>
      </c>
      <c r="B665" s="55" t="s">
        <v>1371</v>
      </c>
      <c r="C665" s="11" t="s">
        <v>1455</v>
      </c>
      <c r="D665" s="11" t="s">
        <v>1466</v>
      </c>
      <c r="E665" s="11" t="s">
        <v>44</v>
      </c>
      <c r="F665" s="11" t="s">
        <v>73</v>
      </c>
      <c r="G665" s="41">
        <v>2022.5</v>
      </c>
      <c r="H665" s="11">
        <v>2022.12</v>
      </c>
      <c r="I665" s="11" t="s">
        <v>1455</v>
      </c>
      <c r="J665" s="11" t="s">
        <v>1467</v>
      </c>
      <c r="K665" s="11">
        <v>40.2</v>
      </c>
      <c r="L665" s="11">
        <v>40</v>
      </c>
      <c r="M665" s="11">
        <v>0</v>
      </c>
      <c r="N665" s="11">
        <v>0.2</v>
      </c>
      <c r="O665" s="11">
        <v>1</v>
      </c>
      <c r="P665" s="11">
        <v>15</v>
      </c>
      <c r="Q665" s="11">
        <v>52</v>
      </c>
      <c r="R665" s="11">
        <v>0</v>
      </c>
      <c r="S665" s="11">
        <v>15</v>
      </c>
      <c r="T665" s="11">
        <v>52</v>
      </c>
      <c r="U665" s="66" t="s">
        <v>1465</v>
      </c>
      <c r="V665" s="66" t="s">
        <v>1018</v>
      </c>
      <c r="W665" s="11" t="s">
        <v>56</v>
      </c>
      <c r="X665" s="54"/>
    </row>
    <row r="666" ht="105" spans="1:24">
      <c r="A666" s="12">
        <v>660</v>
      </c>
      <c r="B666" s="55" t="s">
        <v>1371</v>
      </c>
      <c r="C666" s="11" t="s">
        <v>1468</v>
      </c>
      <c r="D666" s="11" t="s">
        <v>43</v>
      </c>
      <c r="E666" s="11" t="s">
        <v>44</v>
      </c>
      <c r="F666" s="11" t="s">
        <v>35</v>
      </c>
      <c r="G666" s="41">
        <v>2022.5</v>
      </c>
      <c r="H666" s="11">
        <v>2022.12</v>
      </c>
      <c r="I666" s="11" t="s">
        <v>1468</v>
      </c>
      <c r="J666" s="66" t="s">
        <v>1469</v>
      </c>
      <c r="K666" s="11">
        <v>5</v>
      </c>
      <c r="L666" s="11">
        <v>5</v>
      </c>
      <c r="M666" s="55">
        <v>0</v>
      </c>
      <c r="N666" s="104">
        <v>0</v>
      </c>
      <c r="O666" s="11">
        <v>1</v>
      </c>
      <c r="P666" s="11">
        <v>12</v>
      </c>
      <c r="Q666" s="11">
        <v>29</v>
      </c>
      <c r="R666" s="11">
        <v>0</v>
      </c>
      <c r="S666" s="11">
        <v>12</v>
      </c>
      <c r="T666" s="11">
        <v>29</v>
      </c>
      <c r="U666" s="66" t="s">
        <v>1470</v>
      </c>
      <c r="V666" s="66" t="s">
        <v>1018</v>
      </c>
      <c r="W666" s="11" t="s">
        <v>41</v>
      </c>
      <c r="X666" s="11" t="s">
        <v>57</v>
      </c>
    </row>
    <row r="667" ht="105" spans="1:24">
      <c r="A667" s="12">
        <v>661</v>
      </c>
      <c r="B667" s="55" t="s">
        <v>1371</v>
      </c>
      <c r="C667" s="11" t="s">
        <v>1468</v>
      </c>
      <c r="D667" s="11" t="s">
        <v>43</v>
      </c>
      <c r="E667" s="11" t="s">
        <v>44</v>
      </c>
      <c r="F667" s="11" t="s">
        <v>35</v>
      </c>
      <c r="G667" s="41">
        <v>2022.5</v>
      </c>
      <c r="H667" s="11">
        <v>2022.12</v>
      </c>
      <c r="I667" s="11" t="s">
        <v>1468</v>
      </c>
      <c r="J667" s="11" t="s">
        <v>1471</v>
      </c>
      <c r="K667" s="11">
        <v>4.5</v>
      </c>
      <c r="L667" s="11">
        <v>4</v>
      </c>
      <c r="M667" s="11">
        <v>0</v>
      </c>
      <c r="N667" s="11">
        <v>0.5</v>
      </c>
      <c r="O667" s="11">
        <v>1</v>
      </c>
      <c r="P667" s="11">
        <v>10</v>
      </c>
      <c r="Q667" s="11">
        <v>26</v>
      </c>
      <c r="R667" s="99">
        <v>0</v>
      </c>
      <c r="S667" s="11">
        <v>10</v>
      </c>
      <c r="T667" s="11">
        <v>26</v>
      </c>
      <c r="U667" s="66" t="s">
        <v>1472</v>
      </c>
      <c r="V667" s="66" t="s">
        <v>1473</v>
      </c>
      <c r="W667" s="11" t="s">
        <v>56</v>
      </c>
      <c r="X667" s="54"/>
    </row>
    <row r="668" ht="105" spans="1:24">
      <c r="A668" s="12">
        <v>662</v>
      </c>
      <c r="B668" s="55" t="s">
        <v>1371</v>
      </c>
      <c r="C668" s="11" t="s">
        <v>1468</v>
      </c>
      <c r="D668" s="11" t="s">
        <v>1474</v>
      </c>
      <c r="E668" s="11" t="s">
        <v>44</v>
      </c>
      <c r="F668" s="11" t="s">
        <v>35</v>
      </c>
      <c r="G668" s="41">
        <v>2022.5</v>
      </c>
      <c r="H668" s="11">
        <v>2022.12</v>
      </c>
      <c r="I668" s="11" t="s">
        <v>1468</v>
      </c>
      <c r="J668" s="11" t="s">
        <v>1475</v>
      </c>
      <c r="K668" s="11">
        <v>6.5</v>
      </c>
      <c r="L668" s="11">
        <v>6</v>
      </c>
      <c r="M668" s="11">
        <v>0</v>
      </c>
      <c r="N668" s="11">
        <v>0.5</v>
      </c>
      <c r="O668" s="11">
        <v>1</v>
      </c>
      <c r="P668" s="11">
        <v>10</v>
      </c>
      <c r="Q668" s="11">
        <v>26</v>
      </c>
      <c r="R668" s="99">
        <v>0</v>
      </c>
      <c r="S668" s="11">
        <v>10</v>
      </c>
      <c r="T668" s="11">
        <v>26</v>
      </c>
      <c r="U668" s="66" t="s">
        <v>1476</v>
      </c>
      <c r="V668" s="66" t="s">
        <v>1477</v>
      </c>
      <c r="W668" s="11" t="s">
        <v>56</v>
      </c>
      <c r="X668" s="54"/>
    </row>
    <row r="669" ht="147" spans="1:24">
      <c r="A669" s="12">
        <v>663</v>
      </c>
      <c r="B669" s="55" t="s">
        <v>1371</v>
      </c>
      <c r="C669" s="11" t="s">
        <v>1478</v>
      </c>
      <c r="D669" s="11" t="s">
        <v>1479</v>
      </c>
      <c r="E669" s="54" t="s">
        <v>34</v>
      </c>
      <c r="F669" s="11" t="s">
        <v>35</v>
      </c>
      <c r="G669" s="41">
        <v>2022.5</v>
      </c>
      <c r="H669" s="11">
        <v>2022.12</v>
      </c>
      <c r="I669" s="11" t="s">
        <v>1478</v>
      </c>
      <c r="J669" s="105" t="s">
        <v>1480</v>
      </c>
      <c r="K669" s="11">
        <v>6</v>
      </c>
      <c r="L669" s="11">
        <v>5</v>
      </c>
      <c r="M669" s="11">
        <v>0</v>
      </c>
      <c r="N669" s="11">
        <v>1</v>
      </c>
      <c r="O669" s="11">
        <v>1</v>
      </c>
      <c r="P669" s="11">
        <v>22</v>
      </c>
      <c r="Q669" s="11">
        <v>87</v>
      </c>
      <c r="R669" s="11">
        <v>0</v>
      </c>
      <c r="S669" s="11">
        <v>3</v>
      </c>
      <c r="T669" s="11">
        <v>10</v>
      </c>
      <c r="U669" s="66" t="s">
        <v>1481</v>
      </c>
      <c r="V669" s="66" t="s">
        <v>1482</v>
      </c>
      <c r="W669" s="11" t="s">
        <v>41</v>
      </c>
      <c r="X669" s="11" t="s">
        <v>57</v>
      </c>
    </row>
    <row r="670" ht="147" spans="1:24">
      <c r="A670" s="12">
        <v>664</v>
      </c>
      <c r="B670" s="55" t="s">
        <v>1371</v>
      </c>
      <c r="C670" s="11" t="s">
        <v>1478</v>
      </c>
      <c r="D670" s="11" t="s">
        <v>1483</v>
      </c>
      <c r="E670" s="54" t="s">
        <v>34</v>
      </c>
      <c r="F670" s="11" t="s">
        <v>35</v>
      </c>
      <c r="G670" s="41">
        <v>2022.5</v>
      </c>
      <c r="H670" s="11">
        <v>2022.12</v>
      </c>
      <c r="I670" s="11" t="s">
        <v>1478</v>
      </c>
      <c r="J670" s="11" t="s">
        <v>1484</v>
      </c>
      <c r="K670" s="15">
        <v>5</v>
      </c>
      <c r="L670" s="15">
        <v>5</v>
      </c>
      <c r="M670" s="15">
        <v>0</v>
      </c>
      <c r="N670" s="15">
        <v>0</v>
      </c>
      <c r="O670" s="15">
        <v>1</v>
      </c>
      <c r="P670" s="15">
        <v>10</v>
      </c>
      <c r="Q670" s="15">
        <v>24</v>
      </c>
      <c r="R670" s="15">
        <v>0</v>
      </c>
      <c r="S670" s="15">
        <v>3</v>
      </c>
      <c r="T670" s="15">
        <v>10</v>
      </c>
      <c r="U670" s="66" t="s">
        <v>1485</v>
      </c>
      <c r="V670" s="66" t="s">
        <v>1482</v>
      </c>
      <c r="W670" s="11" t="s">
        <v>56</v>
      </c>
      <c r="X670" s="54"/>
    </row>
    <row r="671" ht="147" spans="1:24">
      <c r="A671" s="12">
        <v>665</v>
      </c>
      <c r="B671" s="55" t="s">
        <v>1371</v>
      </c>
      <c r="C671" s="11" t="s">
        <v>1478</v>
      </c>
      <c r="D671" s="11" t="s">
        <v>1479</v>
      </c>
      <c r="E671" s="54" t="s">
        <v>34</v>
      </c>
      <c r="F671" s="11" t="s">
        <v>35</v>
      </c>
      <c r="G671" s="41">
        <v>2022.5</v>
      </c>
      <c r="H671" s="11">
        <v>2022.12</v>
      </c>
      <c r="I671" s="11" t="s">
        <v>1478</v>
      </c>
      <c r="J671" s="16" t="s">
        <v>1486</v>
      </c>
      <c r="K671" s="15">
        <v>5</v>
      </c>
      <c r="L671" s="15">
        <v>5</v>
      </c>
      <c r="M671" s="15">
        <v>0</v>
      </c>
      <c r="N671" s="15">
        <v>0</v>
      </c>
      <c r="O671" s="15">
        <v>1</v>
      </c>
      <c r="P671" s="15">
        <v>20</v>
      </c>
      <c r="Q671" s="15">
        <v>62</v>
      </c>
      <c r="R671" s="15">
        <v>0</v>
      </c>
      <c r="S671" s="15">
        <v>3</v>
      </c>
      <c r="T671" s="15">
        <v>10</v>
      </c>
      <c r="U671" s="66" t="s">
        <v>1487</v>
      </c>
      <c r="V671" s="66" t="s">
        <v>1482</v>
      </c>
      <c r="W671" s="11" t="s">
        <v>56</v>
      </c>
      <c r="X671" s="54"/>
    </row>
    <row r="672" ht="126" spans="1:24">
      <c r="A672" s="12">
        <v>666</v>
      </c>
      <c r="B672" s="55" t="s">
        <v>1371</v>
      </c>
      <c r="C672" s="55" t="s">
        <v>1488</v>
      </c>
      <c r="D672" s="43" t="s">
        <v>43</v>
      </c>
      <c r="E672" s="11" t="s">
        <v>44</v>
      </c>
      <c r="F672" s="11" t="s">
        <v>35</v>
      </c>
      <c r="G672" s="41">
        <v>2022.5</v>
      </c>
      <c r="H672" s="11">
        <v>2022.12</v>
      </c>
      <c r="I672" s="55" t="s">
        <v>1488</v>
      </c>
      <c r="J672" s="11" t="s">
        <v>1489</v>
      </c>
      <c r="K672" s="11">
        <v>9.3</v>
      </c>
      <c r="L672" s="11">
        <v>9</v>
      </c>
      <c r="M672" s="11">
        <v>0</v>
      </c>
      <c r="N672" s="11">
        <v>0.3</v>
      </c>
      <c r="O672" s="11">
        <v>1</v>
      </c>
      <c r="P672" s="11">
        <v>24</v>
      </c>
      <c r="Q672" s="11">
        <v>86</v>
      </c>
      <c r="R672" s="11">
        <v>0</v>
      </c>
      <c r="S672" s="11">
        <v>7</v>
      </c>
      <c r="T672" s="11">
        <v>25</v>
      </c>
      <c r="U672" s="66" t="s">
        <v>1490</v>
      </c>
      <c r="V672" s="66" t="s">
        <v>1491</v>
      </c>
      <c r="W672" s="11" t="s">
        <v>56</v>
      </c>
      <c r="X672" s="54"/>
    </row>
    <row r="673" ht="126" spans="1:24">
      <c r="A673" s="12">
        <v>667</v>
      </c>
      <c r="B673" s="55" t="s">
        <v>1371</v>
      </c>
      <c r="C673" s="55" t="s">
        <v>1488</v>
      </c>
      <c r="D673" s="43" t="s">
        <v>43</v>
      </c>
      <c r="E673" s="11" t="s">
        <v>44</v>
      </c>
      <c r="F673" s="11" t="s">
        <v>35</v>
      </c>
      <c r="G673" s="41">
        <v>2022.5</v>
      </c>
      <c r="H673" s="11">
        <v>2022.12</v>
      </c>
      <c r="I673" s="55" t="s">
        <v>1488</v>
      </c>
      <c r="J673" s="11" t="s">
        <v>1492</v>
      </c>
      <c r="K673" s="11">
        <v>12.9</v>
      </c>
      <c r="L673" s="11">
        <v>10</v>
      </c>
      <c r="M673" s="11">
        <v>0</v>
      </c>
      <c r="N673" s="11">
        <v>2.9</v>
      </c>
      <c r="O673" s="11">
        <v>1</v>
      </c>
      <c r="P673" s="11">
        <v>16</v>
      </c>
      <c r="Q673" s="11">
        <v>72</v>
      </c>
      <c r="R673" s="11">
        <v>0</v>
      </c>
      <c r="S673" s="11">
        <v>7</v>
      </c>
      <c r="T673" s="11">
        <v>23</v>
      </c>
      <c r="U673" s="66" t="s">
        <v>1490</v>
      </c>
      <c r="V673" s="66" t="s">
        <v>1491</v>
      </c>
      <c r="W673" s="11" t="s">
        <v>56</v>
      </c>
      <c r="X673" s="11" t="s">
        <v>42</v>
      </c>
    </row>
    <row r="674" ht="126" spans="1:24">
      <c r="A674" s="12">
        <v>668</v>
      </c>
      <c r="B674" s="55" t="s">
        <v>1371</v>
      </c>
      <c r="C674" s="55" t="s">
        <v>1488</v>
      </c>
      <c r="D674" s="43" t="s">
        <v>43</v>
      </c>
      <c r="E674" s="11" t="s">
        <v>44</v>
      </c>
      <c r="F674" s="11" t="s">
        <v>35</v>
      </c>
      <c r="G674" s="41">
        <v>2022.5</v>
      </c>
      <c r="H674" s="11">
        <v>2022.12</v>
      </c>
      <c r="I674" s="55" t="s">
        <v>1488</v>
      </c>
      <c r="J674" s="11" t="s">
        <v>1493</v>
      </c>
      <c r="K674" s="11">
        <v>11.6</v>
      </c>
      <c r="L674" s="11">
        <v>10</v>
      </c>
      <c r="M674" s="11">
        <v>0</v>
      </c>
      <c r="N674" s="11">
        <v>1.6</v>
      </c>
      <c r="O674" s="11">
        <v>1</v>
      </c>
      <c r="P674" s="11">
        <v>18</v>
      </c>
      <c r="Q674" s="11">
        <v>64</v>
      </c>
      <c r="R674" s="11">
        <v>0</v>
      </c>
      <c r="S674" s="11">
        <v>7</v>
      </c>
      <c r="T674" s="11">
        <v>23</v>
      </c>
      <c r="U674" s="66" t="s">
        <v>1490</v>
      </c>
      <c r="V674" s="66" t="s">
        <v>1491</v>
      </c>
      <c r="W674" s="11" t="s">
        <v>56</v>
      </c>
      <c r="X674" s="109"/>
    </row>
    <row r="675" ht="126" spans="1:24">
      <c r="A675" s="12">
        <v>669</v>
      </c>
      <c r="B675" s="55" t="s">
        <v>1371</v>
      </c>
      <c r="C675" s="55" t="s">
        <v>1488</v>
      </c>
      <c r="D675" s="43" t="s">
        <v>1494</v>
      </c>
      <c r="E675" s="11" t="s">
        <v>44</v>
      </c>
      <c r="F675" s="11" t="s">
        <v>67</v>
      </c>
      <c r="G675" s="41">
        <v>2022.5</v>
      </c>
      <c r="H675" s="11">
        <v>2022.12</v>
      </c>
      <c r="I675" s="55" t="s">
        <v>1488</v>
      </c>
      <c r="J675" s="11" t="s">
        <v>1495</v>
      </c>
      <c r="K675" s="11">
        <v>3.5</v>
      </c>
      <c r="L675" s="11">
        <v>3</v>
      </c>
      <c r="M675" s="11">
        <v>0</v>
      </c>
      <c r="N675" s="11">
        <v>0.5</v>
      </c>
      <c r="O675" s="11">
        <v>1</v>
      </c>
      <c r="P675" s="11">
        <v>16</v>
      </c>
      <c r="Q675" s="11">
        <v>68</v>
      </c>
      <c r="R675" s="11">
        <v>0</v>
      </c>
      <c r="S675" s="11">
        <v>8</v>
      </c>
      <c r="T675" s="11">
        <v>34</v>
      </c>
      <c r="U675" s="66" t="s">
        <v>1496</v>
      </c>
      <c r="V675" s="66" t="s">
        <v>1482</v>
      </c>
      <c r="W675" s="11" t="s">
        <v>56</v>
      </c>
      <c r="X675" s="109"/>
    </row>
    <row r="676" ht="132" spans="1:24">
      <c r="A676" s="12">
        <v>670</v>
      </c>
      <c r="B676" s="11" t="s">
        <v>1497</v>
      </c>
      <c r="C676" s="11" t="s">
        <v>1498</v>
      </c>
      <c r="D676" s="11" t="s">
        <v>1499</v>
      </c>
      <c r="E676" s="11" t="s">
        <v>34</v>
      </c>
      <c r="F676" s="11" t="s">
        <v>45</v>
      </c>
      <c r="G676" s="13" t="s">
        <v>611</v>
      </c>
      <c r="H676" s="13" t="s">
        <v>37</v>
      </c>
      <c r="I676" s="11" t="s">
        <v>1500</v>
      </c>
      <c r="J676" s="11" t="s">
        <v>1501</v>
      </c>
      <c r="K676" s="106">
        <v>7.2</v>
      </c>
      <c r="L676" s="41">
        <v>5</v>
      </c>
      <c r="M676" s="41">
        <v>0</v>
      </c>
      <c r="N676" s="41">
        <v>2.2</v>
      </c>
      <c r="O676" s="11">
        <v>1</v>
      </c>
      <c r="P676" s="11">
        <v>11</v>
      </c>
      <c r="Q676" s="11">
        <v>42</v>
      </c>
      <c r="R676" s="12">
        <v>0</v>
      </c>
      <c r="S676" s="11">
        <v>11</v>
      </c>
      <c r="T676" s="11">
        <v>42</v>
      </c>
      <c r="U676" s="11" t="s">
        <v>1502</v>
      </c>
      <c r="V676" s="11" t="s">
        <v>48</v>
      </c>
      <c r="W676" s="102" t="s">
        <v>41</v>
      </c>
      <c r="X676" s="11"/>
    </row>
    <row r="677" ht="132" spans="1:24">
      <c r="A677" s="12">
        <v>671</v>
      </c>
      <c r="B677" s="11" t="s">
        <v>1497</v>
      </c>
      <c r="C677" s="11" t="s">
        <v>1503</v>
      </c>
      <c r="D677" s="11" t="s">
        <v>1504</v>
      </c>
      <c r="E677" s="11" t="s">
        <v>34</v>
      </c>
      <c r="F677" s="11" t="s">
        <v>45</v>
      </c>
      <c r="G677" s="13" t="s">
        <v>611</v>
      </c>
      <c r="H677" s="13" t="s">
        <v>37</v>
      </c>
      <c r="I677" s="11" t="s">
        <v>1500</v>
      </c>
      <c r="J677" s="11" t="s">
        <v>1505</v>
      </c>
      <c r="K677" s="11">
        <v>5.4</v>
      </c>
      <c r="L677" s="11">
        <v>5</v>
      </c>
      <c r="M677" s="11">
        <v>0</v>
      </c>
      <c r="N677" s="11">
        <v>0.4</v>
      </c>
      <c r="O677" s="11">
        <v>1</v>
      </c>
      <c r="P677" s="11">
        <v>10</v>
      </c>
      <c r="Q677" s="11">
        <v>39</v>
      </c>
      <c r="R677" s="12">
        <v>0</v>
      </c>
      <c r="S677" s="11">
        <v>10</v>
      </c>
      <c r="T677" s="11">
        <v>39</v>
      </c>
      <c r="U677" s="11" t="s">
        <v>1506</v>
      </c>
      <c r="V677" s="11" t="s">
        <v>1507</v>
      </c>
      <c r="W677" s="102" t="s">
        <v>41</v>
      </c>
      <c r="X677" s="11"/>
    </row>
    <row r="678" ht="132" spans="1:24">
      <c r="A678" s="12">
        <v>672</v>
      </c>
      <c r="B678" s="38" t="s">
        <v>1497</v>
      </c>
      <c r="C678" s="11" t="s">
        <v>1508</v>
      </c>
      <c r="D678" s="11" t="s">
        <v>1509</v>
      </c>
      <c r="E678" s="11" t="s">
        <v>34</v>
      </c>
      <c r="F678" s="11" t="s">
        <v>45</v>
      </c>
      <c r="G678" s="13" t="s">
        <v>611</v>
      </c>
      <c r="H678" s="13" t="s">
        <v>37</v>
      </c>
      <c r="I678" s="11" t="s">
        <v>1500</v>
      </c>
      <c r="J678" s="11" t="s">
        <v>1510</v>
      </c>
      <c r="K678" s="11">
        <v>5.9</v>
      </c>
      <c r="L678" s="11">
        <v>5</v>
      </c>
      <c r="M678" s="11">
        <v>0</v>
      </c>
      <c r="N678" s="11">
        <v>0.9</v>
      </c>
      <c r="O678" s="11">
        <v>1</v>
      </c>
      <c r="P678" s="11">
        <v>11</v>
      </c>
      <c r="Q678" s="11">
        <v>40</v>
      </c>
      <c r="R678" s="12">
        <v>0</v>
      </c>
      <c r="S678" s="11">
        <v>11</v>
      </c>
      <c r="T678" s="11">
        <v>40</v>
      </c>
      <c r="U678" s="11" t="s">
        <v>1511</v>
      </c>
      <c r="V678" s="11" t="s">
        <v>1512</v>
      </c>
      <c r="W678" s="102" t="s">
        <v>41</v>
      </c>
      <c r="X678" s="11"/>
    </row>
    <row r="679" ht="132" spans="1:24">
      <c r="A679" s="12">
        <v>673</v>
      </c>
      <c r="B679" s="11" t="s">
        <v>1497</v>
      </c>
      <c r="C679" s="11" t="s">
        <v>1513</v>
      </c>
      <c r="D679" s="11" t="s">
        <v>1514</v>
      </c>
      <c r="E679" s="11" t="s">
        <v>34</v>
      </c>
      <c r="F679" s="11" t="s">
        <v>45</v>
      </c>
      <c r="G679" s="13" t="s">
        <v>611</v>
      </c>
      <c r="H679" s="13" t="s">
        <v>37</v>
      </c>
      <c r="I679" s="11" t="s">
        <v>1500</v>
      </c>
      <c r="J679" s="11" t="s">
        <v>1515</v>
      </c>
      <c r="K679" s="11">
        <v>5.1</v>
      </c>
      <c r="L679" s="11">
        <v>5</v>
      </c>
      <c r="M679" s="11">
        <v>0</v>
      </c>
      <c r="N679" s="11">
        <v>0.1</v>
      </c>
      <c r="O679" s="11">
        <v>1</v>
      </c>
      <c r="P679" s="11">
        <v>10</v>
      </c>
      <c r="Q679" s="11">
        <v>40</v>
      </c>
      <c r="R679" s="12">
        <v>0</v>
      </c>
      <c r="S679" s="11">
        <v>10</v>
      </c>
      <c r="T679" s="11">
        <v>40</v>
      </c>
      <c r="U679" s="11" t="s">
        <v>1516</v>
      </c>
      <c r="V679" s="11" t="s">
        <v>1517</v>
      </c>
      <c r="W679" s="102" t="s">
        <v>41</v>
      </c>
      <c r="X679" s="11"/>
    </row>
    <row r="680" ht="156" spans="1:24">
      <c r="A680" s="12">
        <v>674</v>
      </c>
      <c r="B680" s="38" t="s">
        <v>1497</v>
      </c>
      <c r="C680" s="11" t="s">
        <v>1518</v>
      </c>
      <c r="D680" s="11" t="s">
        <v>1519</v>
      </c>
      <c r="E680" s="11" t="s">
        <v>34</v>
      </c>
      <c r="F680" s="11" t="s">
        <v>45</v>
      </c>
      <c r="G680" s="13" t="s">
        <v>611</v>
      </c>
      <c r="H680" s="13" t="s">
        <v>37</v>
      </c>
      <c r="I680" s="11" t="s">
        <v>1520</v>
      </c>
      <c r="J680" s="11" t="s">
        <v>1521</v>
      </c>
      <c r="K680" s="41">
        <v>5.1</v>
      </c>
      <c r="L680" s="41">
        <v>5</v>
      </c>
      <c r="M680" s="41">
        <v>0</v>
      </c>
      <c r="N680" s="41">
        <v>0.1</v>
      </c>
      <c r="O680" s="41">
        <v>1</v>
      </c>
      <c r="P680" s="41">
        <v>10</v>
      </c>
      <c r="Q680" s="41">
        <v>31</v>
      </c>
      <c r="R680" s="41">
        <v>0</v>
      </c>
      <c r="S680" s="41">
        <v>10</v>
      </c>
      <c r="T680" s="41">
        <v>31</v>
      </c>
      <c r="U680" s="11" t="s">
        <v>1522</v>
      </c>
      <c r="V680" s="11" t="s">
        <v>1523</v>
      </c>
      <c r="W680" s="102" t="s">
        <v>41</v>
      </c>
      <c r="X680" s="11"/>
    </row>
    <row r="681" ht="156" spans="1:24">
      <c r="A681" s="12">
        <v>675</v>
      </c>
      <c r="B681" s="38" t="s">
        <v>1497</v>
      </c>
      <c r="C681" s="11" t="s">
        <v>1524</v>
      </c>
      <c r="D681" s="11" t="s">
        <v>1525</v>
      </c>
      <c r="E681" s="11" t="s">
        <v>34</v>
      </c>
      <c r="F681" s="11" t="s">
        <v>73</v>
      </c>
      <c r="G681" s="13" t="s">
        <v>611</v>
      </c>
      <c r="H681" s="13" t="s">
        <v>37</v>
      </c>
      <c r="I681" s="11" t="s">
        <v>1520</v>
      </c>
      <c r="J681" s="11" t="s">
        <v>1526</v>
      </c>
      <c r="K681" s="41">
        <v>8.8</v>
      </c>
      <c r="L681" s="41">
        <v>6</v>
      </c>
      <c r="M681" s="41">
        <v>0</v>
      </c>
      <c r="N681" s="41">
        <v>2.8</v>
      </c>
      <c r="O681" s="41">
        <v>1</v>
      </c>
      <c r="P681" s="41">
        <v>10</v>
      </c>
      <c r="Q681" s="41">
        <v>35</v>
      </c>
      <c r="R681" s="41">
        <v>0</v>
      </c>
      <c r="S681" s="41">
        <v>10</v>
      </c>
      <c r="T681" s="41">
        <v>35</v>
      </c>
      <c r="U681" s="11" t="s">
        <v>1527</v>
      </c>
      <c r="V681" s="11" t="s">
        <v>1528</v>
      </c>
      <c r="W681" s="102" t="s">
        <v>41</v>
      </c>
      <c r="X681" s="11"/>
    </row>
    <row r="682" ht="132" spans="1:24">
      <c r="A682" s="12">
        <v>676</v>
      </c>
      <c r="B682" s="11" t="s">
        <v>1497</v>
      </c>
      <c r="C682" s="11" t="s">
        <v>1529</v>
      </c>
      <c r="D682" s="11" t="s">
        <v>1530</v>
      </c>
      <c r="E682" s="11" t="s">
        <v>44</v>
      </c>
      <c r="F682" s="11" t="s">
        <v>35</v>
      </c>
      <c r="G682" s="13" t="s">
        <v>611</v>
      </c>
      <c r="H682" s="13" t="s">
        <v>37</v>
      </c>
      <c r="I682" s="11" t="s">
        <v>1520</v>
      </c>
      <c r="J682" s="11" t="s">
        <v>1531</v>
      </c>
      <c r="K682" s="41">
        <v>12.2</v>
      </c>
      <c r="L682" s="41">
        <v>10</v>
      </c>
      <c r="M682" s="41">
        <v>0</v>
      </c>
      <c r="N682" s="41">
        <v>2.2</v>
      </c>
      <c r="O682" s="41">
        <v>1</v>
      </c>
      <c r="P682" s="41">
        <v>11</v>
      </c>
      <c r="Q682" s="41">
        <v>37</v>
      </c>
      <c r="R682" s="41">
        <v>0</v>
      </c>
      <c r="S682" s="41">
        <v>11</v>
      </c>
      <c r="T682" s="41">
        <v>37</v>
      </c>
      <c r="U682" s="102" t="s">
        <v>1532</v>
      </c>
      <c r="V682" s="102" t="s">
        <v>1130</v>
      </c>
      <c r="W682" s="102" t="s">
        <v>41</v>
      </c>
      <c r="X682" s="11"/>
    </row>
    <row r="683" ht="132" spans="1:24">
      <c r="A683" s="12">
        <v>677</v>
      </c>
      <c r="B683" s="11" t="s">
        <v>1497</v>
      </c>
      <c r="C683" s="11" t="s">
        <v>1533</v>
      </c>
      <c r="D683" s="11" t="s">
        <v>1534</v>
      </c>
      <c r="E683" s="102" t="s">
        <v>34</v>
      </c>
      <c r="F683" s="11" t="s">
        <v>45</v>
      </c>
      <c r="G683" s="13" t="s">
        <v>611</v>
      </c>
      <c r="H683" s="13" t="s">
        <v>37</v>
      </c>
      <c r="I683" s="11" t="s">
        <v>1520</v>
      </c>
      <c r="J683" s="11" t="s">
        <v>1535</v>
      </c>
      <c r="K683" s="41">
        <v>5.3</v>
      </c>
      <c r="L683" s="41">
        <v>5</v>
      </c>
      <c r="M683" s="41">
        <v>0</v>
      </c>
      <c r="N683" s="41">
        <v>0.3</v>
      </c>
      <c r="O683" s="41">
        <v>1</v>
      </c>
      <c r="P683" s="41">
        <v>10</v>
      </c>
      <c r="Q683" s="41">
        <v>32</v>
      </c>
      <c r="R683" s="41">
        <v>0</v>
      </c>
      <c r="S683" s="41">
        <v>10</v>
      </c>
      <c r="T683" s="41">
        <v>32</v>
      </c>
      <c r="U683" s="11" t="s">
        <v>1536</v>
      </c>
      <c r="V683" s="102" t="s">
        <v>48</v>
      </c>
      <c r="W683" s="102" t="s">
        <v>41</v>
      </c>
      <c r="X683" s="11"/>
    </row>
    <row r="684" ht="156" spans="1:24">
      <c r="A684" s="12">
        <v>678</v>
      </c>
      <c r="B684" s="11" t="s">
        <v>1497</v>
      </c>
      <c r="C684" s="11" t="s">
        <v>1537</v>
      </c>
      <c r="D684" s="11" t="s">
        <v>1538</v>
      </c>
      <c r="E684" s="11" t="s">
        <v>44</v>
      </c>
      <c r="F684" s="11" t="s">
        <v>35</v>
      </c>
      <c r="G684" s="13" t="s">
        <v>611</v>
      </c>
      <c r="H684" s="13" t="s">
        <v>37</v>
      </c>
      <c r="I684" s="11" t="s">
        <v>1539</v>
      </c>
      <c r="J684" s="11" t="s">
        <v>1540</v>
      </c>
      <c r="K684" s="11">
        <v>5.2</v>
      </c>
      <c r="L684" s="11">
        <v>5</v>
      </c>
      <c r="M684" s="12">
        <v>0</v>
      </c>
      <c r="N684" s="11">
        <v>0.2</v>
      </c>
      <c r="O684" s="11">
        <v>1</v>
      </c>
      <c r="P684" s="11">
        <v>11</v>
      </c>
      <c r="Q684" s="11">
        <v>25</v>
      </c>
      <c r="R684" s="12">
        <v>0</v>
      </c>
      <c r="S684" s="11">
        <v>11</v>
      </c>
      <c r="T684" s="11">
        <v>25</v>
      </c>
      <c r="U684" s="11" t="s">
        <v>1541</v>
      </c>
      <c r="V684" s="11" t="s">
        <v>48</v>
      </c>
      <c r="W684" s="102" t="s">
        <v>41</v>
      </c>
      <c r="X684" s="11"/>
    </row>
    <row r="685" ht="156" spans="1:24">
      <c r="A685" s="12">
        <v>679</v>
      </c>
      <c r="B685" s="11" t="s">
        <v>1497</v>
      </c>
      <c r="C685" s="11" t="s">
        <v>1542</v>
      </c>
      <c r="D685" s="11" t="s">
        <v>1543</v>
      </c>
      <c r="E685" s="11" t="s">
        <v>44</v>
      </c>
      <c r="F685" s="11" t="s">
        <v>35</v>
      </c>
      <c r="G685" s="13" t="s">
        <v>611</v>
      </c>
      <c r="H685" s="13" t="s">
        <v>37</v>
      </c>
      <c r="I685" s="11" t="s">
        <v>1539</v>
      </c>
      <c r="J685" s="11" t="s">
        <v>1544</v>
      </c>
      <c r="K685" s="11">
        <v>7.3</v>
      </c>
      <c r="L685" s="11">
        <v>5</v>
      </c>
      <c r="M685" s="12">
        <v>0</v>
      </c>
      <c r="N685" s="11">
        <v>2.3</v>
      </c>
      <c r="O685" s="11">
        <v>1</v>
      </c>
      <c r="P685" s="11">
        <v>11</v>
      </c>
      <c r="Q685" s="11">
        <v>25</v>
      </c>
      <c r="R685" s="12">
        <v>0</v>
      </c>
      <c r="S685" s="11">
        <v>11</v>
      </c>
      <c r="T685" s="11">
        <v>25</v>
      </c>
      <c r="U685" s="11" t="s">
        <v>1545</v>
      </c>
      <c r="V685" s="11" t="s">
        <v>48</v>
      </c>
      <c r="W685" s="102" t="s">
        <v>41</v>
      </c>
      <c r="X685" s="11"/>
    </row>
    <row r="686" ht="156" spans="1:24">
      <c r="A686" s="12">
        <v>680</v>
      </c>
      <c r="B686" s="11" t="s">
        <v>1497</v>
      </c>
      <c r="C686" s="11" t="s">
        <v>1546</v>
      </c>
      <c r="D686" s="11" t="s">
        <v>1547</v>
      </c>
      <c r="E686" s="11" t="s">
        <v>34</v>
      </c>
      <c r="F686" s="11" t="s">
        <v>35</v>
      </c>
      <c r="G686" s="13" t="s">
        <v>733</v>
      </c>
      <c r="H686" s="13" t="s">
        <v>617</v>
      </c>
      <c r="I686" s="11" t="s">
        <v>1539</v>
      </c>
      <c r="J686" s="11" t="s">
        <v>1548</v>
      </c>
      <c r="K686" s="11">
        <v>16.7</v>
      </c>
      <c r="L686" s="12">
        <v>15</v>
      </c>
      <c r="M686" s="11">
        <v>0</v>
      </c>
      <c r="N686" s="11">
        <v>1.7</v>
      </c>
      <c r="O686" s="11">
        <v>1</v>
      </c>
      <c r="P686" s="11">
        <v>26</v>
      </c>
      <c r="Q686" s="11">
        <v>71</v>
      </c>
      <c r="R686" s="12">
        <v>0</v>
      </c>
      <c r="S686" s="11">
        <v>26</v>
      </c>
      <c r="T686" s="11">
        <v>71</v>
      </c>
      <c r="U686" s="11" t="s">
        <v>1549</v>
      </c>
      <c r="V686" s="11" t="s">
        <v>48</v>
      </c>
      <c r="W686" s="102" t="s">
        <v>41</v>
      </c>
      <c r="X686" s="11" t="s">
        <v>57</v>
      </c>
    </row>
    <row r="687" ht="156" spans="1:24">
      <c r="A687" s="12">
        <v>681</v>
      </c>
      <c r="B687" s="11" t="s">
        <v>1497</v>
      </c>
      <c r="C687" s="11" t="s">
        <v>1550</v>
      </c>
      <c r="D687" s="11" t="s">
        <v>1551</v>
      </c>
      <c r="E687" s="11" t="s">
        <v>44</v>
      </c>
      <c r="F687" s="11" t="s">
        <v>35</v>
      </c>
      <c r="G687" s="13" t="s">
        <v>611</v>
      </c>
      <c r="H687" s="13" t="s">
        <v>37</v>
      </c>
      <c r="I687" s="11" t="s">
        <v>1539</v>
      </c>
      <c r="J687" s="11" t="s">
        <v>1552</v>
      </c>
      <c r="K687" s="11">
        <v>7.2</v>
      </c>
      <c r="L687" s="11">
        <v>5</v>
      </c>
      <c r="M687" s="12">
        <v>0</v>
      </c>
      <c r="N687" s="12">
        <v>2.2</v>
      </c>
      <c r="O687" s="11">
        <v>1</v>
      </c>
      <c r="P687" s="11">
        <v>11</v>
      </c>
      <c r="Q687" s="11">
        <v>25</v>
      </c>
      <c r="R687" s="12">
        <v>0</v>
      </c>
      <c r="S687" s="11">
        <v>11</v>
      </c>
      <c r="T687" s="11">
        <v>25</v>
      </c>
      <c r="U687" s="11" t="s">
        <v>1553</v>
      </c>
      <c r="V687" s="11" t="s">
        <v>48</v>
      </c>
      <c r="W687" s="11" t="s">
        <v>56</v>
      </c>
      <c r="X687" s="11"/>
    </row>
    <row r="688" ht="132" spans="1:24">
      <c r="A688" s="12">
        <v>682</v>
      </c>
      <c r="B688" s="11" t="s">
        <v>1497</v>
      </c>
      <c r="C688" s="11" t="s">
        <v>1554</v>
      </c>
      <c r="D688" s="11" t="s">
        <v>1555</v>
      </c>
      <c r="E688" s="11" t="s">
        <v>34</v>
      </c>
      <c r="F688" s="11" t="s">
        <v>45</v>
      </c>
      <c r="G688" s="11">
        <v>2022.04</v>
      </c>
      <c r="H688" s="11">
        <v>2022.12</v>
      </c>
      <c r="I688" s="11" t="s">
        <v>1556</v>
      </c>
      <c r="J688" s="11" t="s">
        <v>1557</v>
      </c>
      <c r="K688" s="11">
        <v>5.1</v>
      </c>
      <c r="L688" s="11">
        <v>5</v>
      </c>
      <c r="M688" s="11">
        <v>0</v>
      </c>
      <c r="N688" s="11">
        <v>0.1</v>
      </c>
      <c r="O688" s="11">
        <v>1</v>
      </c>
      <c r="P688" s="11">
        <v>11</v>
      </c>
      <c r="Q688" s="11">
        <v>30</v>
      </c>
      <c r="R688" s="11">
        <v>0</v>
      </c>
      <c r="S688" s="11">
        <v>11</v>
      </c>
      <c r="T688" s="11">
        <v>30</v>
      </c>
      <c r="U688" s="11" t="s">
        <v>1558</v>
      </c>
      <c r="V688" s="110" t="s">
        <v>1559</v>
      </c>
      <c r="W688" s="11" t="s">
        <v>56</v>
      </c>
      <c r="X688" s="11"/>
    </row>
    <row r="689" ht="132" spans="1:24">
      <c r="A689" s="12">
        <v>683</v>
      </c>
      <c r="B689" s="11" t="s">
        <v>1497</v>
      </c>
      <c r="C689" s="11" t="s">
        <v>1560</v>
      </c>
      <c r="D689" s="11" t="s">
        <v>1561</v>
      </c>
      <c r="E689" s="102" t="s">
        <v>34</v>
      </c>
      <c r="F689" s="11" t="s">
        <v>45</v>
      </c>
      <c r="G689" s="13" t="s">
        <v>611</v>
      </c>
      <c r="H689" s="13" t="s">
        <v>37</v>
      </c>
      <c r="I689" s="11" t="s">
        <v>1556</v>
      </c>
      <c r="J689" s="11" t="s">
        <v>1562</v>
      </c>
      <c r="K689" s="11">
        <v>5.1</v>
      </c>
      <c r="L689" s="11">
        <v>5</v>
      </c>
      <c r="M689" s="11">
        <v>0</v>
      </c>
      <c r="N689" s="11">
        <v>0.1</v>
      </c>
      <c r="O689" s="11">
        <v>1</v>
      </c>
      <c r="P689" s="11">
        <v>12</v>
      </c>
      <c r="Q689" s="11">
        <v>38</v>
      </c>
      <c r="R689" s="11">
        <v>0</v>
      </c>
      <c r="S689" s="11">
        <v>12</v>
      </c>
      <c r="T689" s="11">
        <v>38</v>
      </c>
      <c r="U689" s="110" t="s">
        <v>1563</v>
      </c>
      <c r="V689" s="110" t="s">
        <v>1564</v>
      </c>
      <c r="W689" s="11" t="s">
        <v>56</v>
      </c>
      <c r="X689" s="11"/>
    </row>
    <row r="690" ht="132" spans="1:24">
      <c r="A690" s="12">
        <v>684</v>
      </c>
      <c r="B690" s="11" t="s">
        <v>1497</v>
      </c>
      <c r="C690" s="11" t="s">
        <v>1565</v>
      </c>
      <c r="D690" s="11" t="s">
        <v>1566</v>
      </c>
      <c r="E690" s="102" t="s">
        <v>34</v>
      </c>
      <c r="F690" s="11" t="s">
        <v>45</v>
      </c>
      <c r="G690" s="13" t="s">
        <v>611</v>
      </c>
      <c r="H690" s="13" t="s">
        <v>601</v>
      </c>
      <c r="I690" s="11" t="s">
        <v>1556</v>
      </c>
      <c r="J690" s="11" t="s">
        <v>1567</v>
      </c>
      <c r="K690" s="11">
        <v>5.1</v>
      </c>
      <c r="L690" s="11">
        <v>5</v>
      </c>
      <c r="M690" s="11">
        <v>0</v>
      </c>
      <c r="N690" s="11">
        <v>0.1</v>
      </c>
      <c r="O690" s="11">
        <v>1</v>
      </c>
      <c r="P690" s="11">
        <v>11</v>
      </c>
      <c r="Q690" s="11">
        <v>30</v>
      </c>
      <c r="R690" s="55">
        <v>0</v>
      </c>
      <c r="S690" s="11">
        <v>11</v>
      </c>
      <c r="T690" s="11">
        <v>30</v>
      </c>
      <c r="U690" s="110" t="s">
        <v>1558</v>
      </c>
      <c r="V690" s="110" t="s">
        <v>1564</v>
      </c>
      <c r="W690" s="11" t="s">
        <v>56</v>
      </c>
      <c r="X690" s="11" t="s">
        <v>483</v>
      </c>
    </row>
    <row r="691" ht="96" spans="1:24">
      <c r="A691" s="12">
        <v>685</v>
      </c>
      <c r="B691" s="11" t="s">
        <v>1497</v>
      </c>
      <c r="C691" s="11" t="s">
        <v>1568</v>
      </c>
      <c r="D691" s="11" t="s">
        <v>1569</v>
      </c>
      <c r="E691" s="11" t="s">
        <v>44</v>
      </c>
      <c r="F691" s="11" t="s">
        <v>45</v>
      </c>
      <c r="G691" s="13" t="s">
        <v>611</v>
      </c>
      <c r="H691" s="13" t="s">
        <v>37</v>
      </c>
      <c r="I691" s="11" t="s">
        <v>1570</v>
      </c>
      <c r="J691" s="11" t="s">
        <v>1571</v>
      </c>
      <c r="K691" s="11">
        <v>5.6</v>
      </c>
      <c r="L691" s="11">
        <v>5</v>
      </c>
      <c r="M691" s="11">
        <v>0</v>
      </c>
      <c r="N691" s="11">
        <v>0.6</v>
      </c>
      <c r="O691" s="11">
        <v>1</v>
      </c>
      <c r="P691" s="11">
        <v>11</v>
      </c>
      <c r="Q691" s="11">
        <v>33</v>
      </c>
      <c r="R691" s="11">
        <v>0</v>
      </c>
      <c r="S691" s="11">
        <v>11</v>
      </c>
      <c r="T691" s="11">
        <v>33</v>
      </c>
      <c r="U691" s="11" t="s">
        <v>1572</v>
      </c>
      <c r="V691" s="111" t="s">
        <v>1573</v>
      </c>
      <c r="W691" s="11" t="s">
        <v>41</v>
      </c>
      <c r="X691" s="11"/>
    </row>
    <row r="692" ht="96" spans="1:24">
      <c r="A692" s="12">
        <v>686</v>
      </c>
      <c r="B692" s="11" t="s">
        <v>1497</v>
      </c>
      <c r="C692" s="11" t="s">
        <v>1574</v>
      </c>
      <c r="D692" s="11" t="s">
        <v>1575</v>
      </c>
      <c r="E692" s="11" t="s">
        <v>44</v>
      </c>
      <c r="F692" s="11" t="s">
        <v>35</v>
      </c>
      <c r="G692" s="13" t="s">
        <v>611</v>
      </c>
      <c r="H692" s="13" t="s">
        <v>37</v>
      </c>
      <c r="I692" s="11" t="s">
        <v>1570</v>
      </c>
      <c r="J692" s="11" t="s">
        <v>1576</v>
      </c>
      <c r="K692" s="11">
        <v>6.2</v>
      </c>
      <c r="L692" s="11">
        <v>6</v>
      </c>
      <c r="M692" s="11">
        <v>0</v>
      </c>
      <c r="N692" s="11">
        <v>0.2</v>
      </c>
      <c r="O692" s="11">
        <v>1</v>
      </c>
      <c r="P692" s="11">
        <v>12</v>
      </c>
      <c r="Q692" s="11">
        <v>35</v>
      </c>
      <c r="R692" s="11">
        <v>0</v>
      </c>
      <c r="S692" s="11">
        <v>12</v>
      </c>
      <c r="T692" s="11">
        <v>35</v>
      </c>
      <c r="U692" s="11" t="s">
        <v>1577</v>
      </c>
      <c r="V692" s="11" t="s">
        <v>1578</v>
      </c>
      <c r="W692" s="11" t="s">
        <v>41</v>
      </c>
      <c r="X692" s="11"/>
    </row>
    <row r="693" ht="156" spans="1:24">
      <c r="A693" s="12">
        <v>687</v>
      </c>
      <c r="B693" s="11" t="s">
        <v>1497</v>
      </c>
      <c r="C693" s="11" t="s">
        <v>1579</v>
      </c>
      <c r="D693" s="11" t="s">
        <v>1580</v>
      </c>
      <c r="E693" s="11" t="s">
        <v>34</v>
      </c>
      <c r="F693" s="11" t="s">
        <v>45</v>
      </c>
      <c r="G693" s="13" t="s">
        <v>611</v>
      </c>
      <c r="H693" s="13" t="s">
        <v>37</v>
      </c>
      <c r="I693" s="11" t="s">
        <v>1570</v>
      </c>
      <c r="J693" s="11" t="s">
        <v>1581</v>
      </c>
      <c r="K693" s="11">
        <v>8.5</v>
      </c>
      <c r="L693" s="11">
        <v>8</v>
      </c>
      <c r="M693" s="11">
        <v>0</v>
      </c>
      <c r="N693" s="11">
        <v>0.5</v>
      </c>
      <c r="O693" s="11">
        <v>1</v>
      </c>
      <c r="P693" s="11">
        <v>11</v>
      </c>
      <c r="Q693" s="11">
        <v>34</v>
      </c>
      <c r="R693" s="11">
        <v>0</v>
      </c>
      <c r="S693" s="11">
        <v>11</v>
      </c>
      <c r="T693" s="11">
        <v>34</v>
      </c>
      <c r="U693" s="11" t="s">
        <v>1582</v>
      </c>
      <c r="V693" s="11" t="s">
        <v>1583</v>
      </c>
      <c r="W693" s="11" t="s">
        <v>41</v>
      </c>
      <c r="X693" s="11"/>
    </row>
    <row r="694" ht="156" spans="1:24">
      <c r="A694" s="12">
        <v>688</v>
      </c>
      <c r="B694" s="11" t="s">
        <v>1497</v>
      </c>
      <c r="C694" s="11" t="s">
        <v>1584</v>
      </c>
      <c r="D694" s="11" t="s">
        <v>1585</v>
      </c>
      <c r="E694" s="11" t="s">
        <v>34</v>
      </c>
      <c r="F694" s="11" t="s">
        <v>45</v>
      </c>
      <c r="G694" s="13" t="s">
        <v>1586</v>
      </c>
      <c r="H694" s="13" t="s">
        <v>1587</v>
      </c>
      <c r="I694" s="11" t="s">
        <v>1570</v>
      </c>
      <c r="J694" s="11" t="s">
        <v>1588</v>
      </c>
      <c r="K694" s="11">
        <v>6.6</v>
      </c>
      <c r="L694" s="11">
        <v>6</v>
      </c>
      <c r="M694" s="11">
        <v>0</v>
      </c>
      <c r="N694" s="11">
        <v>0.6</v>
      </c>
      <c r="O694" s="11">
        <v>1</v>
      </c>
      <c r="P694" s="11">
        <v>11</v>
      </c>
      <c r="Q694" s="11">
        <v>30</v>
      </c>
      <c r="R694" s="11">
        <v>0</v>
      </c>
      <c r="S694" s="11">
        <v>11</v>
      </c>
      <c r="T694" s="11">
        <v>30</v>
      </c>
      <c r="U694" s="11" t="s">
        <v>1589</v>
      </c>
      <c r="V694" s="11" t="s">
        <v>1583</v>
      </c>
      <c r="W694" s="11" t="s">
        <v>41</v>
      </c>
      <c r="X694" s="11" t="s">
        <v>57</v>
      </c>
    </row>
    <row r="695" ht="156" spans="1:24">
      <c r="A695" s="12">
        <v>689</v>
      </c>
      <c r="B695" s="11" t="s">
        <v>1497</v>
      </c>
      <c r="C695" s="11" t="s">
        <v>1590</v>
      </c>
      <c r="D695" s="11" t="s">
        <v>1591</v>
      </c>
      <c r="E695" s="11" t="s">
        <v>34</v>
      </c>
      <c r="F695" s="11" t="s">
        <v>45</v>
      </c>
      <c r="G695" s="13" t="s">
        <v>611</v>
      </c>
      <c r="H695" s="13" t="s">
        <v>37</v>
      </c>
      <c r="I695" s="11" t="s">
        <v>1592</v>
      </c>
      <c r="J695" s="11" t="s">
        <v>1593</v>
      </c>
      <c r="K695" s="11">
        <v>22.8</v>
      </c>
      <c r="L695" s="11">
        <v>10</v>
      </c>
      <c r="M695" s="11">
        <v>0</v>
      </c>
      <c r="N695" s="11">
        <v>12.8</v>
      </c>
      <c r="O695" s="11">
        <v>1</v>
      </c>
      <c r="P695" s="11">
        <v>12</v>
      </c>
      <c r="Q695" s="11">
        <v>32</v>
      </c>
      <c r="R695" s="11">
        <v>0</v>
      </c>
      <c r="S695" s="11">
        <v>12</v>
      </c>
      <c r="T695" s="11">
        <v>32</v>
      </c>
      <c r="U695" s="11" t="s">
        <v>1594</v>
      </c>
      <c r="V695" s="11" t="s">
        <v>48</v>
      </c>
      <c r="W695" s="11" t="s">
        <v>41</v>
      </c>
      <c r="X695" s="11"/>
    </row>
    <row r="696" ht="156" spans="1:24">
      <c r="A696" s="12">
        <v>690</v>
      </c>
      <c r="B696" s="11" t="s">
        <v>1497</v>
      </c>
      <c r="C696" s="11" t="s">
        <v>1595</v>
      </c>
      <c r="D696" s="11" t="s">
        <v>1596</v>
      </c>
      <c r="E696" s="11" t="s">
        <v>34</v>
      </c>
      <c r="F696" s="11" t="s">
        <v>45</v>
      </c>
      <c r="G696" s="13" t="s">
        <v>1597</v>
      </c>
      <c r="H696" s="13" t="s">
        <v>1598</v>
      </c>
      <c r="I696" s="11" t="s">
        <v>1592</v>
      </c>
      <c r="J696" s="11" t="s">
        <v>1599</v>
      </c>
      <c r="K696" s="11">
        <v>11.3</v>
      </c>
      <c r="L696" s="11">
        <v>8</v>
      </c>
      <c r="M696" s="11">
        <v>0</v>
      </c>
      <c r="N696" s="11">
        <v>3.3</v>
      </c>
      <c r="O696" s="11">
        <v>1</v>
      </c>
      <c r="P696" s="11">
        <v>12</v>
      </c>
      <c r="Q696" s="11">
        <v>32</v>
      </c>
      <c r="R696" s="11">
        <v>0</v>
      </c>
      <c r="S696" s="11">
        <v>12</v>
      </c>
      <c r="T696" s="11">
        <v>32</v>
      </c>
      <c r="U696" s="11" t="s">
        <v>1600</v>
      </c>
      <c r="V696" s="11" t="s">
        <v>48</v>
      </c>
      <c r="W696" s="11" t="s">
        <v>56</v>
      </c>
      <c r="X696" s="11" t="s">
        <v>483</v>
      </c>
    </row>
    <row r="697" ht="132" spans="1:24">
      <c r="A697" s="12">
        <v>691</v>
      </c>
      <c r="B697" s="11" t="s">
        <v>1497</v>
      </c>
      <c r="C697" s="11" t="s">
        <v>1601</v>
      </c>
      <c r="D697" s="11" t="s">
        <v>1602</v>
      </c>
      <c r="E697" s="102" t="s">
        <v>34</v>
      </c>
      <c r="F697" s="11" t="s">
        <v>35</v>
      </c>
      <c r="G697" s="13" t="s">
        <v>611</v>
      </c>
      <c r="H697" s="13" t="s">
        <v>37</v>
      </c>
      <c r="I697" s="11" t="s">
        <v>1603</v>
      </c>
      <c r="J697" s="11" t="s">
        <v>1604</v>
      </c>
      <c r="K697" s="41">
        <v>8</v>
      </c>
      <c r="L697" s="41">
        <v>5</v>
      </c>
      <c r="M697" s="41">
        <v>0</v>
      </c>
      <c r="N697" s="41">
        <v>3</v>
      </c>
      <c r="O697" s="11">
        <v>1</v>
      </c>
      <c r="P697" s="11">
        <v>13</v>
      </c>
      <c r="Q697" s="11">
        <v>45</v>
      </c>
      <c r="R697" s="11">
        <v>0</v>
      </c>
      <c r="S697" s="11">
        <v>13</v>
      </c>
      <c r="T697" s="11">
        <v>45</v>
      </c>
      <c r="U697" s="112" t="s">
        <v>1605</v>
      </c>
      <c r="V697" s="113" t="s">
        <v>48</v>
      </c>
      <c r="W697" s="11" t="s">
        <v>41</v>
      </c>
      <c r="X697" s="11"/>
    </row>
    <row r="698" ht="108" spans="1:24">
      <c r="A698" s="12">
        <v>692</v>
      </c>
      <c r="B698" s="11" t="s">
        <v>1497</v>
      </c>
      <c r="C698" s="11" t="s">
        <v>1606</v>
      </c>
      <c r="D698" s="11" t="s">
        <v>1607</v>
      </c>
      <c r="E698" s="11" t="s">
        <v>44</v>
      </c>
      <c r="F698" s="11" t="s">
        <v>35</v>
      </c>
      <c r="G698" s="13" t="s">
        <v>611</v>
      </c>
      <c r="H698" s="13" t="s">
        <v>37</v>
      </c>
      <c r="I698" s="11" t="s">
        <v>1603</v>
      </c>
      <c r="J698" s="11" t="s">
        <v>1608</v>
      </c>
      <c r="K698" s="11">
        <v>9</v>
      </c>
      <c r="L698" s="11">
        <v>8</v>
      </c>
      <c r="M698" s="11">
        <v>0</v>
      </c>
      <c r="N698" s="11">
        <v>1</v>
      </c>
      <c r="O698" s="11">
        <v>1</v>
      </c>
      <c r="P698" s="11">
        <v>12</v>
      </c>
      <c r="Q698" s="11">
        <v>37</v>
      </c>
      <c r="R698" s="11">
        <v>0</v>
      </c>
      <c r="S698" s="11">
        <v>12</v>
      </c>
      <c r="T698" s="11">
        <v>37</v>
      </c>
      <c r="U698" s="11" t="s">
        <v>1609</v>
      </c>
      <c r="V698" s="11" t="s">
        <v>48</v>
      </c>
      <c r="W698" s="11" t="s">
        <v>41</v>
      </c>
      <c r="X698" s="11"/>
    </row>
    <row r="699" ht="144" spans="1:24">
      <c r="A699" s="12">
        <v>693</v>
      </c>
      <c r="B699" s="11" t="s">
        <v>1497</v>
      </c>
      <c r="C699" s="11" t="s">
        <v>1610</v>
      </c>
      <c r="D699" s="11" t="s">
        <v>1611</v>
      </c>
      <c r="E699" s="11" t="s">
        <v>34</v>
      </c>
      <c r="F699" s="11" t="s">
        <v>45</v>
      </c>
      <c r="G699" s="13" t="s">
        <v>1612</v>
      </c>
      <c r="H699" s="13" t="s">
        <v>1613</v>
      </c>
      <c r="I699" s="11" t="s">
        <v>1603</v>
      </c>
      <c r="J699" s="11" t="s">
        <v>1614</v>
      </c>
      <c r="K699" s="11">
        <v>15</v>
      </c>
      <c r="L699" s="11">
        <v>6</v>
      </c>
      <c r="M699" s="11">
        <v>0</v>
      </c>
      <c r="N699" s="11">
        <v>9</v>
      </c>
      <c r="O699" s="11">
        <v>1</v>
      </c>
      <c r="P699" s="11">
        <v>12</v>
      </c>
      <c r="Q699" s="11">
        <v>39</v>
      </c>
      <c r="R699" s="11">
        <v>0</v>
      </c>
      <c r="S699" s="11">
        <v>12</v>
      </c>
      <c r="T699" s="11">
        <v>39</v>
      </c>
      <c r="U699" s="112" t="s">
        <v>1615</v>
      </c>
      <c r="V699" s="113" t="s">
        <v>1616</v>
      </c>
      <c r="W699" s="11" t="s">
        <v>41</v>
      </c>
      <c r="X699" s="11" t="s">
        <v>57</v>
      </c>
    </row>
    <row r="700" ht="168" spans="1:24">
      <c r="A700" s="12">
        <v>694</v>
      </c>
      <c r="B700" s="11" t="s">
        <v>1497</v>
      </c>
      <c r="C700" s="11" t="s">
        <v>1617</v>
      </c>
      <c r="D700" s="11" t="s">
        <v>1618</v>
      </c>
      <c r="E700" s="11" t="s">
        <v>34</v>
      </c>
      <c r="F700" s="11" t="s">
        <v>35</v>
      </c>
      <c r="G700" s="13" t="s">
        <v>1619</v>
      </c>
      <c r="H700" s="13" t="s">
        <v>1620</v>
      </c>
      <c r="I700" s="11" t="s">
        <v>1621</v>
      </c>
      <c r="J700" s="11" t="s">
        <v>1622</v>
      </c>
      <c r="K700" s="11">
        <v>11</v>
      </c>
      <c r="L700" s="11">
        <v>10</v>
      </c>
      <c r="M700" s="11">
        <v>0</v>
      </c>
      <c r="N700" s="11">
        <v>1</v>
      </c>
      <c r="O700" s="11">
        <v>1</v>
      </c>
      <c r="P700" s="11">
        <v>14</v>
      </c>
      <c r="Q700" s="11">
        <v>55</v>
      </c>
      <c r="R700" s="11">
        <v>1</v>
      </c>
      <c r="S700" s="11">
        <v>14</v>
      </c>
      <c r="T700" s="11">
        <v>55</v>
      </c>
      <c r="U700" s="11" t="s">
        <v>1623</v>
      </c>
      <c r="V700" s="11" t="s">
        <v>1624</v>
      </c>
      <c r="W700" s="11" t="s">
        <v>41</v>
      </c>
      <c r="X700" s="11"/>
    </row>
    <row r="701" ht="192" spans="1:24">
      <c r="A701" s="12">
        <v>695</v>
      </c>
      <c r="B701" s="11" t="s">
        <v>1497</v>
      </c>
      <c r="C701" s="11" t="s">
        <v>1625</v>
      </c>
      <c r="D701" s="11" t="s">
        <v>1626</v>
      </c>
      <c r="E701" s="11" t="s">
        <v>34</v>
      </c>
      <c r="F701" s="11" t="s">
        <v>73</v>
      </c>
      <c r="G701" s="13" t="s">
        <v>1619</v>
      </c>
      <c r="H701" s="13" t="s">
        <v>1620</v>
      </c>
      <c r="I701" s="11" t="s">
        <v>1621</v>
      </c>
      <c r="J701" s="11" t="s">
        <v>1627</v>
      </c>
      <c r="K701" s="11">
        <v>5.4</v>
      </c>
      <c r="L701" s="11">
        <v>5</v>
      </c>
      <c r="M701" s="11">
        <v>0</v>
      </c>
      <c r="N701" s="11">
        <v>0.4</v>
      </c>
      <c r="O701" s="11">
        <v>1</v>
      </c>
      <c r="P701" s="12">
        <v>13</v>
      </c>
      <c r="Q701" s="12">
        <v>48</v>
      </c>
      <c r="R701" s="11">
        <v>1</v>
      </c>
      <c r="S701" s="11">
        <v>13</v>
      </c>
      <c r="T701" s="11">
        <v>48</v>
      </c>
      <c r="U701" s="11" t="s">
        <v>1628</v>
      </c>
      <c r="V701" s="11" t="s">
        <v>1629</v>
      </c>
      <c r="W701" s="11" t="s">
        <v>41</v>
      </c>
      <c r="X701" s="11"/>
    </row>
    <row r="702" ht="168" spans="1:24">
      <c r="A702" s="12">
        <v>696</v>
      </c>
      <c r="B702" s="11" t="s">
        <v>1497</v>
      </c>
      <c r="C702" s="11" t="s">
        <v>1630</v>
      </c>
      <c r="D702" s="11" t="s">
        <v>1631</v>
      </c>
      <c r="E702" s="11" t="s">
        <v>34</v>
      </c>
      <c r="F702" s="11" t="s">
        <v>73</v>
      </c>
      <c r="G702" s="13" t="s">
        <v>1619</v>
      </c>
      <c r="H702" s="13" t="s">
        <v>1620</v>
      </c>
      <c r="I702" s="11" t="s">
        <v>1621</v>
      </c>
      <c r="J702" s="11" t="s">
        <v>1632</v>
      </c>
      <c r="K702" s="11">
        <v>5.8</v>
      </c>
      <c r="L702" s="11">
        <v>5</v>
      </c>
      <c r="M702" s="11">
        <v>0</v>
      </c>
      <c r="N702" s="11">
        <v>0.8</v>
      </c>
      <c r="O702" s="11">
        <v>1</v>
      </c>
      <c r="P702" s="12">
        <v>10</v>
      </c>
      <c r="Q702" s="12">
        <v>31</v>
      </c>
      <c r="R702" s="11">
        <v>1</v>
      </c>
      <c r="S702" s="11">
        <v>10</v>
      </c>
      <c r="T702" s="11">
        <v>31</v>
      </c>
      <c r="U702" s="11" t="s">
        <v>1633</v>
      </c>
      <c r="V702" s="11" t="s">
        <v>1634</v>
      </c>
      <c r="W702" s="11" t="s">
        <v>41</v>
      </c>
      <c r="X702" s="11"/>
    </row>
    <row r="703" ht="180" spans="1:24">
      <c r="A703" s="12">
        <v>697</v>
      </c>
      <c r="B703" s="11" t="s">
        <v>1497</v>
      </c>
      <c r="C703" s="11" t="s">
        <v>1635</v>
      </c>
      <c r="D703" s="11" t="s">
        <v>1636</v>
      </c>
      <c r="E703" s="11" t="s">
        <v>34</v>
      </c>
      <c r="F703" s="12" t="s">
        <v>73</v>
      </c>
      <c r="G703" s="13" t="s">
        <v>1619</v>
      </c>
      <c r="H703" s="13" t="s">
        <v>1620</v>
      </c>
      <c r="I703" s="11" t="s">
        <v>1621</v>
      </c>
      <c r="J703" s="11" t="s">
        <v>1637</v>
      </c>
      <c r="K703" s="12">
        <v>9</v>
      </c>
      <c r="L703" s="12">
        <v>7</v>
      </c>
      <c r="M703" s="107">
        <v>0</v>
      </c>
      <c r="N703" s="12">
        <v>2</v>
      </c>
      <c r="O703" s="11">
        <v>1</v>
      </c>
      <c r="P703" s="12">
        <v>11</v>
      </c>
      <c r="Q703" s="12">
        <v>42</v>
      </c>
      <c r="R703" s="11">
        <v>1</v>
      </c>
      <c r="S703" s="11">
        <v>11</v>
      </c>
      <c r="T703" s="11">
        <v>42</v>
      </c>
      <c r="U703" s="11" t="s">
        <v>1638</v>
      </c>
      <c r="V703" s="11" t="s">
        <v>1634</v>
      </c>
      <c r="W703" s="102" t="s">
        <v>41</v>
      </c>
      <c r="X703" s="11"/>
    </row>
    <row r="704" ht="180" spans="1:24">
      <c r="A704" s="12">
        <v>698</v>
      </c>
      <c r="B704" s="103" t="s">
        <v>1497</v>
      </c>
      <c r="C704" s="11" t="s">
        <v>1639</v>
      </c>
      <c r="D704" s="11" t="s">
        <v>1640</v>
      </c>
      <c r="E704" s="11" t="s">
        <v>34</v>
      </c>
      <c r="F704" s="12" t="s">
        <v>73</v>
      </c>
      <c r="G704" s="13" t="s">
        <v>1619</v>
      </c>
      <c r="H704" s="13" t="s">
        <v>1620</v>
      </c>
      <c r="I704" s="11" t="s">
        <v>1621</v>
      </c>
      <c r="J704" s="11" t="s">
        <v>1641</v>
      </c>
      <c r="K704" s="12">
        <v>7.5</v>
      </c>
      <c r="L704" s="12">
        <v>5</v>
      </c>
      <c r="M704" s="108">
        <v>0</v>
      </c>
      <c r="N704" s="12">
        <v>2.5</v>
      </c>
      <c r="O704" s="11">
        <v>1</v>
      </c>
      <c r="P704" s="12">
        <v>10</v>
      </c>
      <c r="Q704" s="12">
        <v>28</v>
      </c>
      <c r="R704" s="11">
        <v>1</v>
      </c>
      <c r="S704" s="11">
        <v>10</v>
      </c>
      <c r="T704" s="11">
        <v>28</v>
      </c>
      <c r="U704" s="11" t="s">
        <v>1642</v>
      </c>
      <c r="V704" s="11" t="s">
        <v>1643</v>
      </c>
      <c r="W704" s="102" t="s">
        <v>41</v>
      </c>
      <c r="X704" s="11"/>
    </row>
    <row r="705" ht="168" spans="1:24">
      <c r="A705" s="12">
        <v>699</v>
      </c>
      <c r="B705" s="103" t="s">
        <v>1497</v>
      </c>
      <c r="C705" s="11" t="s">
        <v>1644</v>
      </c>
      <c r="D705" s="11" t="s">
        <v>1645</v>
      </c>
      <c r="E705" s="11" t="s">
        <v>34</v>
      </c>
      <c r="F705" s="12" t="s">
        <v>35</v>
      </c>
      <c r="G705" s="13" t="s">
        <v>1619</v>
      </c>
      <c r="H705" s="13" t="s">
        <v>1620</v>
      </c>
      <c r="I705" s="11" t="s">
        <v>1621</v>
      </c>
      <c r="J705" s="11" t="s">
        <v>1646</v>
      </c>
      <c r="K705" s="12">
        <v>11</v>
      </c>
      <c r="L705" s="12">
        <v>10</v>
      </c>
      <c r="M705" s="108">
        <v>0</v>
      </c>
      <c r="N705" s="12">
        <v>1</v>
      </c>
      <c r="O705" s="11">
        <v>1</v>
      </c>
      <c r="P705" s="12">
        <v>13</v>
      </c>
      <c r="Q705" s="12">
        <v>46</v>
      </c>
      <c r="R705" s="11">
        <v>1</v>
      </c>
      <c r="S705" s="11">
        <v>13</v>
      </c>
      <c r="T705" s="11">
        <v>46</v>
      </c>
      <c r="U705" s="11" t="s">
        <v>1647</v>
      </c>
      <c r="V705" s="11" t="s">
        <v>1643</v>
      </c>
      <c r="W705" s="102" t="s">
        <v>41</v>
      </c>
      <c r="X705" s="11"/>
    </row>
    <row r="706" ht="120" spans="1:24">
      <c r="A706" s="12">
        <v>700</v>
      </c>
      <c r="B706" s="11" t="s">
        <v>1497</v>
      </c>
      <c r="C706" s="11" t="s">
        <v>1648</v>
      </c>
      <c r="D706" s="11" t="s">
        <v>1649</v>
      </c>
      <c r="E706" s="11" t="s">
        <v>44</v>
      </c>
      <c r="F706" s="11" t="s">
        <v>45</v>
      </c>
      <c r="G706" s="13" t="s">
        <v>611</v>
      </c>
      <c r="H706" s="13" t="s">
        <v>37</v>
      </c>
      <c r="I706" s="11" t="s">
        <v>1650</v>
      </c>
      <c r="J706" s="11" t="s">
        <v>1651</v>
      </c>
      <c r="K706" s="11">
        <v>5.5</v>
      </c>
      <c r="L706" s="11">
        <v>5</v>
      </c>
      <c r="M706" s="11">
        <v>0</v>
      </c>
      <c r="N706" s="11">
        <v>0.5</v>
      </c>
      <c r="O706" s="11">
        <v>1</v>
      </c>
      <c r="P706" s="11">
        <v>10</v>
      </c>
      <c r="Q706" s="11">
        <v>22</v>
      </c>
      <c r="R706" s="11">
        <v>0</v>
      </c>
      <c r="S706" s="11">
        <v>10</v>
      </c>
      <c r="T706" s="11">
        <v>22</v>
      </c>
      <c r="U706" s="11" t="s">
        <v>1652</v>
      </c>
      <c r="V706" s="11" t="s">
        <v>1653</v>
      </c>
      <c r="W706" s="11" t="s">
        <v>41</v>
      </c>
      <c r="X706" s="11"/>
    </row>
    <row r="707" ht="156" spans="1:24">
      <c r="A707" s="12">
        <v>701</v>
      </c>
      <c r="B707" s="11" t="s">
        <v>1497</v>
      </c>
      <c r="C707" s="11" t="s">
        <v>1654</v>
      </c>
      <c r="D707" s="11" t="s">
        <v>1655</v>
      </c>
      <c r="E707" s="102" t="s">
        <v>34</v>
      </c>
      <c r="F707" s="11" t="s">
        <v>45</v>
      </c>
      <c r="G707" s="13" t="s">
        <v>611</v>
      </c>
      <c r="H707" s="13" t="s">
        <v>37</v>
      </c>
      <c r="I707" s="11" t="s">
        <v>1650</v>
      </c>
      <c r="J707" s="11" t="s">
        <v>1656</v>
      </c>
      <c r="K707" s="11">
        <v>5.7</v>
      </c>
      <c r="L707" s="11">
        <v>5</v>
      </c>
      <c r="M707" s="11">
        <v>0</v>
      </c>
      <c r="N707" s="11">
        <v>0.7</v>
      </c>
      <c r="O707" s="11">
        <v>1</v>
      </c>
      <c r="P707" s="11">
        <v>10</v>
      </c>
      <c r="Q707" s="11">
        <v>24</v>
      </c>
      <c r="R707" s="11">
        <v>0</v>
      </c>
      <c r="S707" s="11">
        <v>10</v>
      </c>
      <c r="T707" s="11">
        <v>24</v>
      </c>
      <c r="U707" s="11" t="s">
        <v>1657</v>
      </c>
      <c r="V707" s="11" t="s">
        <v>1658</v>
      </c>
      <c r="W707" s="11" t="s">
        <v>41</v>
      </c>
      <c r="X707" s="11"/>
    </row>
    <row r="708" ht="156" spans="1:24">
      <c r="A708" s="12">
        <v>702</v>
      </c>
      <c r="B708" s="11" t="s">
        <v>1497</v>
      </c>
      <c r="C708" s="11" t="s">
        <v>1659</v>
      </c>
      <c r="D708" s="11" t="s">
        <v>1660</v>
      </c>
      <c r="E708" s="11" t="s">
        <v>34</v>
      </c>
      <c r="F708" s="11" t="s">
        <v>45</v>
      </c>
      <c r="G708" s="13" t="s">
        <v>1661</v>
      </c>
      <c r="H708" s="13" t="s">
        <v>1662</v>
      </c>
      <c r="I708" s="11" t="s">
        <v>1650</v>
      </c>
      <c r="J708" s="11" t="s">
        <v>1663</v>
      </c>
      <c r="K708" s="11">
        <v>6.2</v>
      </c>
      <c r="L708" s="11">
        <v>6</v>
      </c>
      <c r="M708" s="11">
        <v>0</v>
      </c>
      <c r="N708" s="11">
        <v>0.2</v>
      </c>
      <c r="O708" s="11">
        <v>1</v>
      </c>
      <c r="P708" s="11">
        <v>12</v>
      </c>
      <c r="Q708" s="11">
        <v>38</v>
      </c>
      <c r="R708" s="11">
        <v>0</v>
      </c>
      <c r="S708" s="11">
        <v>12</v>
      </c>
      <c r="T708" s="11">
        <v>38</v>
      </c>
      <c r="U708" s="11" t="s">
        <v>1657</v>
      </c>
      <c r="V708" s="11" t="s">
        <v>1658</v>
      </c>
      <c r="W708" s="11" t="s">
        <v>41</v>
      </c>
      <c r="X708" s="11" t="s">
        <v>57</v>
      </c>
    </row>
    <row r="709" ht="120" spans="1:24">
      <c r="A709" s="12">
        <v>703</v>
      </c>
      <c r="B709" s="11" t="s">
        <v>1497</v>
      </c>
      <c r="C709" s="11" t="s">
        <v>1664</v>
      </c>
      <c r="D709" s="11" t="s">
        <v>1665</v>
      </c>
      <c r="E709" s="11" t="s">
        <v>44</v>
      </c>
      <c r="F709" s="11" t="s">
        <v>45</v>
      </c>
      <c r="G709" s="13" t="s">
        <v>611</v>
      </c>
      <c r="H709" s="13" t="s">
        <v>37</v>
      </c>
      <c r="I709" s="11" t="s">
        <v>1650</v>
      </c>
      <c r="J709" s="11" t="s">
        <v>1666</v>
      </c>
      <c r="K709" s="121">
        <v>9.9</v>
      </c>
      <c r="L709" s="11">
        <v>8</v>
      </c>
      <c r="M709" s="11">
        <v>0</v>
      </c>
      <c r="N709" s="121">
        <v>1.9</v>
      </c>
      <c r="O709" s="11">
        <v>1</v>
      </c>
      <c r="P709" s="11">
        <v>10</v>
      </c>
      <c r="Q709" s="11">
        <v>38</v>
      </c>
      <c r="R709" s="11">
        <v>0</v>
      </c>
      <c r="S709" s="11">
        <v>10</v>
      </c>
      <c r="T709" s="11">
        <v>38</v>
      </c>
      <c r="U709" s="11" t="s">
        <v>1667</v>
      </c>
      <c r="V709" s="11" t="s">
        <v>1658</v>
      </c>
      <c r="W709" s="11" t="s">
        <v>56</v>
      </c>
      <c r="X709" s="11"/>
    </row>
    <row r="710" ht="156" spans="1:24">
      <c r="A710" s="12">
        <v>704</v>
      </c>
      <c r="B710" s="11" t="s">
        <v>1497</v>
      </c>
      <c r="C710" s="11" t="s">
        <v>1668</v>
      </c>
      <c r="D710" s="11" t="s">
        <v>1669</v>
      </c>
      <c r="E710" s="11" t="s">
        <v>34</v>
      </c>
      <c r="F710" s="11" t="s">
        <v>45</v>
      </c>
      <c r="G710" s="13" t="s">
        <v>611</v>
      </c>
      <c r="H710" s="13" t="s">
        <v>37</v>
      </c>
      <c r="I710" s="11" t="s">
        <v>1670</v>
      </c>
      <c r="J710" s="11" t="s">
        <v>1671</v>
      </c>
      <c r="K710" s="41">
        <v>8</v>
      </c>
      <c r="L710" s="41">
        <v>6</v>
      </c>
      <c r="M710" s="41">
        <v>0</v>
      </c>
      <c r="N710" s="41">
        <v>2</v>
      </c>
      <c r="O710" s="41">
        <v>1</v>
      </c>
      <c r="P710" s="12">
        <v>11</v>
      </c>
      <c r="Q710" s="12">
        <v>32</v>
      </c>
      <c r="R710" s="12">
        <v>0</v>
      </c>
      <c r="S710" s="12">
        <v>11</v>
      </c>
      <c r="T710" s="12">
        <v>32</v>
      </c>
      <c r="U710" s="11" t="s">
        <v>1672</v>
      </c>
      <c r="V710" s="11" t="s">
        <v>1673</v>
      </c>
      <c r="W710" s="102" t="s">
        <v>41</v>
      </c>
      <c r="X710" s="11"/>
    </row>
    <row r="711" ht="156" spans="1:24">
      <c r="A711" s="12">
        <v>705</v>
      </c>
      <c r="B711" s="11" t="s">
        <v>1497</v>
      </c>
      <c r="C711" s="11" t="s">
        <v>1674</v>
      </c>
      <c r="D711" s="11" t="s">
        <v>1675</v>
      </c>
      <c r="E711" s="11" t="s">
        <v>34</v>
      </c>
      <c r="F711" s="11" t="s">
        <v>45</v>
      </c>
      <c r="G711" s="13" t="s">
        <v>611</v>
      </c>
      <c r="H711" s="13" t="s">
        <v>37</v>
      </c>
      <c r="I711" s="11" t="s">
        <v>1670</v>
      </c>
      <c r="J711" s="11" t="s">
        <v>1676</v>
      </c>
      <c r="K711" s="41">
        <v>8</v>
      </c>
      <c r="L711" s="41">
        <v>7</v>
      </c>
      <c r="M711" s="41">
        <v>0</v>
      </c>
      <c r="N711" s="41">
        <v>1</v>
      </c>
      <c r="O711" s="41">
        <v>1</v>
      </c>
      <c r="P711" s="12">
        <v>11</v>
      </c>
      <c r="Q711" s="12">
        <v>42</v>
      </c>
      <c r="R711" s="12">
        <v>0</v>
      </c>
      <c r="S711" s="12">
        <v>11</v>
      </c>
      <c r="T711" s="12">
        <v>42</v>
      </c>
      <c r="U711" s="11" t="s">
        <v>1677</v>
      </c>
      <c r="V711" s="11" t="s">
        <v>1673</v>
      </c>
      <c r="W711" s="102" t="s">
        <v>41</v>
      </c>
      <c r="X711" s="11"/>
    </row>
    <row r="712" ht="156" spans="1:24">
      <c r="A712" s="12">
        <v>706</v>
      </c>
      <c r="B712" s="11" t="s">
        <v>1497</v>
      </c>
      <c r="C712" s="11" t="s">
        <v>1678</v>
      </c>
      <c r="D712" s="11" t="s">
        <v>1679</v>
      </c>
      <c r="E712" s="11" t="s">
        <v>34</v>
      </c>
      <c r="F712" s="11" t="s">
        <v>45</v>
      </c>
      <c r="G712" s="13">
        <v>2022.5</v>
      </c>
      <c r="H712" s="13">
        <v>2022.7</v>
      </c>
      <c r="I712" s="11" t="s">
        <v>1670</v>
      </c>
      <c r="J712" s="13" t="s">
        <v>1680</v>
      </c>
      <c r="K712" s="11">
        <v>8.5</v>
      </c>
      <c r="L712" s="11">
        <v>8</v>
      </c>
      <c r="M712" s="11">
        <v>0</v>
      </c>
      <c r="N712" s="11">
        <v>0.5</v>
      </c>
      <c r="O712" s="11">
        <v>1</v>
      </c>
      <c r="P712" s="11">
        <v>11</v>
      </c>
      <c r="Q712" s="11">
        <v>36</v>
      </c>
      <c r="R712" s="12">
        <v>0</v>
      </c>
      <c r="S712" s="11">
        <v>11</v>
      </c>
      <c r="T712" s="11">
        <v>36</v>
      </c>
      <c r="U712" s="11" t="s">
        <v>1681</v>
      </c>
      <c r="V712" s="11" t="s">
        <v>1673</v>
      </c>
      <c r="W712" s="102" t="s">
        <v>56</v>
      </c>
      <c r="X712" s="11" t="s">
        <v>483</v>
      </c>
    </row>
    <row r="713" ht="132" spans="1:24">
      <c r="A713" s="12">
        <v>707</v>
      </c>
      <c r="B713" s="11" t="s">
        <v>1497</v>
      </c>
      <c r="C713" s="11" t="s">
        <v>1682</v>
      </c>
      <c r="D713" s="11" t="s">
        <v>1683</v>
      </c>
      <c r="E713" s="11" t="s">
        <v>44</v>
      </c>
      <c r="F713" s="11" t="s">
        <v>45</v>
      </c>
      <c r="G713" s="13" t="s">
        <v>611</v>
      </c>
      <c r="H713" s="13" t="s">
        <v>37</v>
      </c>
      <c r="I713" s="11" t="s">
        <v>1670</v>
      </c>
      <c r="J713" s="11" t="s">
        <v>1684</v>
      </c>
      <c r="K713" s="11">
        <v>11</v>
      </c>
      <c r="L713" s="11">
        <v>10</v>
      </c>
      <c r="M713" s="11">
        <v>0</v>
      </c>
      <c r="N713" s="11">
        <v>1</v>
      </c>
      <c r="O713" s="11">
        <v>1</v>
      </c>
      <c r="P713" s="12">
        <v>11</v>
      </c>
      <c r="Q713" s="12">
        <v>34</v>
      </c>
      <c r="R713" s="12">
        <v>0</v>
      </c>
      <c r="S713" s="12">
        <v>11</v>
      </c>
      <c r="T713" s="12">
        <v>34</v>
      </c>
      <c r="U713" s="110" t="s">
        <v>1685</v>
      </c>
      <c r="V713" s="11" t="s">
        <v>1686</v>
      </c>
      <c r="W713" s="102" t="s">
        <v>41</v>
      </c>
      <c r="X713" s="11"/>
    </row>
    <row r="714" ht="132" spans="1:24">
      <c r="A714" s="12">
        <v>708</v>
      </c>
      <c r="B714" s="13" t="s">
        <v>1497</v>
      </c>
      <c r="C714" s="13" t="s">
        <v>1687</v>
      </c>
      <c r="D714" s="13" t="s">
        <v>1688</v>
      </c>
      <c r="E714" s="11" t="s">
        <v>44</v>
      </c>
      <c r="F714" s="13" t="s">
        <v>45</v>
      </c>
      <c r="G714" s="13">
        <v>2022.05</v>
      </c>
      <c r="H714" s="13">
        <v>2022.12</v>
      </c>
      <c r="I714" s="13" t="s">
        <v>1689</v>
      </c>
      <c r="J714" s="11" t="s">
        <v>1690</v>
      </c>
      <c r="K714" s="11">
        <v>19</v>
      </c>
      <c r="L714" s="11">
        <v>13</v>
      </c>
      <c r="M714" s="11">
        <v>0</v>
      </c>
      <c r="N714" s="11">
        <v>6</v>
      </c>
      <c r="O714" s="11">
        <v>1</v>
      </c>
      <c r="P714" s="11">
        <v>10</v>
      </c>
      <c r="Q714" s="11">
        <v>24</v>
      </c>
      <c r="R714" s="11">
        <v>0</v>
      </c>
      <c r="S714" s="11">
        <v>10</v>
      </c>
      <c r="T714" s="11">
        <v>24</v>
      </c>
      <c r="U714" s="11" t="s">
        <v>1691</v>
      </c>
      <c r="V714" s="11" t="s">
        <v>1692</v>
      </c>
      <c r="W714" s="11" t="s">
        <v>56</v>
      </c>
      <c r="X714" s="13"/>
    </row>
    <row r="715" ht="132" spans="1:24">
      <c r="A715" s="12">
        <v>709</v>
      </c>
      <c r="B715" s="13" t="s">
        <v>1497</v>
      </c>
      <c r="C715" s="13" t="s">
        <v>1693</v>
      </c>
      <c r="D715" s="13" t="s">
        <v>1694</v>
      </c>
      <c r="E715" s="11" t="s">
        <v>44</v>
      </c>
      <c r="F715" s="13" t="s">
        <v>45</v>
      </c>
      <c r="G715" s="13" t="s">
        <v>611</v>
      </c>
      <c r="H715" s="13" t="s">
        <v>37</v>
      </c>
      <c r="I715" s="13" t="s">
        <v>1689</v>
      </c>
      <c r="J715" s="11" t="s">
        <v>1695</v>
      </c>
      <c r="K715" s="11">
        <v>17</v>
      </c>
      <c r="L715" s="11">
        <v>15</v>
      </c>
      <c r="M715" s="11">
        <v>0</v>
      </c>
      <c r="N715" s="11">
        <v>2</v>
      </c>
      <c r="O715" s="11">
        <v>1</v>
      </c>
      <c r="P715" s="11">
        <v>12</v>
      </c>
      <c r="Q715" s="11">
        <v>28</v>
      </c>
      <c r="R715" s="11">
        <v>0</v>
      </c>
      <c r="S715" s="11">
        <v>12</v>
      </c>
      <c r="T715" s="11">
        <v>28</v>
      </c>
      <c r="U715" s="11" t="s">
        <v>1696</v>
      </c>
      <c r="V715" s="11" t="s">
        <v>1692</v>
      </c>
      <c r="W715" s="11" t="s">
        <v>56</v>
      </c>
      <c r="X715" s="13"/>
    </row>
    <row r="716" ht="156" spans="1:24">
      <c r="A716" s="12">
        <v>710</v>
      </c>
      <c r="B716" s="13" t="s">
        <v>1497</v>
      </c>
      <c r="C716" s="11" t="s">
        <v>1697</v>
      </c>
      <c r="D716" s="11" t="s">
        <v>1698</v>
      </c>
      <c r="E716" s="11" t="s">
        <v>34</v>
      </c>
      <c r="F716" s="11" t="s">
        <v>45</v>
      </c>
      <c r="G716" s="13">
        <v>2022.5</v>
      </c>
      <c r="H716" s="13">
        <v>2022.12</v>
      </c>
      <c r="I716" s="11" t="s">
        <v>1699</v>
      </c>
      <c r="J716" s="11" t="s">
        <v>1700</v>
      </c>
      <c r="K716" s="11">
        <v>11.5</v>
      </c>
      <c r="L716" s="11">
        <v>10</v>
      </c>
      <c r="M716" s="11">
        <v>0</v>
      </c>
      <c r="N716" s="11">
        <v>1.5</v>
      </c>
      <c r="O716" s="11">
        <v>1</v>
      </c>
      <c r="P716" s="11">
        <v>13</v>
      </c>
      <c r="Q716" s="11">
        <v>43</v>
      </c>
      <c r="R716" s="11">
        <v>1</v>
      </c>
      <c r="S716" s="11">
        <v>13</v>
      </c>
      <c r="T716" s="11">
        <v>43</v>
      </c>
      <c r="U716" s="11" t="s">
        <v>1701</v>
      </c>
      <c r="V716" s="11" t="s">
        <v>1702</v>
      </c>
      <c r="W716" s="11" t="s">
        <v>41</v>
      </c>
      <c r="X716" s="13"/>
    </row>
    <row r="717" ht="156" spans="1:24">
      <c r="A717" s="12">
        <v>711</v>
      </c>
      <c r="B717" s="13" t="s">
        <v>1497</v>
      </c>
      <c r="C717" s="11" t="s">
        <v>1703</v>
      </c>
      <c r="D717" s="11" t="s">
        <v>1704</v>
      </c>
      <c r="E717" s="11" t="s">
        <v>34</v>
      </c>
      <c r="F717" s="11" t="s">
        <v>45</v>
      </c>
      <c r="G717" s="13" t="s">
        <v>1705</v>
      </c>
      <c r="H717" s="13" t="s">
        <v>1706</v>
      </c>
      <c r="I717" s="11" t="s">
        <v>1699</v>
      </c>
      <c r="J717" s="122" t="s">
        <v>1707</v>
      </c>
      <c r="K717" s="11">
        <v>7.2</v>
      </c>
      <c r="L717" s="11">
        <v>7</v>
      </c>
      <c r="M717" s="11">
        <v>0</v>
      </c>
      <c r="N717" s="11">
        <v>0.2</v>
      </c>
      <c r="O717" s="11">
        <v>1</v>
      </c>
      <c r="P717" s="11">
        <v>23</v>
      </c>
      <c r="Q717" s="11">
        <v>68</v>
      </c>
      <c r="R717" s="11">
        <v>1</v>
      </c>
      <c r="S717" s="11">
        <v>23</v>
      </c>
      <c r="T717" s="11">
        <v>68</v>
      </c>
      <c r="U717" s="11" t="s">
        <v>1708</v>
      </c>
      <c r="V717" s="11" t="s">
        <v>1709</v>
      </c>
      <c r="W717" s="11" t="s">
        <v>41</v>
      </c>
      <c r="X717" s="11" t="s">
        <v>57</v>
      </c>
    </row>
    <row r="718" ht="156" spans="1:24">
      <c r="A718" s="12">
        <v>712</v>
      </c>
      <c r="B718" s="13" t="s">
        <v>1497</v>
      </c>
      <c r="C718" s="11" t="s">
        <v>1710</v>
      </c>
      <c r="D718" s="11" t="s">
        <v>1711</v>
      </c>
      <c r="E718" s="11" t="s">
        <v>34</v>
      </c>
      <c r="F718" s="11" t="s">
        <v>73</v>
      </c>
      <c r="G718" s="13" t="s">
        <v>611</v>
      </c>
      <c r="H718" s="13" t="s">
        <v>37</v>
      </c>
      <c r="I718" s="11" t="s">
        <v>1699</v>
      </c>
      <c r="J718" s="11" t="s">
        <v>1712</v>
      </c>
      <c r="K718" s="11">
        <v>10.7</v>
      </c>
      <c r="L718" s="11">
        <v>10</v>
      </c>
      <c r="M718" s="11">
        <v>0</v>
      </c>
      <c r="N718" s="11">
        <v>0.7</v>
      </c>
      <c r="O718" s="11">
        <v>1</v>
      </c>
      <c r="P718" s="11">
        <v>13</v>
      </c>
      <c r="Q718" s="11">
        <v>39</v>
      </c>
      <c r="R718" s="11">
        <v>1</v>
      </c>
      <c r="S718" s="11">
        <v>13</v>
      </c>
      <c r="T718" s="11">
        <v>39</v>
      </c>
      <c r="U718" s="11" t="s">
        <v>1713</v>
      </c>
      <c r="V718" s="11" t="s">
        <v>1714</v>
      </c>
      <c r="W718" s="11" t="s">
        <v>41</v>
      </c>
      <c r="X718" s="11"/>
    </row>
    <row r="719" ht="156" spans="1:24">
      <c r="A719" s="12">
        <v>713</v>
      </c>
      <c r="B719" s="13" t="s">
        <v>1497</v>
      </c>
      <c r="C719" s="11" t="s">
        <v>1715</v>
      </c>
      <c r="D719" s="11" t="s">
        <v>1716</v>
      </c>
      <c r="E719" s="11" t="s">
        <v>34</v>
      </c>
      <c r="F719" s="11" t="s">
        <v>35</v>
      </c>
      <c r="G719" s="13" t="s">
        <v>611</v>
      </c>
      <c r="H719" s="13" t="s">
        <v>37</v>
      </c>
      <c r="I719" s="11" t="s">
        <v>1699</v>
      </c>
      <c r="J719" s="11" t="s">
        <v>1717</v>
      </c>
      <c r="K719" s="11">
        <v>10</v>
      </c>
      <c r="L719" s="11">
        <v>8</v>
      </c>
      <c r="M719" s="11">
        <v>0</v>
      </c>
      <c r="N719" s="11">
        <v>2</v>
      </c>
      <c r="O719" s="11">
        <v>1</v>
      </c>
      <c r="P719" s="11">
        <v>14</v>
      </c>
      <c r="Q719" s="11">
        <v>42</v>
      </c>
      <c r="R719" s="11">
        <v>1</v>
      </c>
      <c r="S719" s="11">
        <v>14</v>
      </c>
      <c r="T719" s="11">
        <v>42</v>
      </c>
      <c r="U719" s="11" t="s">
        <v>1718</v>
      </c>
      <c r="V719" s="11" t="s">
        <v>1719</v>
      </c>
      <c r="W719" s="11" t="s">
        <v>41</v>
      </c>
      <c r="X719" s="11"/>
    </row>
    <row r="720" ht="180" spans="1:24">
      <c r="A720" s="12">
        <v>714</v>
      </c>
      <c r="B720" s="13" t="s">
        <v>1497</v>
      </c>
      <c r="C720" s="11" t="s">
        <v>1720</v>
      </c>
      <c r="D720" s="11" t="s">
        <v>1721</v>
      </c>
      <c r="E720" s="11" t="s">
        <v>34</v>
      </c>
      <c r="F720" s="11" t="s">
        <v>35</v>
      </c>
      <c r="G720" s="13" t="s">
        <v>611</v>
      </c>
      <c r="H720" s="13" t="s">
        <v>37</v>
      </c>
      <c r="I720" s="11" t="s">
        <v>1699</v>
      </c>
      <c r="J720" s="11" t="s">
        <v>1722</v>
      </c>
      <c r="K720" s="11">
        <v>8</v>
      </c>
      <c r="L720" s="11">
        <v>6</v>
      </c>
      <c r="M720" s="11">
        <v>0</v>
      </c>
      <c r="N720" s="11">
        <v>2</v>
      </c>
      <c r="O720" s="11">
        <v>1</v>
      </c>
      <c r="P720" s="11">
        <v>14</v>
      </c>
      <c r="Q720" s="11">
        <v>41</v>
      </c>
      <c r="R720" s="11">
        <v>1</v>
      </c>
      <c r="S720" s="11">
        <v>14</v>
      </c>
      <c r="T720" s="11">
        <v>41</v>
      </c>
      <c r="U720" s="11" t="s">
        <v>1723</v>
      </c>
      <c r="V720" s="11" t="s">
        <v>1724</v>
      </c>
      <c r="W720" s="11" t="s">
        <v>41</v>
      </c>
      <c r="X720" s="11"/>
    </row>
    <row r="721" ht="132" spans="1:24">
      <c r="A721" s="12">
        <v>715</v>
      </c>
      <c r="B721" s="11" t="s">
        <v>1497</v>
      </c>
      <c r="C721" s="11" t="s">
        <v>1725</v>
      </c>
      <c r="D721" s="11" t="s">
        <v>1726</v>
      </c>
      <c r="E721" s="11" t="s">
        <v>44</v>
      </c>
      <c r="F721" s="11" t="s">
        <v>35</v>
      </c>
      <c r="G721" s="13" t="s">
        <v>611</v>
      </c>
      <c r="H721" s="13" t="s">
        <v>37</v>
      </c>
      <c r="I721" s="11" t="s">
        <v>1727</v>
      </c>
      <c r="J721" s="11" t="s">
        <v>1728</v>
      </c>
      <c r="K721" s="41">
        <v>10.5</v>
      </c>
      <c r="L721" s="41">
        <v>10</v>
      </c>
      <c r="M721" s="41">
        <v>0</v>
      </c>
      <c r="N721" s="41">
        <v>0.5</v>
      </c>
      <c r="O721" s="41">
        <v>1</v>
      </c>
      <c r="P721" s="41">
        <v>12</v>
      </c>
      <c r="Q721" s="11">
        <v>40</v>
      </c>
      <c r="R721" s="11">
        <v>0</v>
      </c>
      <c r="S721" s="41">
        <v>12</v>
      </c>
      <c r="T721" s="11">
        <v>40</v>
      </c>
      <c r="U721" s="11" t="s">
        <v>1729</v>
      </c>
      <c r="V721" s="11" t="s">
        <v>1730</v>
      </c>
      <c r="W721" s="11" t="s">
        <v>41</v>
      </c>
      <c r="X721" s="11"/>
    </row>
    <row r="722" ht="132" spans="1:24">
      <c r="A722" s="12">
        <v>716</v>
      </c>
      <c r="B722" s="11" t="s">
        <v>1497</v>
      </c>
      <c r="C722" s="11" t="s">
        <v>1731</v>
      </c>
      <c r="D722" s="11" t="s">
        <v>1732</v>
      </c>
      <c r="E722" s="11" t="s">
        <v>44</v>
      </c>
      <c r="F722" s="11" t="s">
        <v>35</v>
      </c>
      <c r="G722" s="13" t="s">
        <v>611</v>
      </c>
      <c r="H722" s="13" t="s">
        <v>37</v>
      </c>
      <c r="I722" s="11" t="s">
        <v>1727</v>
      </c>
      <c r="J722" s="11" t="s">
        <v>1733</v>
      </c>
      <c r="K722" s="41">
        <v>8</v>
      </c>
      <c r="L722" s="41">
        <v>5</v>
      </c>
      <c r="M722" s="41">
        <v>0</v>
      </c>
      <c r="N722" s="41">
        <v>3</v>
      </c>
      <c r="O722" s="11">
        <v>1</v>
      </c>
      <c r="P722" s="41">
        <v>11</v>
      </c>
      <c r="Q722" s="11">
        <v>26</v>
      </c>
      <c r="R722" s="11">
        <v>0</v>
      </c>
      <c r="S722" s="41">
        <v>11</v>
      </c>
      <c r="T722" s="11">
        <v>26</v>
      </c>
      <c r="U722" s="11" t="s">
        <v>1734</v>
      </c>
      <c r="V722" s="11" t="s">
        <v>1692</v>
      </c>
      <c r="W722" s="11" t="s">
        <v>41</v>
      </c>
      <c r="X722" s="11"/>
    </row>
    <row r="723" ht="192" spans="1:24">
      <c r="A723" s="12">
        <v>717</v>
      </c>
      <c r="B723" s="11" t="s">
        <v>1497</v>
      </c>
      <c r="C723" s="11" t="s">
        <v>1735</v>
      </c>
      <c r="D723" s="11" t="s">
        <v>1736</v>
      </c>
      <c r="E723" s="11" t="s">
        <v>34</v>
      </c>
      <c r="F723" s="11" t="s">
        <v>35</v>
      </c>
      <c r="G723" s="13" t="s">
        <v>611</v>
      </c>
      <c r="H723" s="13" t="s">
        <v>37</v>
      </c>
      <c r="I723" s="11" t="s">
        <v>1727</v>
      </c>
      <c r="J723" s="11" t="s">
        <v>1737</v>
      </c>
      <c r="K723" s="41">
        <v>7</v>
      </c>
      <c r="L723" s="41">
        <v>5</v>
      </c>
      <c r="M723" s="41">
        <v>0</v>
      </c>
      <c r="N723" s="41">
        <v>2</v>
      </c>
      <c r="O723" s="11">
        <v>1</v>
      </c>
      <c r="P723" s="11">
        <v>12</v>
      </c>
      <c r="Q723" s="11">
        <v>29</v>
      </c>
      <c r="R723" s="11">
        <v>0</v>
      </c>
      <c r="S723" s="11">
        <v>12</v>
      </c>
      <c r="T723" s="11">
        <v>29</v>
      </c>
      <c r="U723" s="11" t="s">
        <v>1738</v>
      </c>
      <c r="V723" s="11" t="s">
        <v>1673</v>
      </c>
      <c r="W723" s="11" t="s">
        <v>41</v>
      </c>
      <c r="X723" s="11"/>
    </row>
    <row r="724" ht="168" spans="1:24">
      <c r="A724" s="12">
        <v>718</v>
      </c>
      <c r="B724" s="11" t="s">
        <v>1497</v>
      </c>
      <c r="C724" s="11" t="s">
        <v>1739</v>
      </c>
      <c r="D724" s="11" t="s">
        <v>1740</v>
      </c>
      <c r="E724" s="11" t="s">
        <v>34</v>
      </c>
      <c r="F724" s="11" t="s">
        <v>45</v>
      </c>
      <c r="G724" s="13" t="s">
        <v>1741</v>
      </c>
      <c r="H724" s="13" t="s">
        <v>1742</v>
      </c>
      <c r="I724" s="11" t="s">
        <v>1727</v>
      </c>
      <c r="J724" s="11" t="s">
        <v>1743</v>
      </c>
      <c r="K724" s="41">
        <v>7</v>
      </c>
      <c r="L724" s="41">
        <v>6</v>
      </c>
      <c r="M724" s="41">
        <v>0</v>
      </c>
      <c r="N724" s="41">
        <v>1</v>
      </c>
      <c r="O724" s="11">
        <v>1</v>
      </c>
      <c r="P724" s="11">
        <v>10</v>
      </c>
      <c r="Q724" s="11">
        <v>38</v>
      </c>
      <c r="R724" s="11">
        <v>0</v>
      </c>
      <c r="S724" s="11">
        <v>10</v>
      </c>
      <c r="T724" s="11">
        <v>38</v>
      </c>
      <c r="U724" s="11" t="s">
        <v>1744</v>
      </c>
      <c r="V724" s="11" t="s">
        <v>1745</v>
      </c>
      <c r="W724" s="11" t="s">
        <v>41</v>
      </c>
      <c r="X724" s="11" t="s">
        <v>57</v>
      </c>
    </row>
    <row r="725" ht="168" spans="1:24">
      <c r="A725" s="12">
        <v>719</v>
      </c>
      <c r="B725" s="11" t="s">
        <v>1497</v>
      </c>
      <c r="C725" s="110" t="s">
        <v>1746</v>
      </c>
      <c r="D725" s="11" t="s">
        <v>1747</v>
      </c>
      <c r="E725" s="11" t="s">
        <v>34</v>
      </c>
      <c r="F725" s="11" t="s">
        <v>45</v>
      </c>
      <c r="G725" s="113">
        <v>2022.05</v>
      </c>
      <c r="H725" s="113">
        <v>2022.12</v>
      </c>
      <c r="I725" s="102" t="s">
        <v>1727</v>
      </c>
      <c r="J725" s="102" t="s">
        <v>1748</v>
      </c>
      <c r="K725" s="123">
        <v>7</v>
      </c>
      <c r="L725" s="123">
        <v>5</v>
      </c>
      <c r="M725" s="123">
        <v>0</v>
      </c>
      <c r="N725" s="123">
        <v>2</v>
      </c>
      <c r="O725" s="11">
        <v>1</v>
      </c>
      <c r="P725" s="102">
        <v>11</v>
      </c>
      <c r="Q725" s="11">
        <v>35</v>
      </c>
      <c r="R725" s="102">
        <v>0</v>
      </c>
      <c r="S725" s="102">
        <v>11</v>
      </c>
      <c r="T725" s="11">
        <v>35</v>
      </c>
      <c r="U725" s="110" t="s">
        <v>1749</v>
      </c>
      <c r="V725" s="110" t="s">
        <v>1750</v>
      </c>
      <c r="W725" s="102" t="s">
        <v>56</v>
      </c>
      <c r="X725" s="11"/>
    </row>
    <row r="726" ht="144" spans="1:24">
      <c r="A726" s="12">
        <v>720</v>
      </c>
      <c r="B726" s="11" t="s">
        <v>1497</v>
      </c>
      <c r="C726" s="110" t="s">
        <v>1751</v>
      </c>
      <c r="D726" s="11" t="s">
        <v>1752</v>
      </c>
      <c r="E726" s="11" t="s">
        <v>34</v>
      </c>
      <c r="F726" s="110" t="s">
        <v>45</v>
      </c>
      <c r="G726" s="113" t="s">
        <v>1753</v>
      </c>
      <c r="H726" s="113" t="s">
        <v>1754</v>
      </c>
      <c r="I726" s="110" t="s">
        <v>1755</v>
      </c>
      <c r="J726" s="110" t="s">
        <v>1756</v>
      </c>
      <c r="K726" s="110">
        <v>9</v>
      </c>
      <c r="L726" s="110">
        <v>6</v>
      </c>
      <c r="M726" s="110">
        <v>0</v>
      </c>
      <c r="N726" s="110">
        <v>3</v>
      </c>
      <c r="O726" s="110">
        <v>1</v>
      </c>
      <c r="P726" s="110">
        <v>47</v>
      </c>
      <c r="Q726" s="110">
        <v>136</v>
      </c>
      <c r="R726" s="110">
        <v>0</v>
      </c>
      <c r="S726" s="110">
        <v>47</v>
      </c>
      <c r="T726" s="110">
        <v>136</v>
      </c>
      <c r="U726" s="110" t="s">
        <v>1757</v>
      </c>
      <c r="V726" s="110" t="s">
        <v>48</v>
      </c>
      <c r="W726" s="110" t="s">
        <v>41</v>
      </c>
      <c r="X726" s="11" t="s">
        <v>57</v>
      </c>
    </row>
    <row r="727" ht="144" spans="1:24">
      <c r="A727" s="12">
        <v>721</v>
      </c>
      <c r="B727" s="11" t="s">
        <v>1497</v>
      </c>
      <c r="C727" s="110" t="s">
        <v>1758</v>
      </c>
      <c r="D727" s="11" t="s">
        <v>1759</v>
      </c>
      <c r="E727" s="11" t="s">
        <v>34</v>
      </c>
      <c r="F727" s="110" t="s">
        <v>45</v>
      </c>
      <c r="G727" s="13" t="s">
        <v>611</v>
      </c>
      <c r="H727" s="13" t="s">
        <v>37</v>
      </c>
      <c r="I727" s="110" t="s">
        <v>1755</v>
      </c>
      <c r="J727" s="110" t="s">
        <v>1760</v>
      </c>
      <c r="K727" s="110">
        <v>8.5</v>
      </c>
      <c r="L727" s="110">
        <v>5</v>
      </c>
      <c r="M727" s="110">
        <v>0</v>
      </c>
      <c r="N727" s="110">
        <v>3.5</v>
      </c>
      <c r="O727" s="11">
        <v>1</v>
      </c>
      <c r="P727" s="110">
        <v>47</v>
      </c>
      <c r="Q727" s="110">
        <v>136</v>
      </c>
      <c r="R727" s="110">
        <v>0</v>
      </c>
      <c r="S727" s="110">
        <v>47</v>
      </c>
      <c r="T727" s="110">
        <v>136</v>
      </c>
      <c r="U727" s="110" t="s">
        <v>1761</v>
      </c>
      <c r="V727" s="110" t="s">
        <v>48</v>
      </c>
      <c r="W727" s="110" t="s">
        <v>41</v>
      </c>
      <c r="X727" s="110"/>
    </row>
    <row r="728" ht="132" spans="1:24">
      <c r="A728" s="12">
        <v>722</v>
      </c>
      <c r="B728" s="11" t="s">
        <v>1497</v>
      </c>
      <c r="C728" s="110" t="s">
        <v>1762</v>
      </c>
      <c r="D728" s="11" t="s">
        <v>1763</v>
      </c>
      <c r="E728" s="11" t="s">
        <v>34</v>
      </c>
      <c r="F728" s="110" t="s">
        <v>45</v>
      </c>
      <c r="G728" s="13" t="s">
        <v>611</v>
      </c>
      <c r="H728" s="13" t="s">
        <v>37</v>
      </c>
      <c r="I728" s="110" t="s">
        <v>1755</v>
      </c>
      <c r="J728" s="110" t="s">
        <v>1764</v>
      </c>
      <c r="K728" s="110">
        <v>12</v>
      </c>
      <c r="L728" s="110">
        <v>10</v>
      </c>
      <c r="M728" s="110">
        <v>0</v>
      </c>
      <c r="N728" s="110">
        <v>2</v>
      </c>
      <c r="O728" s="110">
        <v>1</v>
      </c>
      <c r="P728" s="110">
        <v>47</v>
      </c>
      <c r="Q728" s="110">
        <v>136</v>
      </c>
      <c r="R728" s="110">
        <v>0</v>
      </c>
      <c r="S728" s="110">
        <v>47</v>
      </c>
      <c r="T728" s="110">
        <v>136</v>
      </c>
      <c r="U728" s="110" t="s">
        <v>1765</v>
      </c>
      <c r="V728" s="110" t="s">
        <v>1766</v>
      </c>
      <c r="W728" s="110" t="s">
        <v>56</v>
      </c>
      <c r="X728" s="11" t="s">
        <v>42</v>
      </c>
    </row>
    <row r="729" ht="144" spans="1:24">
      <c r="A729" s="12">
        <v>723</v>
      </c>
      <c r="B729" s="11" t="s">
        <v>1497</v>
      </c>
      <c r="C729" s="11" t="s">
        <v>1767</v>
      </c>
      <c r="D729" s="11" t="s">
        <v>1768</v>
      </c>
      <c r="E729" s="11" t="s">
        <v>44</v>
      </c>
      <c r="F729" s="11" t="s">
        <v>45</v>
      </c>
      <c r="G729" s="13" t="s">
        <v>611</v>
      </c>
      <c r="H729" s="13" t="s">
        <v>37</v>
      </c>
      <c r="I729" s="11" t="s">
        <v>1755</v>
      </c>
      <c r="J729" s="11" t="s">
        <v>1769</v>
      </c>
      <c r="K729" s="11">
        <v>13</v>
      </c>
      <c r="L729" s="11">
        <v>10</v>
      </c>
      <c r="M729" s="11">
        <v>0</v>
      </c>
      <c r="N729" s="11">
        <v>3</v>
      </c>
      <c r="O729" s="11">
        <v>1</v>
      </c>
      <c r="P729" s="11">
        <v>47</v>
      </c>
      <c r="Q729" s="11">
        <v>136</v>
      </c>
      <c r="R729" s="11">
        <v>0</v>
      </c>
      <c r="S729" s="11">
        <v>47</v>
      </c>
      <c r="T729" s="11">
        <v>136</v>
      </c>
      <c r="U729" s="11" t="s">
        <v>1770</v>
      </c>
      <c r="V729" s="11" t="s">
        <v>48</v>
      </c>
      <c r="W729" s="11" t="s">
        <v>56</v>
      </c>
      <c r="X729" s="11"/>
    </row>
    <row r="730" ht="96" spans="1:24">
      <c r="A730" s="12">
        <v>724</v>
      </c>
      <c r="B730" s="11" t="s">
        <v>1771</v>
      </c>
      <c r="C730" s="34" t="s">
        <v>1772</v>
      </c>
      <c r="D730" s="34" t="s">
        <v>1773</v>
      </c>
      <c r="E730" s="34" t="s">
        <v>44</v>
      </c>
      <c r="F730" s="114" t="s">
        <v>35</v>
      </c>
      <c r="G730" s="115">
        <v>2022.04</v>
      </c>
      <c r="H730" s="116">
        <v>2022.12</v>
      </c>
      <c r="I730" s="11" t="s">
        <v>1772</v>
      </c>
      <c r="J730" s="72" t="s">
        <v>1774</v>
      </c>
      <c r="K730" s="34">
        <v>8</v>
      </c>
      <c r="L730" s="115">
        <v>6</v>
      </c>
      <c r="M730" s="11">
        <v>0</v>
      </c>
      <c r="N730" s="124">
        <v>2</v>
      </c>
      <c r="O730" s="124">
        <v>1</v>
      </c>
      <c r="P730" s="124">
        <v>10</v>
      </c>
      <c r="Q730" s="34">
        <v>31</v>
      </c>
      <c r="R730" s="34">
        <v>1</v>
      </c>
      <c r="S730" s="34">
        <v>10</v>
      </c>
      <c r="T730" s="43">
        <v>31</v>
      </c>
      <c r="U730" s="72" t="s">
        <v>1775</v>
      </c>
      <c r="V730" s="72" t="s">
        <v>1776</v>
      </c>
      <c r="W730" s="34" t="s">
        <v>41</v>
      </c>
      <c r="X730" s="11" t="s">
        <v>57</v>
      </c>
    </row>
    <row r="731" ht="132" spans="1:24">
      <c r="A731" s="12">
        <v>725</v>
      </c>
      <c r="B731" s="11" t="s">
        <v>1771</v>
      </c>
      <c r="C731" s="34" t="s">
        <v>1772</v>
      </c>
      <c r="D731" s="11" t="s">
        <v>1777</v>
      </c>
      <c r="E731" s="34" t="s">
        <v>44</v>
      </c>
      <c r="F731" s="11" t="s">
        <v>35</v>
      </c>
      <c r="G731" s="11">
        <v>2022.04</v>
      </c>
      <c r="H731" s="11">
        <v>2022.12</v>
      </c>
      <c r="I731" s="11" t="s">
        <v>1772</v>
      </c>
      <c r="J731" s="72" t="s">
        <v>1778</v>
      </c>
      <c r="K731" s="11">
        <v>10.3</v>
      </c>
      <c r="L731" s="34">
        <v>10</v>
      </c>
      <c r="M731" s="71">
        <v>0</v>
      </c>
      <c r="N731" s="11">
        <v>0.3</v>
      </c>
      <c r="O731" s="11">
        <v>1</v>
      </c>
      <c r="P731" s="11">
        <v>10</v>
      </c>
      <c r="Q731" s="11">
        <v>29</v>
      </c>
      <c r="R731" s="34">
        <v>1</v>
      </c>
      <c r="S731" s="11">
        <v>10</v>
      </c>
      <c r="T731" s="11">
        <v>29</v>
      </c>
      <c r="U731" s="72" t="s">
        <v>1779</v>
      </c>
      <c r="V731" s="72" t="s">
        <v>1776</v>
      </c>
      <c r="W731" s="11" t="s">
        <v>56</v>
      </c>
      <c r="X731" s="11" t="s">
        <v>42</v>
      </c>
    </row>
    <row r="732" ht="108" spans="1:24">
      <c r="A732" s="12">
        <v>726</v>
      </c>
      <c r="B732" s="11" t="s">
        <v>1771</v>
      </c>
      <c r="C732" s="34" t="s">
        <v>1772</v>
      </c>
      <c r="D732" s="34" t="s">
        <v>1780</v>
      </c>
      <c r="E732" s="34" t="s">
        <v>44</v>
      </c>
      <c r="F732" s="11" t="s">
        <v>35</v>
      </c>
      <c r="G732" s="11">
        <v>2022.04</v>
      </c>
      <c r="H732" s="11">
        <v>2022.12</v>
      </c>
      <c r="I732" s="11" t="s">
        <v>1772</v>
      </c>
      <c r="J732" s="72" t="s">
        <v>1781</v>
      </c>
      <c r="K732" s="11">
        <v>6.5</v>
      </c>
      <c r="L732" s="11">
        <v>6</v>
      </c>
      <c r="M732" s="11">
        <v>0</v>
      </c>
      <c r="N732" s="11">
        <v>0.5</v>
      </c>
      <c r="O732" s="11">
        <v>1</v>
      </c>
      <c r="P732" s="11">
        <v>10</v>
      </c>
      <c r="Q732" s="11">
        <v>29</v>
      </c>
      <c r="R732" s="34">
        <v>1</v>
      </c>
      <c r="S732" s="11">
        <v>10</v>
      </c>
      <c r="T732" s="11">
        <v>29</v>
      </c>
      <c r="U732" s="72" t="s">
        <v>1782</v>
      </c>
      <c r="V732" s="72" t="s">
        <v>1776</v>
      </c>
      <c r="W732" s="11" t="s">
        <v>56</v>
      </c>
      <c r="X732" s="24"/>
    </row>
    <row r="733" ht="108" spans="1:24">
      <c r="A733" s="12">
        <v>727</v>
      </c>
      <c r="B733" s="11" t="s">
        <v>1771</v>
      </c>
      <c r="C733" s="34" t="s">
        <v>1772</v>
      </c>
      <c r="D733" s="11" t="s">
        <v>1783</v>
      </c>
      <c r="E733" s="34" t="s">
        <v>44</v>
      </c>
      <c r="F733" s="11" t="s">
        <v>35</v>
      </c>
      <c r="G733" s="11">
        <v>2022.04</v>
      </c>
      <c r="H733" s="11">
        <v>2022.12</v>
      </c>
      <c r="I733" s="11" t="s">
        <v>1772</v>
      </c>
      <c r="J733" s="24" t="s">
        <v>1784</v>
      </c>
      <c r="K733" s="11">
        <v>6.5</v>
      </c>
      <c r="L733" s="11">
        <v>6</v>
      </c>
      <c r="M733" s="11">
        <v>0</v>
      </c>
      <c r="N733" s="11">
        <v>0.5</v>
      </c>
      <c r="O733" s="11">
        <v>1</v>
      </c>
      <c r="P733" s="11">
        <v>10</v>
      </c>
      <c r="Q733" s="11">
        <v>31</v>
      </c>
      <c r="R733" s="34">
        <v>1</v>
      </c>
      <c r="S733" s="11">
        <v>10</v>
      </c>
      <c r="T733" s="11">
        <v>31</v>
      </c>
      <c r="U733" s="72" t="s">
        <v>1785</v>
      </c>
      <c r="V733" s="72" t="s">
        <v>1776</v>
      </c>
      <c r="W733" s="11" t="s">
        <v>56</v>
      </c>
      <c r="X733" s="24"/>
    </row>
    <row r="734" ht="120" spans="1:24">
      <c r="A734" s="12">
        <v>728</v>
      </c>
      <c r="B734" s="11" t="s">
        <v>1771</v>
      </c>
      <c r="C734" s="34" t="s">
        <v>1772</v>
      </c>
      <c r="D734" s="11" t="s">
        <v>1786</v>
      </c>
      <c r="E734" s="11" t="s">
        <v>44</v>
      </c>
      <c r="F734" s="11" t="s">
        <v>45</v>
      </c>
      <c r="G734" s="11">
        <v>2022.04</v>
      </c>
      <c r="H734" s="11">
        <v>2022.12</v>
      </c>
      <c r="I734" s="11" t="s">
        <v>1772</v>
      </c>
      <c r="J734" s="72" t="s">
        <v>1787</v>
      </c>
      <c r="K734" s="11">
        <v>18.2</v>
      </c>
      <c r="L734" s="11">
        <v>18</v>
      </c>
      <c r="M734" s="11">
        <v>0</v>
      </c>
      <c r="N734" s="11">
        <v>0.2</v>
      </c>
      <c r="O734" s="11">
        <v>1</v>
      </c>
      <c r="P734" s="11">
        <v>10</v>
      </c>
      <c r="Q734" s="11">
        <v>35</v>
      </c>
      <c r="R734" s="34">
        <v>1</v>
      </c>
      <c r="S734" s="11">
        <v>10</v>
      </c>
      <c r="T734" s="11">
        <v>35</v>
      </c>
      <c r="U734" s="24" t="s">
        <v>1788</v>
      </c>
      <c r="V734" s="24" t="s">
        <v>1776</v>
      </c>
      <c r="W734" s="11" t="s">
        <v>56</v>
      </c>
      <c r="X734" s="24"/>
    </row>
    <row r="735" ht="132" spans="1:24">
      <c r="A735" s="12">
        <v>729</v>
      </c>
      <c r="B735" s="11" t="s">
        <v>1771</v>
      </c>
      <c r="C735" s="11" t="s">
        <v>1789</v>
      </c>
      <c r="D735" s="11" t="s">
        <v>1790</v>
      </c>
      <c r="E735" s="11" t="s">
        <v>44</v>
      </c>
      <c r="F735" s="11" t="s">
        <v>45</v>
      </c>
      <c r="G735" s="11">
        <v>2022.04</v>
      </c>
      <c r="H735" s="11">
        <v>2022.12</v>
      </c>
      <c r="I735" s="11" t="s">
        <v>1789</v>
      </c>
      <c r="J735" s="24" t="s">
        <v>1791</v>
      </c>
      <c r="K735" s="11">
        <v>14</v>
      </c>
      <c r="L735" s="11">
        <v>8</v>
      </c>
      <c r="M735" s="11">
        <v>0</v>
      </c>
      <c r="N735" s="11">
        <v>6</v>
      </c>
      <c r="O735" s="11">
        <v>1</v>
      </c>
      <c r="P735" s="11">
        <v>10</v>
      </c>
      <c r="Q735" s="11">
        <v>21</v>
      </c>
      <c r="R735" s="11">
        <v>1</v>
      </c>
      <c r="S735" s="11">
        <v>10</v>
      </c>
      <c r="T735" s="11">
        <v>21</v>
      </c>
      <c r="U735" s="131" t="s">
        <v>1792</v>
      </c>
      <c r="V735" s="24" t="s">
        <v>1776</v>
      </c>
      <c r="W735" s="34" t="s">
        <v>41</v>
      </c>
      <c r="X735" s="11" t="s">
        <v>57</v>
      </c>
    </row>
    <row r="736" ht="72" spans="1:24">
      <c r="A736" s="12">
        <v>730</v>
      </c>
      <c r="B736" s="11" t="s">
        <v>1771</v>
      </c>
      <c r="C736" s="11" t="s">
        <v>1789</v>
      </c>
      <c r="D736" s="11" t="s">
        <v>1793</v>
      </c>
      <c r="E736" s="11" t="s">
        <v>34</v>
      </c>
      <c r="F736" s="11" t="s">
        <v>73</v>
      </c>
      <c r="G736" s="11">
        <v>2022.04</v>
      </c>
      <c r="H736" s="11">
        <v>2022.12</v>
      </c>
      <c r="I736" s="11" t="s">
        <v>1789</v>
      </c>
      <c r="J736" s="40" t="s">
        <v>1794</v>
      </c>
      <c r="K736" s="11">
        <v>7.5</v>
      </c>
      <c r="L736" s="11">
        <v>7</v>
      </c>
      <c r="M736" s="11">
        <v>0</v>
      </c>
      <c r="N736" s="11">
        <v>0.5</v>
      </c>
      <c r="O736" s="11">
        <v>1</v>
      </c>
      <c r="P736" s="11">
        <v>12</v>
      </c>
      <c r="Q736" s="11">
        <v>25</v>
      </c>
      <c r="R736" s="34">
        <v>1</v>
      </c>
      <c r="S736" s="11">
        <v>12</v>
      </c>
      <c r="T736" s="11">
        <v>25</v>
      </c>
      <c r="U736" s="24" t="s">
        <v>1795</v>
      </c>
      <c r="V736" s="24" t="s">
        <v>1776</v>
      </c>
      <c r="W736" s="11" t="s">
        <v>56</v>
      </c>
      <c r="X736" s="24"/>
    </row>
    <row r="737" ht="84" spans="1:24">
      <c r="A737" s="12">
        <v>731</v>
      </c>
      <c r="B737" s="11" t="s">
        <v>1771</v>
      </c>
      <c r="C737" s="11" t="s">
        <v>1789</v>
      </c>
      <c r="D737" s="11" t="s">
        <v>1796</v>
      </c>
      <c r="E737" s="11" t="s">
        <v>34</v>
      </c>
      <c r="F737" s="11" t="s">
        <v>73</v>
      </c>
      <c r="G737" s="11">
        <v>2022.04</v>
      </c>
      <c r="H737" s="11">
        <v>2022.12</v>
      </c>
      <c r="I737" s="11" t="s">
        <v>1789</v>
      </c>
      <c r="J737" s="40" t="s">
        <v>1797</v>
      </c>
      <c r="K737" s="11">
        <v>4.5</v>
      </c>
      <c r="L737" s="11">
        <v>4</v>
      </c>
      <c r="M737" s="11">
        <v>0</v>
      </c>
      <c r="N737" s="11">
        <v>0.5</v>
      </c>
      <c r="O737" s="11">
        <v>1</v>
      </c>
      <c r="P737" s="11">
        <v>14</v>
      </c>
      <c r="Q737" s="11">
        <v>28</v>
      </c>
      <c r="R737" s="34">
        <v>1</v>
      </c>
      <c r="S737" s="11">
        <v>14</v>
      </c>
      <c r="T737" s="11">
        <v>28</v>
      </c>
      <c r="U737" s="24" t="s">
        <v>1798</v>
      </c>
      <c r="V737" s="24" t="s">
        <v>1776</v>
      </c>
      <c r="W737" s="11" t="s">
        <v>56</v>
      </c>
      <c r="X737" s="24"/>
    </row>
    <row r="738" ht="96" spans="1:24">
      <c r="A738" s="12">
        <v>732</v>
      </c>
      <c r="B738" s="11" t="s">
        <v>1771</v>
      </c>
      <c r="C738" s="11" t="s">
        <v>1799</v>
      </c>
      <c r="D738" s="11" t="s">
        <v>1800</v>
      </c>
      <c r="E738" s="11" t="s">
        <v>44</v>
      </c>
      <c r="F738" s="11" t="s">
        <v>35</v>
      </c>
      <c r="G738" s="11">
        <v>2022.04</v>
      </c>
      <c r="H738" s="11">
        <v>2022.12</v>
      </c>
      <c r="I738" s="11" t="s">
        <v>1799</v>
      </c>
      <c r="J738" s="24" t="s">
        <v>1801</v>
      </c>
      <c r="K738" s="11">
        <v>5</v>
      </c>
      <c r="L738" s="11">
        <v>4</v>
      </c>
      <c r="M738" s="11">
        <v>0</v>
      </c>
      <c r="N738" s="11">
        <v>1</v>
      </c>
      <c r="O738" s="11">
        <v>1</v>
      </c>
      <c r="P738" s="11">
        <v>10</v>
      </c>
      <c r="Q738" s="11">
        <v>14</v>
      </c>
      <c r="R738" s="34">
        <v>1</v>
      </c>
      <c r="S738" s="11">
        <v>10</v>
      </c>
      <c r="T738" s="11">
        <v>14</v>
      </c>
      <c r="U738" s="131" t="s">
        <v>1802</v>
      </c>
      <c r="V738" s="24" t="s">
        <v>1776</v>
      </c>
      <c r="W738" s="34" t="s">
        <v>41</v>
      </c>
      <c r="X738" s="24"/>
    </row>
    <row r="739" ht="96" spans="1:24">
      <c r="A739" s="12">
        <v>733</v>
      </c>
      <c r="B739" s="11" t="s">
        <v>1771</v>
      </c>
      <c r="C739" s="11" t="s">
        <v>1799</v>
      </c>
      <c r="D739" s="11" t="s">
        <v>1803</v>
      </c>
      <c r="E739" s="11" t="s">
        <v>44</v>
      </c>
      <c r="F739" s="11" t="s">
        <v>35</v>
      </c>
      <c r="G739" s="11">
        <v>2022.04</v>
      </c>
      <c r="H739" s="11">
        <v>2022.12</v>
      </c>
      <c r="I739" s="11" t="s">
        <v>1799</v>
      </c>
      <c r="J739" s="24" t="s">
        <v>1804</v>
      </c>
      <c r="K739" s="11">
        <v>8</v>
      </c>
      <c r="L739" s="11">
        <v>7</v>
      </c>
      <c r="M739" s="11">
        <v>0</v>
      </c>
      <c r="N739" s="11">
        <v>1</v>
      </c>
      <c r="O739" s="11">
        <v>1</v>
      </c>
      <c r="P739" s="11">
        <v>10</v>
      </c>
      <c r="Q739" s="11">
        <v>14</v>
      </c>
      <c r="R739" s="34">
        <v>1</v>
      </c>
      <c r="S739" s="11">
        <v>10</v>
      </c>
      <c r="T739" s="11">
        <v>14</v>
      </c>
      <c r="U739" s="131" t="s">
        <v>1805</v>
      </c>
      <c r="V739" s="24" t="s">
        <v>1776</v>
      </c>
      <c r="W739" s="34" t="s">
        <v>41</v>
      </c>
      <c r="X739" s="24"/>
    </row>
    <row r="740" ht="108" spans="1:24">
      <c r="A740" s="12">
        <v>734</v>
      </c>
      <c r="B740" s="34" t="s">
        <v>1771</v>
      </c>
      <c r="C740" s="11" t="s">
        <v>1799</v>
      </c>
      <c r="D740" s="34" t="s">
        <v>1806</v>
      </c>
      <c r="E740" s="34" t="s">
        <v>44</v>
      </c>
      <c r="F740" s="114" t="s">
        <v>35</v>
      </c>
      <c r="G740" s="11">
        <v>2022.04</v>
      </c>
      <c r="H740" s="11">
        <v>2022.12</v>
      </c>
      <c r="I740" s="34" t="s">
        <v>1799</v>
      </c>
      <c r="J740" s="125" t="s">
        <v>1807</v>
      </c>
      <c r="K740" s="34">
        <v>7</v>
      </c>
      <c r="L740" s="34">
        <v>5</v>
      </c>
      <c r="M740" s="11">
        <v>0</v>
      </c>
      <c r="N740" s="34">
        <v>2</v>
      </c>
      <c r="O740" s="34">
        <v>1</v>
      </c>
      <c r="P740" s="34">
        <v>10</v>
      </c>
      <c r="Q740" s="34">
        <v>14</v>
      </c>
      <c r="R740" s="34">
        <v>1</v>
      </c>
      <c r="S740" s="34">
        <v>10</v>
      </c>
      <c r="T740" s="43">
        <v>14</v>
      </c>
      <c r="U740" s="125" t="s">
        <v>1808</v>
      </c>
      <c r="V740" s="72" t="s">
        <v>1776</v>
      </c>
      <c r="W740" s="34" t="s">
        <v>41</v>
      </c>
      <c r="X740" s="72"/>
    </row>
    <row r="741" ht="108" spans="1:24">
      <c r="A741" s="12">
        <v>735</v>
      </c>
      <c r="B741" s="11" t="s">
        <v>1771</v>
      </c>
      <c r="C741" s="34" t="s">
        <v>1809</v>
      </c>
      <c r="D741" s="11" t="s">
        <v>1810</v>
      </c>
      <c r="E741" s="11" t="s">
        <v>44</v>
      </c>
      <c r="F741" s="11" t="s">
        <v>35</v>
      </c>
      <c r="G741" s="11">
        <v>2022.04</v>
      </c>
      <c r="H741" s="11">
        <v>2022.12</v>
      </c>
      <c r="I741" s="11" t="s">
        <v>1809</v>
      </c>
      <c r="J741" s="24" t="s">
        <v>1811</v>
      </c>
      <c r="K741" s="11">
        <v>10</v>
      </c>
      <c r="L741" s="11">
        <v>8</v>
      </c>
      <c r="M741" s="11">
        <v>0</v>
      </c>
      <c r="N741" s="11">
        <v>2</v>
      </c>
      <c r="O741" s="11">
        <v>1</v>
      </c>
      <c r="P741" s="11">
        <v>11</v>
      </c>
      <c r="Q741" s="11">
        <v>30</v>
      </c>
      <c r="R741" s="34">
        <v>1</v>
      </c>
      <c r="S741" s="11">
        <v>11</v>
      </c>
      <c r="T741" s="11">
        <v>30</v>
      </c>
      <c r="U741" s="72" t="s">
        <v>1812</v>
      </c>
      <c r="V741" s="72" t="s">
        <v>1776</v>
      </c>
      <c r="W741" s="34" t="s">
        <v>41</v>
      </c>
      <c r="X741" s="24"/>
    </row>
    <row r="742" ht="108" spans="1:24">
      <c r="A742" s="12">
        <v>736</v>
      </c>
      <c r="B742" s="11" t="s">
        <v>1771</v>
      </c>
      <c r="C742" s="11" t="s">
        <v>1813</v>
      </c>
      <c r="D742" s="11" t="s">
        <v>1806</v>
      </c>
      <c r="E742" s="11" t="s">
        <v>44</v>
      </c>
      <c r="F742" s="11" t="s">
        <v>35</v>
      </c>
      <c r="G742" s="11">
        <v>2022.04</v>
      </c>
      <c r="H742" s="11">
        <v>2022.12</v>
      </c>
      <c r="I742" s="34" t="s">
        <v>1813</v>
      </c>
      <c r="J742" s="24" t="s">
        <v>1814</v>
      </c>
      <c r="K742" s="11">
        <v>4.1</v>
      </c>
      <c r="L742" s="11">
        <v>4</v>
      </c>
      <c r="M742" s="11">
        <v>0</v>
      </c>
      <c r="N742" s="11">
        <v>0.1</v>
      </c>
      <c r="O742" s="11">
        <v>1</v>
      </c>
      <c r="P742" s="11">
        <v>10</v>
      </c>
      <c r="Q742" s="11">
        <v>29</v>
      </c>
      <c r="R742" s="34">
        <v>1</v>
      </c>
      <c r="S742" s="11">
        <v>10</v>
      </c>
      <c r="T742" s="11">
        <v>29</v>
      </c>
      <c r="U742" s="131" t="s">
        <v>1815</v>
      </c>
      <c r="V742" s="24" t="s">
        <v>1776</v>
      </c>
      <c r="W742" s="34" t="s">
        <v>41</v>
      </c>
      <c r="X742" s="24"/>
    </row>
    <row r="743" ht="101.25" spans="1:24">
      <c r="A743" s="12">
        <v>737</v>
      </c>
      <c r="B743" s="11" t="s">
        <v>1771</v>
      </c>
      <c r="C743" s="11" t="s">
        <v>1813</v>
      </c>
      <c r="D743" s="34" t="s">
        <v>1816</v>
      </c>
      <c r="E743" s="11" t="s">
        <v>44</v>
      </c>
      <c r="F743" s="11" t="s">
        <v>35</v>
      </c>
      <c r="G743" s="11">
        <v>2022.04</v>
      </c>
      <c r="H743" s="11">
        <v>2022.12</v>
      </c>
      <c r="I743" s="34" t="s">
        <v>1813</v>
      </c>
      <c r="J743" s="72" t="s">
        <v>1817</v>
      </c>
      <c r="K743" s="34">
        <v>2.1</v>
      </c>
      <c r="L743" s="115">
        <v>2</v>
      </c>
      <c r="M743" s="11">
        <v>0</v>
      </c>
      <c r="N743" s="124">
        <v>0.1</v>
      </c>
      <c r="O743" s="124">
        <v>1</v>
      </c>
      <c r="P743" s="124">
        <v>10</v>
      </c>
      <c r="Q743" s="34">
        <v>29</v>
      </c>
      <c r="R743" s="34">
        <v>1</v>
      </c>
      <c r="S743" s="124">
        <v>10</v>
      </c>
      <c r="T743" s="34">
        <v>29</v>
      </c>
      <c r="U743" s="132" t="s">
        <v>1818</v>
      </c>
      <c r="V743" s="72" t="s">
        <v>1776</v>
      </c>
      <c r="W743" s="34" t="s">
        <v>41</v>
      </c>
      <c r="X743" s="24"/>
    </row>
    <row r="744" ht="120" spans="1:24">
      <c r="A744" s="12">
        <v>738</v>
      </c>
      <c r="B744" s="11" t="s">
        <v>1771</v>
      </c>
      <c r="C744" s="34" t="s">
        <v>1819</v>
      </c>
      <c r="D744" s="34" t="s">
        <v>1820</v>
      </c>
      <c r="E744" s="34" t="s">
        <v>44</v>
      </c>
      <c r="F744" s="114" t="s">
        <v>35</v>
      </c>
      <c r="G744" s="115">
        <v>2022.04</v>
      </c>
      <c r="H744" s="116">
        <v>2022.12</v>
      </c>
      <c r="I744" s="34" t="s">
        <v>1819</v>
      </c>
      <c r="J744" s="72" t="s">
        <v>1821</v>
      </c>
      <c r="K744" s="11">
        <v>12</v>
      </c>
      <c r="L744" s="11">
        <v>10</v>
      </c>
      <c r="M744" s="11">
        <v>0</v>
      </c>
      <c r="N744" s="11">
        <v>2</v>
      </c>
      <c r="O744" s="11">
        <v>1</v>
      </c>
      <c r="P744" s="11">
        <v>11</v>
      </c>
      <c r="Q744" s="11">
        <v>24</v>
      </c>
      <c r="R744" s="11">
        <v>1</v>
      </c>
      <c r="S744" s="11">
        <v>11</v>
      </c>
      <c r="T744" s="11">
        <v>24</v>
      </c>
      <c r="U744" s="72" t="s">
        <v>1822</v>
      </c>
      <c r="V744" s="72" t="s">
        <v>1776</v>
      </c>
      <c r="W744" s="34" t="s">
        <v>41</v>
      </c>
      <c r="X744" s="24"/>
    </row>
    <row r="745" ht="96" spans="1:24">
      <c r="A745" s="12">
        <v>739</v>
      </c>
      <c r="B745" s="11" t="s">
        <v>1771</v>
      </c>
      <c r="C745" s="11" t="s">
        <v>1823</v>
      </c>
      <c r="D745" s="11" t="s">
        <v>1824</v>
      </c>
      <c r="E745" s="11" t="s">
        <v>34</v>
      </c>
      <c r="F745" s="11" t="s">
        <v>35</v>
      </c>
      <c r="G745" s="41">
        <v>2022.04</v>
      </c>
      <c r="H745" s="11">
        <v>2022.12</v>
      </c>
      <c r="I745" s="34" t="s">
        <v>1823</v>
      </c>
      <c r="J745" s="24" t="s">
        <v>1825</v>
      </c>
      <c r="K745" s="11">
        <v>10</v>
      </c>
      <c r="L745" s="11">
        <v>8</v>
      </c>
      <c r="M745" s="11">
        <v>0</v>
      </c>
      <c r="N745" s="11">
        <v>2</v>
      </c>
      <c r="O745" s="11">
        <v>2</v>
      </c>
      <c r="P745" s="11">
        <v>10</v>
      </c>
      <c r="Q745" s="11">
        <v>28</v>
      </c>
      <c r="R745" s="11">
        <v>2</v>
      </c>
      <c r="S745" s="11">
        <v>10</v>
      </c>
      <c r="T745" s="11">
        <v>28</v>
      </c>
      <c r="U745" s="131" t="s">
        <v>1826</v>
      </c>
      <c r="V745" s="72" t="s">
        <v>1776</v>
      </c>
      <c r="W745" s="15" t="s">
        <v>56</v>
      </c>
      <c r="X745" s="24"/>
    </row>
    <row r="746" ht="84" customHeight="1" spans="1:24">
      <c r="A746" s="12">
        <v>740</v>
      </c>
      <c r="B746" s="117" t="s">
        <v>1827</v>
      </c>
      <c r="C746" s="117" t="s">
        <v>1828</v>
      </c>
      <c r="D746" s="117" t="s">
        <v>1829</v>
      </c>
      <c r="E746" s="117" t="s">
        <v>34</v>
      </c>
      <c r="F746" s="117" t="s">
        <v>73</v>
      </c>
      <c r="G746" s="118" t="s">
        <v>1830</v>
      </c>
      <c r="H746" s="117">
        <v>20221231</v>
      </c>
      <c r="I746" s="117" t="s">
        <v>1831</v>
      </c>
      <c r="J746" s="126" t="s">
        <v>1832</v>
      </c>
      <c r="K746" s="117">
        <v>11.5</v>
      </c>
      <c r="L746" s="117">
        <v>10</v>
      </c>
      <c r="M746" s="117">
        <v>0</v>
      </c>
      <c r="N746" s="117">
        <v>1.5</v>
      </c>
      <c r="O746" s="117">
        <v>1</v>
      </c>
      <c r="P746" s="117">
        <v>12</v>
      </c>
      <c r="Q746" s="117">
        <v>33</v>
      </c>
      <c r="R746" s="117">
        <v>0</v>
      </c>
      <c r="S746" s="117">
        <v>0</v>
      </c>
      <c r="T746" s="117">
        <v>0</v>
      </c>
      <c r="U746" s="126" t="s">
        <v>1833</v>
      </c>
      <c r="V746" s="126" t="s">
        <v>89</v>
      </c>
      <c r="W746" s="117" t="s">
        <v>41</v>
      </c>
      <c r="X746" s="117"/>
    </row>
    <row r="747" ht="105" spans="1:24">
      <c r="A747" s="12">
        <v>741</v>
      </c>
      <c r="B747" s="117" t="s">
        <v>1827</v>
      </c>
      <c r="C747" s="117" t="s">
        <v>1834</v>
      </c>
      <c r="D747" s="117" t="s">
        <v>1835</v>
      </c>
      <c r="E747" s="117" t="s">
        <v>44</v>
      </c>
      <c r="F747" s="117" t="s">
        <v>35</v>
      </c>
      <c r="G747" s="118" t="s">
        <v>1830</v>
      </c>
      <c r="H747" s="117">
        <v>20221231</v>
      </c>
      <c r="I747" s="117" t="s">
        <v>1831</v>
      </c>
      <c r="J747" s="126" t="s">
        <v>1836</v>
      </c>
      <c r="K747" s="117">
        <v>5.2</v>
      </c>
      <c r="L747" s="117">
        <v>5</v>
      </c>
      <c r="M747" s="117">
        <v>0</v>
      </c>
      <c r="N747" s="117">
        <v>0.2</v>
      </c>
      <c r="O747" s="117">
        <v>1</v>
      </c>
      <c r="P747" s="117">
        <v>11</v>
      </c>
      <c r="Q747" s="117">
        <v>19</v>
      </c>
      <c r="R747" s="117">
        <v>0</v>
      </c>
      <c r="S747" s="117">
        <v>0</v>
      </c>
      <c r="T747" s="117">
        <v>0</v>
      </c>
      <c r="U747" s="133" t="s">
        <v>1837</v>
      </c>
      <c r="V747" s="133" t="s">
        <v>89</v>
      </c>
      <c r="W747" s="117" t="s">
        <v>41</v>
      </c>
      <c r="X747" s="117"/>
    </row>
    <row r="748" ht="94.5" spans="1:24">
      <c r="A748" s="12">
        <v>742</v>
      </c>
      <c r="B748" s="117" t="s">
        <v>1827</v>
      </c>
      <c r="C748" s="117" t="s">
        <v>1838</v>
      </c>
      <c r="D748" s="117" t="s">
        <v>1839</v>
      </c>
      <c r="E748" s="117" t="s">
        <v>34</v>
      </c>
      <c r="F748" s="117" t="s">
        <v>73</v>
      </c>
      <c r="G748" s="118" t="s">
        <v>1830</v>
      </c>
      <c r="H748" s="117">
        <v>20221231</v>
      </c>
      <c r="I748" s="117" t="s">
        <v>1831</v>
      </c>
      <c r="J748" s="117" t="s">
        <v>1840</v>
      </c>
      <c r="K748" s="117">
        <v>12.5</v>
      </c>
      <c r="L748" s="117">
        <v>10</v>
      </c>
      <c r="M748" s="117">
        <v>0</v>
      </c>
      <c r="N748" s="117">
        <v>2.5</v>
      </c>
      <c r="O748" s="117">
        <v>1</v>
      </c>
      <c r="P748" s="117">
        <v>17</v>
      </c>
      <c r="Q748" s="117">
        <v>53</v>
      </c>
      <c r="R748" s="117">
        <v>0</v>
      </c>
      <c r="S748" s="117">
        <v>0</v>
      </c>
      <c r="T748" s="117">
        <v>0</v>
      </c>
      <c r="U748" s="126" t="s">
        <v>1841</v>
      </c>
      <c r="V748" s="126" t="s">
        <v>1842</v>
      </c>
      <c r="W748" s="117" t="s">
        <v>41</v>
      </c>
      <c r="X748" s="117"/>
    </row>
    <row r="749" ht="94.5" spans="1:24">
      <c r="A749" s="12">
        <v>743</v>
      </c>
      <c r="B749" s="117" t="s">
        <v>1827</v>
      </c>
      <c r="C749" s="117" t="s">
        <v>1843</v>
      </c>
      <c r="D749" s="117" t="s">
        <v>1844</v>
      </c>
      <c r="E749" s="117" t="s">
        <v>34</v>
      </c>
      <c r="F749" s="117" t="s">
        <v>73</v>
      </c>
      <c r="G749" s="118" t="s">
        <v>1830</v>
      </c>
      <c r="H749" s="117">
        <v>20221231</v>
      </c>
      <c r="I749" s="117" t="s">
        <v>1831</v>
      </c>
      <c r="J749" s="117" t="s">
        <v>1845</v>
      </c>
      <c r="K749" s="117">
        <v>9.8</v>
      </c>
      <c r="L749" s="117">
        <v>7</v>
      </c>
      <c r="M749" s="117">
        <v>0</v>
      </c>
      <c r="N749" s="117">
        <v>2.8</v>
      </c>
      <c r="O749" s="117">
        <v>1</v>
      </c>
      <c r="P749" s="117">
        <v>16</v>
      </c>
      <c r="Q749" s="117">
        <v>59</v>
      </c>
      <c r="R749" s="117">
        <v>0</v>
      </c>
      <c r="S749" s="117">
        <v>0</v>
      </c>
      <c r="T749" s="117">
        <v>0</v>
      </c>
      <c r="U749" s="126" t="s">
        <v>1846</v>
      </c>
      <c r="V749" s="126" t="s">
        <v>1842</v>
      </c>
      <c r="W749" s="117" t="s">
        <v>41</v>
      </c>
      <c r="X749" s="117"/>
    </row>
    <row r="750" ht="94.5" spans="1:24">
      <c r="A750" s="12">
        <v>744</v>
      </c>
      <c r="B750" s="117" t="s">
        <v>1827</v>
      </c>
      <c r="C750" s="117" t="s">
        <v>1834</v>
      </c>
      <c r="D750" s="117" t="s">
        <v>1847</v>
      </c>
      <c r="E750" s="117" t="s">
        <v>34</v>
      </c>
      <c r="F750" s="117" t="s">
        <v>73</v>
      </c>
      <c r="G750" s="118" t="s">
        <v>1830</v>
      </c>
      <c r="H750" s="117">
        <v>20221231</v>
      </c>
      <c r="I750" s="117" t="s">
        <v>1831</v>
      </c>
      <c r="J750" s="117" t="s">
        <v>1848</v>
      </c>
      <c r="K750" s="117">
        <v>7.2</v>
      </c>
      <c r="L750" s="117">
        <v>6</v>
      </c>
      <c r="M750" s="117">
        <v>0</v>
      </c>
      <c r="N750" s="117">
        <v>1.2</v>
      </c>
      <c r="O750" s="117">
        <v>1</v>
      </c>
      <c r="P750" s="117">
        <v>11</v>
      </c>
      <c r="Q750" s="117">
        <v>34</v>
      </c>
      <c r="R750" s="117">
        <v>0</v>
      </c>
      <c r="S750" s="117">
        <v>0</v>
      </c>
      <c r="T750" s="117">
        <v>0</v>
      </c>
      <c r="U750" s="126" t="s">
        <v>1841</v>
      </c>
      <c r="V750" s="126" t="s">
        <v>1842</v>
      </c>
      <c r="W750" s="117" t="s">
        <v>56</v>
      </c>
      <c r="X750" s="54" t="s">
        <v>483</v>
      </c>
    </row>
    <row r="751" ht="136.5" spans="1:24">
      <c r="A751" s="12">
        <v>745</v>
      </c>
      <c r="B751" s="117" t="s">
        <v>1827</v>
      </c>
      <c r="C751" s="117" t="s">
        <v>1849</v>
      </c>
      <c r="D751" s="117" t="s">
        <v>1850</v>
      </c>
      <c r="E751" s="117" t="s">
        <v>44</v>
      </c>
      <c r="F751" s="117" t="s">
        <v>35</v>
      </c>
      <c r="G751" s="118" t="s">
        <v>1830</v>
      </c>
      <c r="H751" s="117">
        <v>20221231</v>
      </c>
      <c r="I751" s="117" t="s">
        <v>1851</v>
      </c>
      <c r="J751" s="127" t="s">
        <v>1852</v>
      </c>
      <c r="K751" s="117">
        <v>8.5</v>
      </c>
      <c r="L751" s="117">
        <v>5</v>
      </c>
      <c r="M751" s="117">
        <v>0</v>
      </c>
      <c r="N751" s="117">
        <v>3.5</v>
      </c>
      <c r="O751" s="117">
        <v>1</v>
      </c>
      <c r="P751" s="117">
        <v>12</v>
      </c>
      <c r="Q751" s="117">
        <v>36</v>
      </c>
      <c r="R751" s="117">
        <v>0</v>
      </c>
      <c r="S751" s="117">
        <v>0</v>
      </c>
      <c r="T751" s="117">
        <v>0</v>
      </c>
      <c r="U751" s="126" t="s">
        <v>1833</v>
      </c>
      <c r="V751" s="134" t="s">
        <v>1853</v>
      </c>
      <c r="W751" s="117" t="s">
        <v>41</v>
      </c>
      <c r="X751" s="126"/>
    </row>
    <row r="752" ht="136.5" spans="1:24">
      <c r="A752" s="12">
        <v>746</v>
      </c>
      <c r="B752" s="117" t="s">
        <v>1827</v>
      </c>
      <c r="C752" s="117" t="s">
        <v>1849</v>
      </c>
      <c r="D752" s="117" t="s">
        <v>1854</v>
      </c>
      <c r="E752" s="117" t="s">
        <v>44</v>
      </c>
      <c r="F752" s="117" t="s">
        <v>35</v>
      </c>
      <c r="G752" s="118" t="s">
        <v>1830</v>
      </c>
      <c r="H752" s="117">
        <v>20221231</v>
      </c>
      <c r="I752" s="117" t="s">
        <v>1851</v>
      </c>
      <c r="J752" s="127" t="s">
        <v>1855</v>
      </c>
      <c r="K752" s="117">
        <v>6.5</v>
      </c>
      <c r="L752" s="117">
        <v>5</v>
      </c>
      <c r="M752" s="117">
        <v>0</v>
      </c>
      <c r="N752" s="117">
        <v>1.5</v>
      </c>
      <c r="O752" s="117">
        <v>1</v>
      </c>
      <c r="P752" s="117">
        <v>12</v>
      </c>
      <c r="Q752" s="117">
        <v>27</v>
      </c>
      <c r="R752" s="117">
        <v>0</v>
      </c>
      <c r="S752" s="117">
        <v>0</v>
      </c>
      <c r="T752" s="117">
        <v>0</v>
      </c>
      <c r="U752" s="135" t="s">
        <v>1856</v>
      </c>
      <c r="V752" s="134" t="s">
        <v>1853</v>
      </c>
      <c r="W752" s="117" t="s">
        <v>41</v>
      </c>
      <c r="X752" s="126"/>
    </row>
    <row r="753" ht="136.5" spans="1:24">
      <c r="A753" s="12">
        <v>747</v>
      </c>
      <c r="B753" s="117" t="s">
        <v>1827</v>
      </c>
      <c r="C753" s="117" t="s">
        <v>1849</v>
      </c>
      <c r="D753" s="117" t="s">
        <v>1857</v>
      </c>
      <c r="E753" s="117" t="s">
        <v>44</v>
      </c>
      <c r="F753" s="117" t="s">
        <v>35</v>
      </c>
      <c r="G753" s="118" t="s">
        <v>1830</v>
      </c>
      <c r="H753" s="117">
        <v>20221231</v>
      </c>
      <c r="I753" s="117" t="s">
        <v>1851</v>
      </c>
      <c r="J753" s="127" t="s">
        <v>1858</v>
      </c>
      <c r="K753" s="117">
        <v>13.5</v>
      </c>
      <c r="L753" s="117">
        <v>10</v>
      </c>
      <c r="M753" s="117">
        <v>0</v>
      </c>
      <c r="N753" s="117">
        <v>3.5</v>
      </c>
      <c r="O753" s="117">
        <v>1</v>
      </c>
      <c r="P753" s="117">
        <v>17</v>
      </c>
      <c r="Q753" s="117">
        <v>32</v>
      </c>
      <c r="R753" s="117">
        <v>0</v>
      </c>
      <c r="S753" s="117">
        <v>0</v>
      </c>
      <c r="T753" s="117">
        <v>0</v>
      </c>
      <c r="U753" s="135" t="s">
        <v>1856</v>
      </c>
      <c r="V753" s="134" t="s">
        <v>1853</v>
      </c>
      <c r="W753" s="117" t="s">
        <v>41</v>
      </c>
      <c r="X753" s="126"/>
    </row>
    <row r="754" ht="136.5" spans="1:24">
      <c r="A754" s="12">
        <v>748</v>
      </c>
      <c r="B754" s="117" t="s">
        <v>1827</v>
      </c>
      <c r="C754" s="117" t="s">
        <v>1859</v>
      </c>
      <c r="D754" s="117" t="s">
        <v>1860</v>
      </c>
      <c r="E754" s="117" t="s">
        <v>44</v>
      </c>
      <c r="F754" s="117" t="s">
        <v>35</v>
      </c>
      <c r="G754" s="118" t="s">
        <v>1830</v>
      </c>
      <c r="H754" s="117">
        <v>20221231</v>
      </c>
      <c r="I754" s="117" t="s">
        <v>1851</v>
      </c>
      <c r="J754" s="117" t="s">
        <v>1861</v>
      </c>
      <c r="K754" s="117">
        <v>12</v>
      </c>
      <c r="L754" s="117">
        <v>10</v>
      </c>
      <c r="M754" s="117">
        <v>0</v>
      </c>
      <c r="N754" s="117">
        <v>2</v>
      </c>
      <c r="O754" s="117">
        <v>1</v>
      </c>
      <c r="P754" s="117">
        <v>15</v>
      </c>
      <c r="Q754" s="117">
        <v>45</v>
      </c>
      <c r="R754" s="117">
        <v>0</v>
      </c>
      <c r="S754" s="117">
        <v>0</v>
      </c>
      <c r="T754" s="117">
        <v>0</v>
      </c>
      <c r="U754" s="135" t="s">
        <v>1856</v>
      </c>
      <c r="V754" s="134" t="s">
        <v>1853</v>
      </c>
      <c r="W754" s="117" t="s">
        <v>56</v>
      </c>
      <c r="X754" s="126"/>
    </row>
    <row r="755" ht="136.5" spans="1:24">
      <c r="A755" s="12">
        <v>749</v>
      </c>
      <c r="B755" s="117" t="s">
        <v>1827</v>
      </c>
      <c r="C755" s="117" t="s">
        <v>1859</v>
      </c>
      <c r="D755" s="117" t="s">
        <v>1862</v>
      </c>
      <c r="E755" s="117" t="s">
        <v>44</v>
      </c>
      <c r="F755" s="117" t="s">
        <v>35</v>
      </c>
      <c r="G755" s="118" t="s">
        <v>1830</v>
      </c>
      <c r="H755" s="117">
        <v>20221231</v>
      </c>
      <c r="I755" s="117" t="s">
        <v>1851</v>
      </c>
      <c r="J755" s="117" t="s">
        <v>1863</v>
      </c>
      <c r="K755" s="117">
        <v>8.5</v>
      </c>
      <c r="L755" s="117">
        <v>7</v>
      </c>
      <c r="M755" s="117">
        <v>0</v>
      </c>
      <c r="N755" s="117">
        <v>1.5</v>
      </c>
      <c r="O755" s="117">
        <v>1</v>
      </c>
      <c r="P755" s="117">
        <v>11</v>
      </c>
      <c r="Q755" s="117">
        <v>33</v>
      </c>
      <c r="R755" s="117">
        <v>0</v>
      </c>
      <c r="S755" s="117">
        <v>0</v>
      </c>
      <c r="T755" s="117">
        <v>0</v>
      </c>
      <c r="U755" s="135" t="s">
        <v>1856</v>
      </c>
      <c r="V755" s="134" t="s">
        <v>1853</v>
      </c>
      <c r="W755" s="117" t="s">
        <v>56</v>
      </c>
      <c r="X755" s="126"/>
    </row>
    <row r="756" ht="126" spans="1:24">
      <c r="A756" s="12">
        <v>750</v>
      </c>
      <c r="B756" s="117" t="s">
        <v>1827</v>
      </c>
      <c r="C756" s="117" t="s">
        <v>1864</v>
      </c>
      <c r="D756" s="117" t="s">
        <v>1865</v>
      </c>
      <c r="E756" s="117" t="s">
        <v>44</v>
      </c>
      <c r="F756" s="117" t="s">
        <v>35</v>
      </c>
      <c r="G756" s="118" t="s">
        <v>1830</v>
      </c>
      <c r="H756" s="117">
        <v>20221231</v>
      </c>
      <c r="I756" s="117" t="s">
        <v>1866</v>
      </c>
      <c r="J756" s="117" t="s">
        <v>1867</v>
      </c>
      <c r="K756" s="117">
        <v>7.5</v>
      </c>
      <c r="L756" s="117">
        <v>5</v>
      </c>
      <c r="M756" s="117">
        <v>0</v>
      </c>
      <c r="N756" s="117">
        <v>2.5</v>
      </c>
      <c r="O756" s="117">
        <v>1</v>
      </c>
      <c r="P756" s="117">
        <v>10</v>
      </c>
      <c r="Q756" s="117">
        <v>26</v>
      </c>
      <c r="R756" s="117">
        <v>0</v>
      </c>
      <c r="S756" s="117">
        <v>0</v>
      </c>
      <c r="T756" s="117">
        <v>0</v>
      </c>
      <c r="U756" s="135" t="s">
        <v>1856</v>
      </c>
      <c r="V756" s="136" t="s">
        <v>1868</v>
      </c>
      <c r="W756" s="117" t="s">
        <v>41</v>
      </c>
      <c r="X756" s="117"/>
    </row>
    <row r="757" ht="126" spans="1:24">
      <c r="A757" s="12">
        <v>751</v>
      </c>
      <c r="B757" s="117" t="s">
        <v>1827</v>
      </c>
      <c r="C757" s="117" t="s">
        <v>1864</v>
      </c>
      <c r="D757" s="117" t="s">
        <v>1869</v>
      </c>
      <c r="E757" s="117" t="s">
        <v>44</v>
      </c>
      <c r="F757" s="117" t="s">
        <v>35</v>
      </c>
      <c r="G757" s="118" t="s">
        <v>1830</v>
      </c>
      <c r="H757" s="117">
        <v>20221231</v>
      </c>
      <c r="I757" s="117" t="s">
        <v>1866</v>
      </c>
      <c r="J757" s="117" t="s">
        <v>1870</v>
      </c>
      <c r="K757" s="117">
        <v>7</v>
      </c>
      <c r="L757" s="117">
        <v>5</v>
      </c>
      <c r="M757" s="117">
        <v>0</v>
      </c>
      <c r="N757" s="117">
        <v>2</v>
      </c>
      <c r="O757" s="117">
        <v>1</v>
      </c>
      <c r="P757" s="117">
        <v>11</v>
      </c>
      <c r="Q757" s="117">
        <v>26</v>
      </c>
      <c r="R757" s="117">
        <v>0</v>
      </c>
      <c r="S757" s="117">
        <v>0</v>
      </c>
      <c r="T757" s="117">
        <v>0</v>
      </c>
      <c r="U757" s="135" t="s">
        <v>1856</v>
      </c>
      <c r="V757" s="136" t="s">
        <v>1868</v>
      </c>
      <c r="W757" s="117" t="s">
        <v>41</v>
      </c>
      <c r="X757" s="117"/>
    </row>
    <row r="758" ht="126" spans="1:24">
      <c r="A758" s="12">
        <v>752</v>
      </c>
      <c r="B758" s="117" t="s">
        <v>1827</v>
      </c>
      <c r="C758" s="117" t="s">
        <v>1871</v>
      </c>
      <c r="D758" s="117" t="s">
        <v>1872</v>
      </c>
      <c r="E758" s="117" t="s">
        <v>44</v>
      </c>
      <c r="F758" s="117" t="s">
        <v>35</v>
      </c>
      <c r="G758" s="118" t="s">
        <v>1830</v>
      </c>
      <c r="H758" s="117">
        <v>20221231</v>
      </c>
      <c r="I758" s="117" t="s">
        <v>1866</v>
      </c>
      <c r="J758" s="117" t="s">
        <v>1873</v>
      </c>
      <c r="K758" s="117">
        <v>7.8</v>
      </c>
      <c r="L758" s="117">
        <v>7</v>
      </c>
      <c r="M758" s="117">
        <v>0</v>
      </c>
      <c r="N758" s="117">
        <v>0.8</v>
      </c>
      <c r="O758" s="117">
        <v>1</v>
      </c>
      <c r="P758" s="117">
        <v>14</v>
      </c>
      <c r="Q758" s="117">
        <v>42</v>
      </c>
      <c r="R758" s="117">
        <v>0</v>
      </c>
      <c r="S758" s="117">
        <v>0</v>
      </c>
      <c r="T758" s="117">
        <v>0</v>
      </c>
      <c r="U758" s="135" t="s">
        <v>1856</v>
      </c>
      <c r="V758" s="136" t="s">
        <v>1868</v>
      </c>
      <c r="W758" s="117" t="s">
        <v>41</v>
      </c>
      <c r="X758" s="54" t="s">
        <v>483</v>
      </c>
    </row>
    <row r="759" ht="115.5" spans="1:24">
      <c r="A759" s="12">
        <v>753</v>
      </c>
      <c r="B759" s="117" t="s">
        <v>1827</v>
      </c>
      <c r="C759" s="119" t="s">
        <v>1874</v>
      </c>
      <c r="D759" s="120" t="s">
        <v>1875</v>
      </c>
      <c r="E759" s="117" t="s">
        <v>44</v>
      </c>
      <c r="F759" s="119" t="s">
        <v>35</v>
      </c>
      <c r="G759" s="118" t="s">
        <v>1830</v>
      </c>
      <c r="H759" s="117">
        <v>20221231</v>
      </c>
      <c r="I759" s="117" t="s">
        <v>1876</v>
      </c>
      <c r="J759" s="128" t="s">
        <v>1877</v>
      </c>
      <c r="K759" s="117">
        <v>16</v>
      </c>
      <c r="L759" s="117">
        <v>15</v>
      </c>
      <c r="M759" s="117">
        <v>0</v>
      </c>
      <c r="N759" s="117">
        <v>1</v>
      </c>
      <c r="O759" s="117">
        <v>1</v>
      </c>
      <c r="P759" s="117">
        <v>12</v>
      </c>
      <c r="Q759" s="117">
        <v>37</v>
      </c>
      <c r="R759" s="117">
        <v>0</v>
      </c>
      <c r="S759" s="117">
        <v>0</v>
      </c>
      <c r="T759" s="117">
        <v>0</v>
      </c>
      <c r="U759" s="133" t="s">
        <v>1878</v>
      </c>
      <c r="V759" s="137" t="s">
        <v>1868</v>
      </c>
      <c r="W759" s="117" t="s">
        <v>41</v>
      </c>
      <c r="X759" s="117"/>
    </row>
    <row r="760" ht="136.5" spans="1:24">
      <c r="A760" s="12">
        <v>754</v>
      </c>
      <c r="B760" s="117" t="s">
        <v>1827</v>
      </c>
      <c r="C760" s="119" t="s">
        <v>1879</v>
      </c>
      <c r="D760" s="117" t="s">
        <v>1880</v>
      </c>
      <c r="E760" s="117" t="s">
        <v>44</v>
      </c>
      <c r="F760" s="119" t="s">
        <v>35</v>
      </c>
      <c r="G760" s="118" t="s">
        <v>1830</v>
      </c>
      <c r="H760" s="117">
        <v>20221231</v>
      </c>
      <c r="I760" s="117" t="s">
        <v>1876</v>
      </c>
      <c r="J760" s="129" t="s">
        <v>1881</v>
      </c>
      <c r="K760" s="117">
        <v>10</v>
      </c>
      <c r="L760" s="117">
        <v>9</v>
      </c>
      <c r="M760" s="117">
        <v>0</v>
      </c>
      <c r="N760" s="117">
        <v>1</v>
      </c>
      <c r="O760" s="117">
        <v>1</v>
      </c>
      <c r="P760" s="117">
        <v>11</v>
      </c>
      <c r="Q760" s="117">
        <v>39</v>
      </c>
      <c r="R760" s="117">
        <v>0</v>
      </c>
      <c r="S760" s="117">
        <v>0</v>
      </c>
      <c r="T760" s="117">
        <v>0</v>
      </c>
      <c r="U760" s="135" t="s">
        <v>1856</v>
      </c>
      <c r="V760" s="134" t="s">
        <v>1853</v>
      </c>
      <c r="W760" s="117" t="s">
        <v>41</v>
      </c>
      <c r="X760" s="117"/>
    </row>
    <row r="761" ht="136.5" spans="1:24">
      <c r="A761" s="12">
        <v>755</v>
      </c>
      <c r="B761" s="117" t="s">
        <v>1827</v>
      </c>
      <c r="C761" s="120" t="s">
        <v>1882</v>
      </c>
      <c r="D761" s="117" t="s">
        <v>1883</v>
      </c>
      <c r="E761" s="117" t="s">
        <v>44</v>
      </c>
      <c r="F761" s="120" t="s">
        <v>35</v>
      </c>
      <c r="G761" s="118" t="s">
        <v>1830</v>
      </c>
      <c r="H761" s="117">
        <v>20221231</v>
      </c>
      <c r="I761" s="120" t="s">
        <v>1876</v>
      </c>
      <c r="J761" s="120" t="s">
        <v>1884</v>
      </c>
      <c r="K761" s="117">
        <v>6.9</v>
      </c>
      <c r="L761" s="117">
        <v>5</v>
      </c>
      <c r="M761" s="117">
        <v>0</v>
      </c>
      <c r="N761" s="117">
        <v>1.9</v>
      </c>
      <c r="O761" s="117">
        <v>1</v>
      </c>
      <c r="P761" s="117">
        <v>12</v>
      </c>
      <c r="Q761" s="130">
        <v>32</v>
      </c>
      <c r="R761" s="117">
        <v>0</v>
      </c>
      <c r="S761" s="117">
        <v>0</v>
      </c>
      <c r="T761" s="117">
        <v>0</v>
      </c>
      <c r="U761" s="135" t="s">
        <v>1856</v>
      </c>
      <c r="V761" s="134" t="s">
        <v>1853</v>
      </c>
      <c r="W761" s="117" t="s">
        <v>41</v>
      </c>
      <c r="X761" s="54" t="s">
        <v>483</v>
      </c>
    </row>
    <row r="762" ht="136.5" spans="1:24">
      <c r="A762" s="12">
        <v>756</v>
      </c>
      <c r="B762" s="117" t="s">
        <v>1827</v>
      </c>
      <c r="C762" s="119" t="s">
        <v>1885</v>
      </c>
      <c r="D762" s="117" t="s">
        <v>1886</v>
      </c>
      <c r="E762" s="117" t="s">
        <v>44</v>
      </c>
      <c r="F762" s="119" t="s">
        <v>35</v>
      </c>
      <c r="G762" s="118" t="s">
        <v>1830</v>
      </c>
      <c r="H762" s="117">
        <v>20221231</v>
      </c>
      <c r="I762" s="117" t="s">
        <v>1876</v>
      </c>
      <c r="J762" s="129" t="s">
        <v>1887</v>
      </c>
      <c r="K762" s="117">
        <v>12.5</v>
      </c>
      <c r="L762" s="117">
        <v>12</v>
      </c>
      <c r="M762" s="117">
        <v>0</v>
      </c>
      <c r="N762" s="117">
        <v>0.5</v>
      </c>
      <c r="O762" s="117">
        <v>1</v>
      </c>
      <c r="P762" s="117">
        <v>11</v>
      </c>
      <c r="Q762" s="117">
        <v>34</v>
      </c>
      <c r="R762" s="117">
        <v>0</v>
      </c>
      <c r="S762" s="117">
        <v>0</v>
      </c>
      <c r="T762" s="117">
        <v>0</v>
      </c>
      <c r="U762" s="135" t="s">
        <v>1856</v>
      </c>
      <c r="V762" s="134" t="s">
        <v>1853</v>
      </c>
      <c r="W762" s="117" t="s">
        <v>56</v>
      </c>
      <c r="X762" s="117"/>
    </row>
    <row r="763" ht="126" spans="1:24">
      <c r="A763" s="12">
        <v>757</v>
      </c>
      <c r="B763" s="117" t="s">
        <v>1827</v>
      </c>
      <c r="C763" s="119" t="s">
        <v>1888</v>
      </c>
      <c r="D763" s="117" t="s">
        <v>1889</v>
      </c>
      <c r="E763" s="117" t="s">
        <v>34</v>
      </c>
      <c r="F763" s="119" t="s">
        <v>35</v>
      </c>
      <c r="G763" s="118" t="s">
        <v>1830</v>
      </c>
      <c r="H763" s="117">
        <v>20221231</v>
      </c>
      <c r="I763" s="117" t="s">
        <v>1876</v>
      </c>
      <c r="J763" s="128" t="s">
        <v>1890</v>
      </c>
      <c r="K763" s="117">
        <v>10.3</v>
      </c>
      <c r="L763" s="117">
        <v>10</v>
      </c>
      <c r="M763" s="117">
        <v>0</v>
      </c>
      <c r="N763" s="117">
        <v>0.3</v>
      </c>
      <c r="O763" s="117">
        <v>1</v>
      </c>
      <c r="P763" s="117">
        <v>13</v>
      </c>
      <c r="Q763" s="117">
        <v>41</v>
      </c>
      <c r="R763" s="117">
        <v>0</v>
      </c>
      <c r="S763" s="117">
        <v>0</v>
      </c>
      <c r="T763" s="117">
        <v>0</v>
      </c>
      <c r="U763" s="117" t="s">
        <v>1891</v>
      </c>
      <c r="V763" s="138" t="s">
        <v>1892</v>
      </c>
      <c r="W763" s="117" t="s">
        <v>56</v>
      </c>
      <c r="X763" s="117"/>
    </row>
    <row r="764" ht="126" spans="1:24">
      <c r="A764" s="12">
        <v>758</v>
      </c>
      <c r="B764" s="117" t="s">
        <v>1827</v>
      </c>
      <c r="C764" s="119" t="s">
        <v>1893</v>
      </c>
      <c r="D764" s="117" t="s">
        <v>1894</v>
      </c>
      <c r="E764" s="117" t="s">
        <v>34</v>
      </c>
      <c r="F764" s="119" t="s">
        <v>35</v>
      </c>
      <c r="G764" s="118" t="s">
        <v>1830</v>
      </c>
      <c r="H764" s="117">
        <v>20221231</v>
      </c>
      <c r="I764" s="117" t="s">
        <v>1876</v>
      </c>
      <c r="J764" s="128" t="s">
        <v>1895</v>
      </c>
      <c r="K764" s="117">
        <v>7.2</v>
      </c>
      <c r="L764" s="117">
        <v>7</v>
      </c>
      <c r="M764" s="117">
        <v>0</v>
      </c>
      <c r="N764" s="117">
        <v>0.2</v>
      </c>
      <c r="O764" s="117">
        <v>1</v>
      </c>
      <c r="P764" s="117">
        <v>13</v>
      </c>
      <c r="Q764" s="117">
        <v>47</v>
      </c>
      <c r="R764" s="117">
        <v>0</v>
      </c>
      <c r="S764" s="117">
        <v>0</v>
      </c>
      <c r="T764" s="117">
        <v>0</v>
      </c>
      <c r="U764" s="126" t="s">
        <v>1896</v>
      </c>
      <c r="V764" s="138" t="s">
        <v>1897</v>
      </c>
      <c r="W764" s="117" t="s">
        <v>56</v>
      </c>
      <c r="X764" s="117"/>
    </row>
    <row r="765" ht="136.5" spans="1:24">
      <c r="A765" s="12">
        <v>759</v>
      </c>
      <c r="B765" s="117" t="s">
        <v>1827</v>
      </c>
      <c r="C765" s="117" t="s">
        <v>1898</v>
      </c>
      <c r="D765" s="119" t="s">
        <v>1899</v>
      </c>
      <c r="E765" s="117" t="s">
        <v>44</v>
      </c>
      <c r="F765" s="119" t="s">
        <v>73</v>
      </c>
      <c r="G765" s="118" t="s">
        <v>1830</v>
      </c>
      <c r="H765" s="117">
        <v>20221231</v>
      </c>
      <c r="I765" s="117" t="s">
        <v>1900</v>
      </c>
      <c r="J765" s="119" t="s">
        <v>1901</v>
      </c>
      <c r="K765" s="119">
        <v>11</v>
      </c>
      <c r="L765" s="119">
        <v>10</v>
      </c>
      <c r="M765" s="117">
        <v>0</v>
      </c>
      <c r="N765" s="119">
        <v>1</v>
      </c>
      <c r="O765" s="130">
        <v>1</v>
      </c>
      <c r="P765" s="130">
        <v>10</v>
      </c>
      <c r="Q765" s="130">
        <v>28</v>
      </c>
      <c r="R765" s="117">
        <v>0</v>
      </c>
      <c r="S765" s="117">
        <v>0</v>
      </c>
      <c r="T765" s="117">
        <v>0</v>
      </c>
      <c r="U765" s="127" t="s">
        <v>1902</v>
      </c>
      <c r="V765" s="139" t="s">
        <v>1903</v>
      </c>
      <c r="W765" s="117" t="s">
        <v>41</v>
      </c>
      <c r="X765" s="117"/>
    </row>
    <row r="766" ht="136.5" spans="1:24">
      <c r="A766" s="12">
        <v>760</v>
      </c>
      <c r="B766" s="117" t="s">
        <v>1827</v>
      </c>
      <c r="C766" s="117" t="s">
        <v>1904</v>
      </c>
      <c r="D766" s="119" t="s">
        <v>1905</v>
      </c>
      <c r="E766" s="117" t="s">
        <v>44</v>
      </c>
      <c r="F766" s="119" t="s">
        <v>73</v>
      </c>
      <c r="G766" s="118" t="s">
        <v>1830</v>
      </c>
      <c r="H766" s="117">
        <v>20221231</v>
      </c>
      <c r="I766" s="117" t="s">
        <v>1900</v>
      </c>
      <c r="J766" s="119" t="s">
        <v>1906</v>
      </c>
      <c r="K766" s="119">
        <v>11</v>
      </c>
      <c r="L766" s="119">
        <v>10</v>
      </c>
      <c r="M766" s="117">
        <v>0</v>
      </c>
      <c r="N766" s="119">
        <v>1</v>
      </c>
      <c r="O766" s="130">
        <v>1</v>
      </c>
      <c r="P766" s="130">
        <v>10</v>
      </c>
      <c r="Q766" s="130">
        <v>28</v>
      </c>
      <c r="R766" s="117">
        <v>0</v>
      </c>
      <c r="S766" s="117">
        <v>0</v>
      </c>
      <c r="T766" s="117">
        <v>0</v>
      </c>
      <c r="U766" s="127" t="s">
        <v>1902</v>
      </c>
      <c r="V766" s="139" t="s">
        <v>1903</v>
      </c>
      <c r="W766" s="117" t="s">
        <v>41</v>
      </c>
      <c r="X766" s="117"/>
    </row>
    <row r="767" ht="126" spans="1:24">
      <c r="A767" s="12">
        <v>761</v>
      </c>
      <c r="B767" s="117" t="s">
        <v>1827</v>
      </c>
      <c r="C767" s="117" t="s">
        <v>1904</v>
      </c>
      <c r="D767" s="119" t="s">
        <v>1907</v>
      </c>
      <c r="E767" s="117" t="s">
        <v>44</v>
      </c>
      <c r="F767" s="119" t="s">
        <v>35</v>
      </c>
      <c r="G767" s="118" t="s">
        <v>1830</v>
      </c>
      <c r="H767" s="117">
        <v>20221231</v>
      </c>
      <c r="I767" s="117" t="s">
        <v>1900</v>
      </c>
      <c r="J767" s="119" t="s">
        <v>1908</v>
      </c>
      <c r="K767" s="119">
        <v>6</v>
      </c>
      <c r="L767" s="119">
        <v>5</v>
      </c>
      <c r="M767" s="117">
        <v>0</v>
      </c>
      <c r="N767" s="119">
        <v>1</v>
      </c>
      <c r="O767" s="130">
        <v>1</v>
      </c>
      <c r="P767" s="130">
        <v>11</v>
      </c>
      <c r="Q767" s="130">
        <v>29</v>
      </c>
      <c r="R767" s="117">
        <v>0</v>
      </c>
      <c r="S767" s="117">
        <v>0</v>
      </c>
      <c r="T767" s="117">
        <v>0</v>
      </c>
      <c r="U767" s="127" t="s">
        <v>1909</v>
      </c>
      <c r="V767" s="139" t="s">
        <v>1903</v>
      </c>
      <c r="W767" s="117" t="s">
        <v>41</v>
      </c>
      <c r="X767" s="117"/>
    </row>
    <row r="768" ht="126" spans="1:24">
      <c r="A768" s="12">
        <v>762</v>
      </c>
      <c r="B768" s="117" t="s">
        <v>1827</v>
      </c>
      <c r="C768" s="117" t="s">
        <v>1910</v>
      </c>
      <c r="D768" s="119" t="s">
        <v>1911</v>
      </c>
      <c r="E768" s="117" t="s">
        <v>44</v>
      </c>
      <c r="F768" s="119" t="s">
        <v>35</v>
      </c>
      <c r="G768" s="118" t="s">
        <v>1830</v>
      </c>
      <c r="H768" s="117">
        <v>20221231</v>
      </c>
      <c r="I768" s="117" t="s">
        <v>1900</v>
      </c>
      <c r="J768" s="119" t="s">
        <v>1912</v>
      </c>
      <c r="K768" s="119">
        <v>10</v>
      </c>
      <c r="L768" s="119">
        <v>8</v>
      </c>
      <c r="M768" s="117">
        <v>0</v>
      </c>
      <c r="N768" s="119">
        <v>2</v>
      </c>
      <c r="O768" s="130">
        <v>1</v>
      </c>
      <c r="P768" s="130">
        <v>11</v>
      </c>
      <c r="Q768" s="130">
        <v>26</v>
      </c>
      <c r="R768" s="117">
        <v>0</v>
      </c>
      <c r="S768" s="117">
        <v>0</v>
      </c>
      <c r="T768" s="117">
        <v>0</v>
      </c>
      <c r="U768" s="127" t="s">
        <v>1909</v>
      </c>
      <c r="V768" s="139" t="s">
        <v>1903</v>
      </c>
      <c r="W768" s="117" t="s">
        <v>41</v>
      </c>
      <c r="X768" s="117"/>
    </row>
    <row r="769" ht="126" spans="1:24">
      <c r="A769" s="12">
        <v>763</v>
      </c>
      <c r="B769" s="117" t="s">
        <v>1827</v>
      </c>
      <c r="C769" s="117" t="s">
        <v>1913</v>
      </c>
      <c r="D769" s="119" t="s">
        <v>1914</v>
      </c>
      <c r="E769" s="117" t="s">
        <v>44</v>
      </c>
      <c r="F769" s="119" t="s">
        <v>35</v>
      </c>
      <c r="G769" s="118" t="s">
        <v>1830</v>
      </c>
      <c r="H769" s="117">
        <v>20221231</v>
      </c>
      <c r="I769" s="117" t="s">
        <v>1900</v>
      </c>
      <c r="J769" s="119" t="s">
        <v>1915</v>
      </c>
      <c r="K769" s="119">
        <v>10</v>
      </c>
      <c r="L769" s="119">
        <v>8</v>
      </c>
      <c r="M769" s="117">
        <v>0</v>
      </c>
      <c r="N769" s="119">
        <v>2</v>
      </c>
      <c r="O769" s="130">
        <v>1</v>
      </c>
      <c r="P769" s="130">
        <v>10</v>
      </c>
      <c r="Q769" s="130">
        <v>21</v>
      </c>
      <c r="R769" s="117">
        <v>0</v>
      </c>
      <c r="S769" s="117">
        <v>0</v>
      </c>
      <c r="T769" s="117">
        <v>0</v>
      </c>
      <c r="U769" s="127" t="s">
        <v>1916</v>
      </c>
      <c r="V769" s="139" t="s">
        <v>1903</v>
      </c>
      <c r="W769" s="117" t="s">
        <v>41</v>
      </c>
      <c r="X769" s="54" t="s">
        <v>483</v>
      </c>
    </row>
    <row r="770" ht="126" spans="1:24">
      <c r="A770" s="12">
        <v>764</v>
      </c>
      <c r="B770" s="117" t="s">
        <v>1827</v>
      </c>
      <c r="C770" s="117" t="s">
        <v>1917</v>
      </c>
      <c r="D770" s="119" t="s">
        <v>1918</v>
      </c>
      <c r="E770" s="117" t="s">
        <v>34</v>
      </c>
      <c r="F770" s="119" t="s">
        <v>35</v>
      </c>
      <c r="G770" s="118" t="s">
        <v>1830</v>
      </c>
      <c r="H770" s="117">
        <v>20221231</v>
      </c>
      <c r="I770" s="117" t="s">
        <v>1900</v>
      </c>
      <c r="J770" s="119" t="s">
        <v>1919</v>
      </c>
      <c r="K770" s="119">
        <v>6</v>
      </c>
      <c r="L770" s="119">
        <v>5</v>
      </c>
      <c r="M770" s="117">
        <v>0</v>
      </c>
      <c r="N770" s="119">
        <v>1</v>
      </c>
      <c r="O770" s="130">
        <v>1</v>
      </c>
      <c r="P770" s="130">
        <v>11</v>
      </c>
      <c r="Q770" s="130">
        <v>29</v>
      </c>
      <c r="R770" s="117">
        <v>0</v>
      </c>
      <c r="S770" s="117">
        <v>0</v>
      </c>
      <c r="T770" s="117">
        <v>0</v>
      </c>
      <c r="U770" s="127" t="s">
        <v>1920</v>
      </c>
      <c r="V770" s="139" t="s">
        <v>1903</v>
      </c>
      <c r="W770" s="117" t="s">
        <v>41</v>
      </c>
      <c r="X770" s="117"/>
    </row>
    <row r="771" ht="126" spans="1:24">
      <c r="A771" s="12">
        <v>765</v>
      </c>
      <c r="B771" s="117" t="s">
        <v>1827</v>
      </c>
      <c r="C771" s="117" t="s">
        <v>1898</v>
      </c>
      <c r="D771" s="119" t="s">
        <v>1921</v>
      </c>
      <c r="E771" s="117" t="s">
        <v>34</v>
      </c>
      <c r="F771" s="119" t="s">
        <v>35</v>
      </c>
      <c r="G771" s="118" t="s">
        <v>1830</v>
      </c>
      <c r="H771" s="117">
        <v>20221231</v>
      </c>
      <c r="I771" s="117" t="s">
        <v>1900</v>
      </c>
      <c r="J771" s="119" t="s">
        <v>1922</v>
      </c>
      <c r="K771" s="119">
        <v>6</v>
      </c>
      <c r="L771" s="119">
        <v>5</v>
      </c>
      <c r="M771" s="117">
        <v>0</v>
      </c>
      <c r="N771" s="119">
        <v>1</v>
      </c>
      <c r="O771" s="130">
        <v>1</v>
      </c>
      <c r="P771" s="130">
        <v>10</v>
      </c>
      <c r="Q771" s="130">
        <v>28</v>
      </c>
      <c r="R771" s="117">
        <v>0</v>
      </c>
      <c r="S771" s="117">
        <v>0</v>
      </c>
      <c r="T771" s="117">
        <v>0</v>
      </c>
      <c r="U771" s="127" t="s">
        <v>1920</v>
      </c>
      <c r="V771" s="139" t="s">
        <v>1903</v>
      </c>
      <c r="W771" s="117" t="s">
        <v>56</v>
      </c>
      <c r="X771" s="117"/>
    </row>
    <row r="772" ht="126" spans="1:24">
      <c r="A772" s="12">
        <v>766</v>
      </c>
      <c r="B772" s="117" t="s">
        <v>1827</v>
      </c>
      <c r="C772" s="117" t="s">
        <v>1904</v>
      </c>
      <c r="D772" s="119" t="s">
        <v>1923</v>
      </c>
      <c r="E772" s="117" t="s">
        <v>44</v>
      </c>
      <c r="F772" s="119" t="s">
        <v>35</v>
      </c>
      <c r="G772" s="118" t="s">
        <v>1830</v>
      </c>
      <c r="H772" s="117">
        <v>20221231</v>
      </c>
      <c r="I772" s="117" t="s">
        <v>1900</v>
      </c>
      <c r="J772" s="119" t="s">
        <v>1924</v>
      </c>
      <c r="K772" s="119">
        <v>6</v>
      </c>
      <c r="L772" s="119">
        <v>5</v>
      </c>
      <c r="M772" s="117">
        <v>0</v>
      </c>
      <c r="N772" s="119">
        <v>1</v>
      </c>
      <c r="O772" s="130">
        <v>1</v>
      </c>
      <c r="P772" s="130">
        <v>10</v>
      </c>
      <c r="Q772" s="130">
        <v>28</v>
      </c>
      <c r="R772" s="117">
        <v>0</v>
      </c>
      <c r="S772" s="117">
        <v>0</v>
      </c>
      <c r="T772" s="117">
        <v>0</v>
      </c>
      <c r="U772" s="127" t="s">
        <v>1920</v>
      </c>
      <c r="V772" s="139" t="s">
        <v>1903</v>
      </c>
      <c r="W772" s="117" t="s">
        <v>56</v>
      </c>
      <c r="X772" s="117"/>
    </row>
    <row r="773" ht="126" spans="1:24">
      <c r="A773" s="12">
        <v>767</v>
      </c>
      <c r="B773" s="117" t="s">
        <v>1827</v>
      </c>
      <c r="C773" s="117" t="s">
        <v>1904</v>
      </c>
      <c r="D773" s="119" t="s">
        <v>1925</v>
      </c>
      <c r="E773" s="117" t="s">
        <v>34</v>
      </c>
      <c r="F773" s="119" t="s">
        <v>35</v>
      </c>
      <c r="G773" s="118" t="s">
        <v>1830</v>
      </c>
      <c r="H773" s="117">
        <v>20221231</v>
      </c>
      <c r="I773" s="117" t="s">
        <v>1900</v>
      </c>
      <c r="J773" s="119" t="s">
        <v>1926</v>
      </c>
      <c r="K773" s="119">
        <v>6</v>
      </c>
      <c r="L773" s="119">
        <v>5</v>
      </c>
      <c r="M773" s="117">
        <v>0</v>
      </c>
      <c r="N773" s="119">
        <v>1</v>
      </c>
      <c r="O773" s="130">
        <v>1</v>
      </c>
      <c r="P773" s="130">
        <v>10</v>
      </c>
      <c r="Q773" s="130">
        <v>28</v>
      </c>
      <c r="R773" s="117">
        <v>0</v>
      </c>
      <c r="S773" s="117">
        <v>0</v>
      </c>
      <c r="T773" s="117">
        <v>0</v>
      </c>
      <c r="U773" s="127" t="s">
        <v>1920</v>
      </c>
      <c r="V773" s="139" t="s">
        <v>1903</v>
      </c>
      <c r="W773" s="117" t="s">
        <v>56</v>
      </c>
      <c r="X773" s="117"/>
    </row>
    <row r="774" ht="126" spans="1:24">
      <c r="A774" s="12">
        <v>768</v>
      </c>
      <c r="B774" s="117" t="s">
        <v>1827</v>
      </c>
      <c r="C774" s="117" t="s">
        <v>1898</v>
      </c>
      <c r="D774" s="119" t="s">
        <v>1927</v>
      </c>
      <c r="E774" s="117" t="s">
        <v>44</v>
      </c>
      <c r="F774" s="119" t="s">
        <v>35</v>
      </c>
      <c r="G774" s="118" t="s">
        <v>1830</v>
      </c>
      <c r="H774" s="117">
        <v>20221231</v>
      </c>
      <c r="I774" s="117" t="s">
        <v>1900</v>
      </c>
      <c r="J774" s="119" t="s">
        <v>1928</v>
      </c>
      <c r="K774" s="119">
        <v>12</v>
      </c>
      <c r="L774" s="119">
        <v>10</v>
      </c>
      <c r="M774" s="117">
        <v>0</v>
      </c>
      <c r="N774" s="119">
        <v>2</v>
      </c>
      <c r="O774" s="130">
        <v>1</v>
      </c>
      <c r="P774" s="130">
        <v>10</v>
      </c>
      <c r="Q774" s="130">
        <v>28</v>
      </c>
      <c r="R774" s="117">
        <v>0</v>
      </c>
      <c r="S774" s="117">
        <v>0</v>
      </c>
      <c r="T774" s="117">
        <v>0</v>
      </c>
      <c r="U774" s="127" t="s">
        <v>1920</v>
      </c>
      <c r="V774" s="139" t="s">
        <v>1903</v>
      </c>
      <c r="W774" s="117" t="s">
        <v>56</v>
      </c>
      <c r="X774" s="117"/>
    </row>
    <row r="775" ht="126" spans="1:24">
      <c r="A775" s="12">
        <v>769</v>
      </c>
      <c r="B775" s="117" t="s">
        <v>1827</v>
      </c>
      <c r="C775" s="117" t="s">
        <v>1904</v>
      </c>
      <c r="D775" s="119" t="s">
        <v>1929</v>
      </c>
      <c r="E775" s="117" t="s">
        <v>34</v>
      </c>
      <c r="F775" s="119" t="s">
        <v>35</v>
      </c>
      <c r="G775" s="118" t="s">
        <v>1830</v>
      </c>
      <c r="H775" s="117">
        <v>20221231</v>
      </c>
      <c r="I775" s="117" t="s">
        <v>1900</v>
      </c>
      <c r="J775" s="119" t="s">
        <v>1930</v>
      </c>
      <c r="K775" s="119">
        <v>6</v>
      </c>
      <c r="L775" s="119">
        <v>5</v>
      </c>
      <c r="M775" s="117">
        <v>0</v>
      </c>
      <c r="N775" s="119">
        <v>1</v>
      </c>
      <c r="O775" s="130">
        <v>1</v>
      </c>
      <c r="P775" s="130">
        <v>10</v>
      </c>
      <c r="Q775" s="130">
        <v>28</v>
      </c>
      <c r="R775" s="117">
        <v>0</v>
      </c>
      <c r="S775" s="117">
        <v>0</v>
      </c>
      <c r="T775" s="117">
        <v>0</v>
      </c>
      <c r="U775" s="127" t="s">
        <v>1920</v>
      </c>
      <c r="V775" s="139" t="s">
        <v>1903</v>
      </c>
      <c r="W775" s="117" t="s">
        <v>56</v>
      </c>
      <c r="X775" s="117"/>
    </row>
    <row r="776" ht="126" spans="1:24">
      <c r="A776" s="12">
        <v>770</v>
      </c>
      <c r="B776" s="117" t="s">
        <v>1827</v>
      </c>
      <c r="C776" s="117" t="s">
        <v>1931</v>
      </c>
      <c r="D776" s="119" t="s">
        <v>1932</v>
      </c>
      <c r="E776" s="117" t="s">
        <v>44</v>
      </c>
      <c r="F776" s="119" t="s">
        <v>35</v>
      </c>
      <c r="G776" s="118" t="s">
        <v>1830</v>
      </c>
      <c r="H776" s="117">
        <v>20221231</v>
      </c>
      <c r="I776" s="117" t="s">
        <v>1900</v>
      </c>
      <c r="J776" s="119" t="s">
        <v>1933</v>
      </c>
      <c r="K776" s="119">
        <v>7</v>
      </c>
      <c r="L776" s="119">
        <v>6</v>
      </c>
      <c r="M776" s="130">
        <v>0</v>
      </c>
      <c r="N776" s="119">
        <v>1</v>
      </c>
      <c r="O776" s="130">
        <v>1</v>
      </c>
      <c r="P776" s="130">
        <v>11</v>
      </c>
      <c r="Q776" s="130">
        <v>28</v>
      </c>
      <c r="R776" s="117">
        <v>0</v>
      </c>
      <c r="S776" s="117">
        <v>0</v>
      </c>
      <c r="T776" s="117">
        <v>0</v>
      </c>
      <c r="U776" s="127" t="s">
        <v>1920</v>
      </c>
      <c r="V776" s="139" t="s">
        <v>1903</v>
      </c>
      <c r="W776" s="117" t="s">
        <v>56</v>
      </c>
      <c r="X776" s="117"/>
    </row>
    <row r="777" ht="63" spans="1:24">
      <c r="A777" s="12">
        <v>771</v>
      </c>
      <c r="B777" s="117" t="s">
        <v>1827</v>
      </c>
      <c r="C777" s="117" t="s">
        <v>1934</v>
      </c>
      <c r="D777" s="117" t="s">
        <v>1935</v>
      </c>
      <c r="E777" s="117" t="s">
        <v>34</v>
      </c>
      <c r="F777" s="117" t="s">
        <v>35</v>
      </c>
      <c r="G777" s="118" t="s">
        <v>1830</v>
      </c>
      <c r="H777" s="117">
        <v>20221231</v>
      </c>
      <c r="I777" s="130" t="s">
        <v>1936</v>
      </c>
      <c r="J777" s="117" t="s">
        <v>1937</v>
      </c>
      <c r="K777" s="117">
        <v>6</v>
      </c>
      <c r="L777" s="117">
        <v>5</v>
      </c>
      <c r="M777" s="117">
        <v>0</v>
      </c>
      <c r="N777" s="117">
        <v>1</v>
      </c>
      <c r="O777" s="117">
        <v>1</v>
      </c>
      <c r="P777" s="117">
        <v>12</v>
      </c>
      <c r="Q777" s="117">
        <v>26</v>
      </c>
      <c r="R777" s="117">
        <v>0</v>
      </c>
      <c r="S777" s="117">
        <v>0</v>
      </c>
      <c r="T777" s="117">
        <v>0</v>
      </c>
      <c r="U777" s="117" t="s">
        <v>1938</v>
      </c>
      <c r="V777" s="117" t="s">
        <v>1939</v>
      </c>
      <c r="W777" s="117" t="s">
        <v>41</v>
      </c>
      <c r="X777" s="117"/>
    </row>
    <row r="778" ht="63" spans="1:24">
      <c r="A778" s="12">
        <v>772</v>
      </c>
      <c r="B778" s="117" t="s">
        <v>1827</v>
      </c>
      <c r="C778" s="117" t="s">
        <v>1934</v>
      </c>
      <c r="D778" s="117" t="s">
        <v>1940</v>
      </c>
      <c r="E778" s="117" t="s">
        <v>34</v>
      </c>
      <c r="F778" s="117" t="s">
        <v>35</v>
      </c>
      <c r="G778" s="118" t="s">
        <v>1830</v>
      </c>
      <c r="H778" s="117">
        <v>20221231</v>
      </c>
      <c r="I778" s="130" t="s">
        <v>1936</v>
      </c>
      <c r="J778" s="117" t="s">
        <v>1941</v>
      </c>
      <c r="K778" s="117">
        <v>6</v>
      </c>
      <c r="L778" s="117">
        <v>5</v>
      </c>
      <c r="M778" s="117">
        <v>0</v>
      </c>
      <c r="N778" s="117">
        <v>1</v>
      </c>
      <c r="O778" s="127">
        <v>1</v>
      </c>
      <c r="P778" s="127">
        <v>16</v>
      </c>
      <c r="Q778" s="117">
        <v>48</v>
      </c>
      <c r="R778" s="117">
        <v>0</v>
      </c>
      <c r="S778" s="117">
        <v>0</v>
      </c>
      <c r="T778" s="117">
        <v>0</v>
      </c>
      <c r="U778" s="117" t="s">
        <v>1942</v>
      </c>
      <c r="V778" s="117" t="s">
        <v>1939</v>
      </c>
      <c r="W778" s="117" t="s">
        <v>41</v>
      </c>
      <c r="X778" s="117"/>
    </row>
    <row r="779" ht="136.5" spans="1:24">
      <c r="A779" s="12">
        <v>773</v>
      </c>
      <c r="B779" s="117" t="s">
        <v>1827</v>
      </c>
      <c r="C779" s="117" t="s">
        <v>1943</v>
      </c>
      <c r="D779" s="120" t="s">
        <v>1944</v>
      </c>
      <c r="E779" s="117" t="s">
        <v>34</v>
      </c>
      <c r="F779" s="120" t="s">
        <v>35</v>
      </c>
      <c r="G779" s="118" t="s">
        <v>1830</v>
      </c>
      <c r="H779" s="117">
        <v>20221231</v>
      </c>
      <c r="I779" s="130" t="s">
        <v>1936</v>
      </c>
      <c r="J779" s="117" t="s">
        <v>1945</v>
      </c>
      <c r="K779" s="117">
        <v>5.5</v>
      </c>
      <c r="L779" s="117">
        <v>5</v>
      </c>
      <c r="M779" s="117">
        <v>0</v>
      </c>
      <c r="N779" s="117">
        <v>0.5</v>
      </c>
      <c r="O779" s="127">
        <v>1</v>
      </c>
      <c r="P779" s="127">
        <v>13</v>
      </c>
      <c r="Q779" s="117">
        <v>39</v>
      </c>
      <c r="R779" s="117">
        <v>0</v>
      </c>
      <c r="S779" s="117">
        <v>0</v>
      </c>
      <c r="T779" s="117">
        <v>0</v>
      </c>
      <c r="U779" s="117" t="s">
        <v>1946</v>
      </c>
      <c r="V779" s="134" t="s">
        <v>1853</v>
      </c>
      <c r="W779" s="117" t="s">
        <v>41</v>
      </c>
      <c r="X779" s="117"/>
    </row>
    <row r="780" ht="94.5" spans="1:24">
      <c r="A780" s="12">
        <v>774</v>
      </c>
      <c r="B780" s="117" t="s">
        <v>1827</v>
      </c>
      <c r="C780" s="117" t="s">
        <v>1943</v>
      </c>
      <c r="D780" s="117" t="s">
        <v>1947</v>
      </c>
      <c r="E780" s="117" t="s">
        <v>44</v>
      </c>
      <c r="F780" s="117" t="s">
        <v>35</v>
      </c>
      <c r="G780" s="118" t="s">
        <v>1830</v>
      </c>
      <c r="H780" s="117">
        <v>20221231</v>
      </c>
      <c r="I780" s="130" t="s">
        <v>1936</v>
      </c>
      <c r="J780" s="117" t="s">
        <v>1948</v>
      </c>
      <c r="K780" s="117">
        <v>10.2</v>
      </c>
      <c r="L780" s="117">
        <v>8</v>
      </c>
      <c r="M780" s="117">
        <v>0</v>
      </c>
      <c r="N780" s="117">
        <v>2.2</v>
      </c>
      <c r="O780" s="127">
        <v>1</v>
      </c>
      <c r="P780" s="127">
        <v>11</v>
      </c>
      <c r="Q780" s="117">
        <v>20</v>
      </c>
      <c r="R780" s="117">
        <v>0</v>
      </c>
      <c r="S780" s="117">
        <v>0</v>
      </c>
      <c r="T780" s="117">
        <v>0</v>
      </c>
      <c r="U780" s="117" t="s">
        <v>1949</v>
      </c>
      <c r="V780" s="117" t="s">
        <v>1950</v>
      </c>
      <c r="W780" s="117" t="s">
        <v>41</v>
      </c>
      <c r="X780" s="117"/>
    </row>
    <row r="781" ht="94.5" spans="1:24">
      <c r="A781" s="12">
        <v>775</v>
      </c>
      <c r="B781" s="117" t="s">
        <v>1827</v>
      </c>
      <c r="C781" s="117" t="s">
        <v>1951</v>
      </c>
      <c r="D781" s="117" t="s">
        <v>1952</v>
      </c>
      <c r="E781" s="117" t="s">
        <v>44</v>
      </c>
      <c r="F781" s="117" t="s">
        <v>35</v>
      </c>
      <c r="G781" s="118" t="s">
        <v>1830</v>
      </c>
      <c r="H781" s="117">
        <v>20221231</v>
      </c>
      <c r="I781" s="130" t="s">
        <v>1936</v>
      </c>
      <c r="J781" s="117" t="s">
        <v>1953</v>
      </c>
      <c r="K781" s="117">
        <v>8</v>
      </c>
      <c r="L781" s="117">
        <v>5</v>
      </c>
      <c r="M781" s="117">
        <v>0</v>
      </c>
      <c r="N781" s="117">
        <v>3</v>
      </c>
      <c r="O781" s="127">
        <v>1</v>
      </c>
      <c r="P781" s="127">
        <v>13</v>
      </c>
      <c r="Q781" s="117">
        <v>38</v>
      </c>
      <c r="R781" s="117">
        <v>0</v>
      </c>
      <c r="S781" s="117">
        <v>0</v>
      </c>
      <c r="T781" s="117">
        <v>0</v>
      </c>
      <c r="U781" s="117" t="s">
        <v>1949</v>
      </c>
      <c r="V781" s="117" t="s">
        <v>1950</v>
      </c>
      <c r="W781" s="117" t="s">
        <v>41</v>
      </c>
      <c r="X781" s="54" t="s">
        <v>483</v>
      </c>
    </row>
    <row r="782" ht="136.5" spans="1:24">
      <c r="A782" s="12">
        <v>776</v>
      </c>
      <c r="B782" s="117" t="s">
        <v>1827</v>
      </c>
      <c r="C782" s="117" t="s">
        <v>1954</v>
      </c>
      <c r="D782" s="127" t="s">
        <v>1955</v>
      </c>
      <c r="E782" s="117" t="s">
        <v>34</v>
      </c>
      <c r="F782" s="127" t="s">
        <v>35</v>
      </c>
      <c r="G782" s="118" t="s">
        <v>1830</v>
      </c>
      <c r="H782" s="117">
        <v>20221231</v>
      </c>
      <c r="I782" s="117" t="s">
        <v>1956</v>
      </c>
      <c r="J782" s="127" t="s">
        <v>1957</v>
      </c>
      <c r="K782" s="127">
        <v>15.6</v>
      </c>
      <c r="L782" s="127">
        <v>15</v>
      </c>
      <c r="M782" s="117">
        <v>0</v>
      </c>
      <c r="N782" s="127">
        <v>0.6</v>
      </c>
      <c r="O782" s="117">
        <v>1</v>
      </c>
      <c r="P782" s="117">
        <v>38</v>
      </c>
      <c r="Q782" s="117">
        <v>98</v>
      </c>
      <c r="R782" s="117">
        <v>0</v>
      </c>
      <c r="S782" s="117">
        <v>0</v>
      </c>
      <c r="T782" s="117">
        <v>0</v>
      </c>
      <c r="U782" s="127" t="s">
        <v>1958</v>
      </c>
      <c r="V782" s="127" t="s">
        <v>1892</v>
      </c>
      <c r="W782" s="117" t="s">
        <v>41</v>
      </c>
      <c r="X782" s="117"/>
    </row>
    <row r="783" ht="136.5" spans="1:24">
      <c r="A783" s="12">
        <v>777</v>
      </c>
      <c r="B783" s="117" t="s">
        <v>1827</v>
      </c>
      <c r="C783" s="117" t="s">
        <v>1959</v>
      </c>
      <c r="D783" s="127" t="s">
        <v>1960</v>
      </c>
      <c r="E783" s="117" t="s">
        <v>34</v>
      </c>
      <c r="F783" s="127" t="s">
        <v>35</v>
      </c>
      <c r="G783" s="118" t="s">
        <v>1830</v>
      </c>
      <c r="H783" s="117">
        <v>20221231</v>
      </c>
      <c r="I783" s="117" t="s">
        <v>1956</v>
      </c>
      <c r="J783" s="127" t="s">
        <v>1961</v>
      </c>
      <c r="K783" s="127">
        <v>10.2</v>
      </c>
      <c r="L783" s="127">
        <v>10</v>
      </c>
      <c r="M783" s="117">
        <v>0</v>
      </c>
      <c r="N783" s="127">
        <v>0.2</v>
      </c>
      <c r="O783" s="117">
        <v>1</v>
      </c>
      <c r="P783" s="117">
        <v>41</v>
      </c>
      <c r="Q783" s="117">
        <v>111</v>
      </c>
      <c r="R783" s="117">
        <v>0</v>
      </c>
      <c r="S783" s="117">
        <v>0</v>
      </c>
      <c r="T783" s="117">
        <v>0</v>
      </c>
      <c r="U783" s="127" t="s">
        <v>1958</v>
      </c>
      <c r="V783" s="127" t="s">
        <v>1892</v>
      </c>
      <c r="W783" s="117" t="s">
        <v>41</v>
      </c>
      <c r="X783" s="117"/>
    </row>
    <row r="784" ht="136.5" spans="1:24">
      <c r="A784" s="12">
        <v>778</v>
      </c>
      <c r="B784" s="117" t="s">
        <v>1827</v>
      </c>
      <c r="C784" s="117" t="s">
        <v>1962</v>
      </c>
      <c r="D784" s="127" t="s">
        <v>1963</v>
      </c>
      <c r="E784" s="117" t="s">
        <v>34</v>
      </c>
      <c r="F784" s="127" t="s">
        <v>35</v>
      </c>
      <c r="G784" s="118" t="s">
        <v>1830</v>
      </c>
      <c r="H784" s="117">
        <v>20221231</v>
      </c>
      <c r="I784" s="117" t="s">
        <v>1956</v>
      </c>
      <c r="J784" s="127" t="s">
        <v>1963</v>
      </c>
      <c r="K784" s="127">
        <v>12</v>
      </c>
      <c r="L784" s="127">
        <v>10</v>
      </c>
      <c r="M784" s="117">
        <v>0</v>
      </c>
      <c r="N784" s="127">
        <v>2</v>
      </c>
      <c r="O784" s="117">
        <v>1</v>
      </c>
      <c r="P784" s="117">
        <v>38</v>
      </c>
      <c r="Q784" s="117">
        <v>76</v>
      </c>
      <c r="R784" s="117">
        <v>0</v>
      </c>
      <c r="S784" s="117">
        <v>0</v>
      </c>
      <c r="T784" s="117">
        <v>0</v>
      </c>
      <c r="U784" s="127" t="s">
        <v>1958</v>
      </c>
      <c r="V784" s="127" t="s">
        <v>1892</v>
      </c>
      <c r="W784" s="117" t="s">
        <v>41</v>
      </c>
      <c r="X784" s="117"/>
    </row>
    <row r="785" ht="136.5" spans="1:24">
      <c r="A785" s="12">
        <v>779</v>
      </c>
      <c r="B785" s="117" t="s">
        <v>1827</v>
      </c>
      <c r="C785" s="117" t="s">
        <v>1964</v>
      </c>
      <c r="D785" s="127" t="s">
        <v>1965</v>
      </c>
      <c r="E785" s="117" t="s">
        <v>34</v>
      </c>
      <c r="F785" s="127" t="s">
        <v>35</v>
      </c>
      <c r="G785" s="118" t="s">
        <v>1830</v>
      </c>
      <c r="H785" s="117">
        <v>20221231</v>
      </c>
      <c r="I785" s="117" t="s">
        <v>1956</v>
      </c>
      <c r="J785" s="127" t="s">
        <v>1966</v>
      </c>
      <c r="K785" s="127">
        <v>10.2</v>
      </c>
      <c r="L785" s="127">
        <v>10</v>
      </c>
      <c r="M785" s="117">
        <v>0</v>
      </c>
      <c r="N785" s="127">
        <v>0.2</v>
      </c>
      <c r="O785" s="117">
        <v>1</v>
      </c>
      <c r="P785" s="117">
        <v>16</v>
      </c>
      <c r="Q785" s="117">
        <v>42</v>
      </c>
      <c r="R785" s="117">
        <v>0</v>
      </c>
      <c r="S785" s="117">
        <v>0</v>
      </c>
      <c r="T785" s="117">
        <v>0</v>
      </c>
      <c r="U785" s="127" t="s">
        <v>1958</v>
      </c>
      <c r="V785" s="127" t="s">
        <v>1892</v>
      </c>
      <c r="W785" s="117" t="s">
        <v>41</v>
      </c>
      <c r="X785" s="117"/>
    </row>
    <row r="786" ht="126" spans="1:24">
      <c r="A786" s="12">
        <v>780</v>
      </c>
      <c r="B786" s="117" t="s">
        <v>1827</v>
      </c>
      <c r="C786" s="117" t="s">
        <v>1964</v>
      </c>
      <c r="D786" s="127" t="s">
        <v>1967</v>
      </c>
      <c r="E786" s="117" t="s">
        <v>44</v>
      </c>
      <c r="F786" s="127" t="s">
        <v>35</v>
      </c>
      <c r="G786" s="118" t="s">
        <v>1830</v>
      </c>
      <c r="H786" s="117">
        <v>20221231</v>
      </c>
      <c r="I786" s="117" t="s">
        <v>1956</v>
      </c>
      <c r="J786" s="127" t="s">
        <v>1968</v>
      </c>
      <c r="K786" s="127">
        <v>10.2</v>
      </c>
      <c r="L786" s="127">
        <v>10</v>
      </c>
      <c r="M786" s="117">
        <v>0</v>
      </c>
      <c r="N786" s="127">
        <v>0.2</v>
      </c>
      <c r="O786" s="117">
        <v>1</v>
      </c>
      <c r="P786" s="117">
        <v>13</v>
      </c>
      <c r="Q786" s="117">
        <v>37</v>
      </c>
      <c r="R786" s="117">
        <v>0</v>
      </c>
      <c r="S786" s="117">
        <v>0</v>
      </c>
      <c r="T786" s="117">
        <v>0</v>
      </c>
      <c r="U786" s="127" t="s">
        <v>1969</v>
      </c>
      <c r="V786" s="127" t="s">
        <v>1970</v>
      </c>
      <c r="W786" s="117" t="s">
        <v>41</v>
      </c>
      <c r="X786" s="117"/>
    </row>
    <row r="787" ht="126" spans="1:24">
      <c r="A787" s="12">
        <v>781</v>
      </c>
      <c r="B787" s="117" t="s">
        <v>1827</v>
      </c>
      <c r="C787" s="117" t="s">
        <v>1971</v>
      </c>
      <c r="D787" s="127" t="s">
        <v>1972</v>
      </c>
      <c r="E787" s="117" t="s">
        <v>44</v>
      </c>
      <c r="F787" s="127" t="s">
        <v>35</v>
      </c>
      <c r="G787" s="118" t="s">
        <v>1830</v>
      </c>
      <c r="H787" s="117">
        <v>20221231</v>
      </c>
      <c r="I787" s="117" t="s">
        <v>1956</v>
      </c>
      <c r="J787" s="127" t="s">
        <v>1973</v>
      </c>
      <c r="K787" s="127">
        <v>13</v>
      </c>
      <c r="L787" s="127">
        <v>12</v>
      </c>
      <c r="M787" s="117">
        <v>0</v>
      </c>
      <c r="N787" s="127">
        <v>1</v>
      </c>
      <c r="O787" s="117">
        <v>1</v>
      </c>
      <c r="P787" s="117">
        <v>14</v>
      </c>
      <c r="Q787" s="117">
        <v>59</v>
      </c>
      <c r="R787" s="117">
        <v>0</v>
      </c>
      <c r="S787" s="117">
        <v>0</v>
      </c>
      <c r="T787" s="117">
        <v>0</v>
      </c>
      <c r="U787" s="127" t="s">
        <v>1969</v>
      </c>
      <c r="V787" s="127" t="s">
        <v>1970</v>
      </c>
      <c r="W787" s="117" t="s">
        <v>41</v>
      </c>
      <c r="X787" s="117"/>
    </row>
    <row r="788" ht="136.5" spans="1:24">
      <c r="A788" s="12">
        <v>782</v>
      </c>
      <c r="B788" s="117" t="s">
        <v>1827</v>
      </c>
      <c r="C788" s="117" t="s">
        <v>1974</v>
      </c>
      <c r="D788" s="127" t="s">
        <v>1975</v>
      </c>
      <c r="E788" s="117" t="s">
        <v>34</v>
      </c>
      <c r="F788" s="127" t="s">
        <v>35</v>
      </c>
      <c r="G788" s="118" t="s">
        <v>1830</v>
      </c>
      <c r="H788" s="117">
        <v>20221231</v>
      </c>
      <c r="I788" s="117" t="s">
        <v>1956</v>
      </c>
      <c r="J788" s="127" t="s">
        <v>1976</v>
      </c>
      <c r="K788" s="127">
        <v>10.2</v>
      </c>
      <c r="L788" s="127">
        <v>10</v>
      </c>
      <c r="M788" s="117">
        <v>0</v>
      </c>
      <c r="N788" s="127">
        <v>0.2</v>
      </c>
      <c r="O788" s="117">
        <v>1</v>
      </c>
      <c r="P788" s="117">
        <v>13</v>
      </c>
      <c r="Q788" s="117">
        <v>42</v>
      </c>
      <c r="R788" s="117">
        <v>0</v>
      </c>
      <c r="S788" s="117">
        <v>0</v>
      </c>
      <c r="T788" s="117">
        <v>0</v>
      </c>
      <c r="U788" s="127" t="s">
        <v>1958</v>
      </c>
      <c r="V788" s="127" t="s">
        <v>1892</v>
      </c>
      <c r="W788" s="117" t="s">
        <v>41</v>
      </c>
      <c r="X788" s="117"/>
    </row>
    <row r="789" ht="136.5" spans="1:24">
      <c r="A789" s="12">
        <v>783</v>
      </c>
      <c r="B789" s="117" t="s">
        <v>1827</v>
      </c>
      <c r="C789" s="117" t="s">
        <v>1977</v>
      </c>
      <c r="D789" s="127" t="s">
        <v>1978</v>
      </c>
      <c r="E789" s="117" t="s">
        <v>34</v>
      </c>
      <c r="F789" s="127" t="s">
        <v>35</v>
      </c>
      <c r="G789" s="118" t="s">
        <v>1830</v>
      </c>
      <c r="H789" s="117">
        <v>20221231</v>
      </c>
      <c r="I789" s="117" t="s">
        <v>1956</v>
      </c>
      <c r="J789" s="127" t="s">
        <v>1979</v>
      </c>
      <c r="K789" s="127">
        <v>10.5</v>
      </c>
      <c r="L789" s="127">
        <v>10</v>
      </c>
      <c r="M789" s="117">
        <v>0</v>
      </c>
      <c r="N789" s="127">
        <v>0.5</v>
      </c>
      <c r="O789" s="117">
        <v>1</v>
      </c>
      <c r="P789" s="117">
        <v>15</v>
      </c>
      <c r="Q789" s="117">
        <v>45</v>
      </c>
      <c r="R789" s="117">
        <v>0</v>
      </c>
      <c r="S789" s="117">
        <v>0</v>
      </c>
      <c r="T789" s="117">
        <v>0</v>
      </c>
      <c r="U789" s="127" t="s">
        <v>1958</v>
      </c>
      <c r="V789" s="127" t="s">
        <v>1892</v>
      </c>
      <c r="W789" s="117" t="s">
        <v>41</v>
      </c>
      <c r="X789" s="54" t="s">
        <v>483</v>
      </c>
    </row>
    <row r="790" ht="136.5" spans="1:24">
      <c r="A790" s="12">
        <v>784</v>
      </c>
      <c r="B790" s="117" t="s">
        <v>1827</v>
      </c>
      <c r="C790" s="117" t="s">
        <v>1977</v>
      </c>
      <c r="D790" s="117" t="s">
        <v>1980</v>
      </c>
      <c r="E790" s="117" t="s">
        <v>34</v>
      </c>
      <c r="F790" s="127" t="s">
        <v>35</v>
      </c>
      <c r="G790" s="118" t="s">
        <v>1830</v>
      </c>
      <c r="H790" s="117">
        <v>20221231</v>
      </c>
      <c r="I790" s="117" t="s">
        <v>1956</v>
      </c>
      <c r="J790" s="117" t="s">
        <v>1981</v>
      </c>
      <c r="K790" s="117">
        <v>7</v>
      </c>
      <c r="L790" s="117">
        <v>5</v>
      </c>
      <c r="M790" s="117">
        <v>0</v>
      </c>
      <c r="N790" s="117">
        <v>2</v>
      </c>
      <c r="O790" s="117">
        <v>1</v>
      </c>
      <c r="P790" s="117">
        <v>13</v>
      </c>
      <c r="Q790" s="117">
        <v>37</v>
      </c>
      <c r="R790" s="117">
        <v>0</v>
      </c>
      <c r="S790" s="117">
        <v>0</v>
      </c>
      <c r="T790" s="117">
        <v>0</v>
      </c>
      <c r="U790" s="127" t="s">
        <v>1958</v>
      </c>
      <c r="V790" s="127" t="s">
        <v>1892</v>
      </c>
      <c r="W790" s="117" t="s">
        <v>41</v>
      </c>
      <c r="X790" s="117"/>
    </row>
    <row r="791" ht="136.5" spans="1:24">
      <c r="A791" s="12">
        <v>785</v>
      </c>
      <c r="B791" s="117" t="s">
        <v>1827</v>
      </c>
      <c r="C791" s="117" t="s">
        <v>1982</v>
      </c>
      <c r="D791" s="117" t="s">
        <v>1983</v>
      </c>
      <c r="E791" s="117" t="s">
        <v>34</v>
      </c>
      <c r="F791" s="127" t="s">
        <v>35</v>
      </c>
      <c r="G791" s="118" t="s">
        <v>1830</v>
      </c>
      <c r="H791" s="117">
        <v>20221231</v>
      </c>
      <c r="I791" s="117" t="s">
        <v>1956</v>
      </c>
      <c r="J791" s="117" t="s">
        <v>1984</v>
      </c>
      <c r="K791" s="117">
        <v>11</v>
      </c>
      <c r="L791" s="117">
        <v>10</v>
      </c>
      <c r="M791" s="117">
        <v>0</v>
      </c>
      <c r="N791" s="117">
        <v>1</v>
      </c>
      <c r="O791" s="117">
        <v>1</v>
      </c>
      <c r="P791" s="117">
        <v>16</v>
      </c>
      <c r="Q791" s="117">
        <v>51</v>
      </c>
      <c r="R791" s="117">
        <v>0</v>
      </c>
      <c r="S791" s="117">
        <v>0</v>
      </c>
      <c r="T791" s="117">
        <v>0</v>
      </c>
      <c r="U791" s="127" t="s">
        <v>1958</v>
      </c>
      <c r="V791" s="127" t="s">
        <v>1892</v>
      </c>
      <c r="W791" s="117" t="s">
        <v>56</v>
      </c>
      <c r="X791" s="117"/>
    </row>
    <row r="792" ht="126" spans="1:24">
      <c r="A792" s="12">
        <v>786</v>
      </c>
      <c r="B792" s="117" t="s">
        <v>1827</v>
      </c>
      <c r="C792" s="117" t="s">
        <v>1985</v>
      </c>
      <c r="D792" s="117" t="s">
        <v>1986</v>
      </c>
      <c r="E792" s="117" t="s">
        <v>44</v>
      </c>
      <c r="F792" s="117" t="s">
        <v>35</v>
      </c>
      <c r="G792" s="118" t="s">
        <v>1830</v>
      </c>
      <c r="H792" s="117">
        <v>20221231</v>
      </c>
      <c r="I792" s="130" t="s">
        <v>1987</v>
      </c>
      <c r="J792" s="126" t="s">
        <v>1988</v>
      </c>
      <c r="K792" s="117">
        <v>8.7</v>
      </c>
      <c r="L792" s="117">
        <v>6</v>
      </c>
      <c r="M792" s="117">
        <v>0</v>
      </c>
      <c r="N792" s="117">
        <v>2.7</v>
      </c>
      <c r="O792" s="117">
        <v>1</v>
      </c>
      <c r="P792" s="117">
        <v>14</v>
      </c>
      <c r="Q792" s="117">
        <v>53</v>
      </c>
      <c r="R792" s="117">
        <v>0</v>
      </c>
      <c r="S792" s="117">
        <v>0</v>
      </c>
      <c r="T792" s="117">
        <v>0</v>
      </c>
      <c r="U792" s="117" t="s">
        <v>1989</v>
      </c>
      <c r="V792" s="117" t="s">
        <v>1868</v>
      </c>
      <c r="W792" s="117" t="s">
        <v>56</v>
      </c>
      <c r="X792" s="126"/>
    </row>
    <row r="793" ht="126" spans="1:24">
      <c r="A793" s="12">
        <v>787</v>
      </c>
      <c r="B793" s="117" t="s">
        <v>1827</v>
      </c>
      <c r="C793" s="117" t="s">
        <v>1990</v>
      </c>
      <c r="D793" s="117" t="s">
        <v>1991</v>
      </c>
      <c r="E793" s="117" t="s">
        <v>44</v>
      </c>
      <c r="F793" s="117" t="s">
        <v>73</v>
      </c>
      <c r="G793" s="118" t="s">
        <v>1830</v>
      </c>
      <c r="H793" s="117">
        <v>20221231</v>
      </c>
      <c r="I793" s="130" t="s">
        <v>1987</v>
      </c>
      <c r="J793" s="117" t="s">
        <v>1992</v>
      </c>
      <c r="K793" s="117">
        <v>5.6</v>
      </c>
      <c r="L793" s="117">
        <v>5</v>
      </c>
      <c r="M793" s="117">
        <v>0</v>
      </c>
      <c r="N793" s="117">
        <v>0.6</v>
      </c>
      <c r="O793" s="117">
        <v>1</v>
      </c>
      <c r="P793" s="117">
        <v>13</v>
      </c>
      <c r="Q793" s="117">
        <v>56</v>
      </c>
      <c r="R793" s="117">
        <v>0</v>
      </c>
      <c r="S793" s="117">
        <v>0</v>
      </c>
      <c r="T793" s="117">
        <v>0</v>
      </c>
      <c r="U793" s="117" t="s">
        <v>1989</v>
      </c>
      <c r="V793" s="117" t="s">
        <v>1993</v>
      </c>
      <c r="W793" s="117" t="s">
        <v>41</v>
      </c>
      <c r="X793" s="126"/>
    </row>
    <row r="794" ht="126" spans="1:24">
      <c r="A794" s="12">
        <v>788</v>
      </c>
      <c r="B794" s="117" t="s">
        <v>1827</v>
      </c>
      <c r="C794" s="117" t="s">
        <v>1994</v>
      </c>
      <c r="D794" s="117" t="s">
        <v>1995</v>
      </c>
      <c r="E794" s="117" t="s">
        <v>44</v>
      </c>
      <c r="F794" s="117" t="s">
        <v>35</v>
      </c>
      <c r="G794" s="118" t="s">
        <v>1830</v>
      </c>
      <c r="H794" s="117">
        <v>20221231</v>
      </c>
      <c r="I794" s="130" t="s">
        <v>1987</v>
      </c>
      <c r="J794" s="120" t="s">
        <v>1996</v>
      </c>
      <c r="K794" s="117">
        <v>10.3</v>
      </c>
      <c r="L794" s="117">
        <v>10</v>
      </c>
      <c r="M794" s="117">
        <v>0</v>
      </c>
      <c r="N794" s="117">
        <v>0.3</v>
      </c>
      <c r="O794" s="117">
        <v>1</v>
      </c>
      <c r="P794" s="117">
        <v>12</v>
      </c>
      <c r="Q794" s="117">
        <v>37</v>
      </c>
      <c r="R794" s="117">
        <v>0</v>
      </c>
      <c r="S794" s="117">
        <v>0</v>
      </c>
      <c r="T794" s="117">
        <v>0</v>
      </c>
      <c r="U794" s="117" t="s">
        <v>1989</v>
      </c>
      <c r="V794" s="117" t="s">
        <v>1868</v>
      </c>
      <c r="W794" s="117" t="s">
        <v>41</v>
      </c>
      <c r="X794" s="54" t="s">
        <v>483</v>
      </c>
    </row>
    <row r="795" ht="136.5" spans="1:24">
      <c r="A795" s="12">
        <v>789</v>
      </c>
      <c r="B795" s="117" t="s">
        <v>1827</v>
      </c>
      <c r="C795" s="117" t="s">
        <v>1997</v>
      </c>
      <c r="D795" s="117" t="s">
        <v>1998</v>
      </c>
      <c r="E795" s="117" t="s">
        <v>44</v>
      </c>
      <c r="F795" s="117" t="s">
        <v>35</v>
      </c>
      <c r="G795" s="118" t="s">
        <v>1830</v>
      </c>
      <c r="H795" s="117">
        <v>20221231</v>
      </c>
      <c r="I795" s="117" t="s">
        <v>1999</v>
      </c>
      <c r="J795" s="117" t="s">
        <v>2000</v>
      </c>
      <c r="K795" s="117">
        <v>10.5</v>
      </c>
      <c r="L795" s="117">
        <v>10</v>
      </c>
      <c r="M795" s="117">
        <v>0</v>
      </c>
      <c r="N795" s="117">
        <v>0.5</v>
      </c>
      <c r="O795" s="117">
        <v>1</v>
      </c>
      <c r="P795" s="117">
        <v>22</v>
      </c>
      <c r="Q795" s="117">
        <v>85</v>
      </c>
      <c r="R795" s="117">
        <v>0</v>
      </c>
      <c r="S795" s="117">
        <v>0</v>
      </c>
      <c r="T795" s="117">
        <v>0</v>
      </c>
      <c r="U795" s="117" t="s">
        <v>1989</v>
      </c>
      <c r="V795" s="134" t="s">
        <v>1853</v>
      </c>
      <c r="W795" s="117" t="s">
        <v>41</v>
      </c>
      <c r="X795" s="126"/>
    </row>
    <row r="796" ht="136.5" spans="1:24">
      <c r="A796" s="12">
        <v>790</v>
      </c>
      <c r="B796" s="117" t="s">
        <v>1827</v>
      </c>
      <c r="C796" s="117" t="s">
        <v>2001</v>
      </c>
      <c r="D796" s="117" t="s">
        <v>2002</v>
      </c>
      <c r="E796" s="117" t="s">
        <v>34</v>
      </c>
      <c r="F796" s="117" t="s">
        <v>35</v>
      </c>
      <c r="G796" s="118" t="s">
        <v>1830</v>
      </c>
      <c r="H796" s="117">
        <v>20221231</v>
      </c>
      <c r="I796" s="117" t="s">
        <v>1999</v>
      </c>
      <c r="J796" s="117" t="s">
        <v>2003</v>
      </c>
      <c r="K796" s="117">
        <v>18.5</v>
      </c>
      <c r="L796" s="117">
        <v>18</v>
      </c>
      <c r="M796" s="117">
        <v>0</v>
      </c>
      <c r="N796" s="117">
        <v>0.5</v>
      </c>
      <c r="O796" s="117">
        <v>1</v>
      </c>
      <c r="P796" s="117">
        <v>30</v>
      </c>
      <c r="Q796" s="117">
        <v>128</v>
      </c>
      <c r="R796" s="117">
        <v>0</v>
      </c>
      <c r="S796" s="117">
        <v>0</v>
      </c>
      <c r="T796" s="117">
        <v>0</v>
      </c>
      <c r="U796" s="117" t="s">
        <v>1989</v>
      </c>
      <c r="V796" s="134" t="s">
        <v>1853</v>
      </c>
      <c r="W796" s="117" t="s">
        <v>41</v>
      </c>
      <c r="X796" s="126"/>
    </row>
    <row r="797" ht="136.5" spans="1:24">
      <c r="A797" s="12">
        <v>791</v>
      </c>
      <c r="B797" s="117" t="s">
        <v>1827</v>
      </c>
      <c r="C797" s="117" t="s">
        <v>2004</v>
      </c>
      <c r="D797" s="117" t="s">
        <v>2005</v>
      </c>
      <c r="E797" s="117" t="s">
        <v>34</v>
      </c>
      <c r="F797" s="117" t="s">
        <v>35</v>
      </c>
      <c r="G797" s="118" t="s">
        <v>1830</v>
      </c>
      <c r="H797" s="117">
        <v>20221231</v>
      </c>
      <c r="I797" s="117" t="s">
        <v>1999</v>
      </c>
      <c r="J797" s="117" t="s">
        <v>2006</v>
      </c>
      <c r="K797" s="117">
        <v>10.2</v>
      </c>
      <c r="L797" s="117">
        <v>10</v>
      </c>
      <c r="M797" s="117">
        <v>0</v>
      </c>
      <c r="N797" s="117">
        <v>0.2</v>
      </c>
      <c r="O797" s="117">
        <v>1</v>
      </c>
      <c r="P797" s="117">
        <v>21</v>
      </c>
      <c r="Q797" s="117">
        <v>70</v>
      </c>
      <c r="R797" s="117">
        <v>0</v>
      </c>
      <c r="S797" s="117">
        <v>0</v>
      </c>
      <c r="T797" s="117">
        <v>0</v>
      </c>
      <c r="U797" s="117" t="s">
        <v>1989</v>
      </c>
      <c r="V797" s="134" t="s">
        <v>1853</v>
      </c>
      <c r="W797" s="117" t="s">
        <v>41</v>
      </c>
      <c r="X797" s="126"/>
    </row>
    <row r="798" ht="136.5" spans="1:24">
      <c r="A798" s="12">
        <v>792</v>
      </c>
      <c r="B798" s="117" t="s">
        <v>1827</v>
      </c>
      <c r="C798" s="117" t="s">
        <v>2004</v>
      </c>
      <c r="D798" s="117" t="s">
        <v>2007</v>
      </c>
      <c r="E798" s="117" t="s">
        <v>44</v>
      </c>
      <c r="F798" s="117" t="s">
        <v>35</v>
      </c>
      <c r="G798" s="118" t="s">
        <v>1830</v>
      </c>
      <c r="H798" s="117">
        <v>20221231</v>
      </c>
      <c r="I798" s="117" t="s">
        <v>1999</v>
      </c>
      <c r="J798" s="117" t="s">
        <v>2008</v>
      </c>
      <c r="K798" s="117">
        <v>8.5</v>
      </c>
      <c r="L798" s="117">
        <v>8</v>
      </c>
      <c r="M798" s="117">
        <v>0</v>
      </c>
      <c r="N798" s="117">
        <v>0.5</v>
      </c>
      <c r="O798" s="117">
        <v>1</v>
      </c>
      <c r="P798" s="117">
        <v>22</v>
      </c>
      <c r="Q798" s="117">
        <v>75</v>
      </c>
      <c r="R798" s="117">
        <v>0</v>
      </c>
      <c r="S798" s="117">
        <v>0</v>
      </c>
      <c r="T798" s="117">
        <v>0</v>
      </c>
      <c r="U798" s="117" t="s">
        <v>1989</v>
      </c>
      <c r="V798" s="134" t="s">
        <v>1853</v>
      </c>
      <c r="W798" s="117" t="s">
        <v>41</v>
      </c>
      <c r="X798" s="126"/>
    </row>
    <row r="799" ht="136.5" spans="1:24">
      <c r="A799" s="12">
        <v>793</v>
      </c>
      <c r="B799" s="117" t="s">
        <v>1827</v>
      </c>
      <c r="C799" s="117" t="s">
        <v>1997</v>
      </c>
      <c r="D799" s="117" t="s">
        <v>2009</v>
      </c>
      <c r="E799" s="117" t="s">
        <v>34</v>
      </c>
      <c r="F799" s="117" t="s">
        <v>35</v>
      </c>
      <c r="G799" s="118" t="s">
        <v>1830</v>
      </c>
      <c r="H799" s="117">
        <v>20221231</v>
      </c>
      <c r="I799" s="117" t="s">
        <v>1999</v>
      </c>
      <c r="J799" s="117" t="s">
        <v>2010</v>
      </c>
      <c r="K799" s="140">
        <v>6</v>
      </c>
      <c r="L799" s="117">
        <v>6</v>
      </c>
      <c r="M799" s="117">
        <v>0</v>
      </c>
      <c r="N799" s="117">
        <v>0</v>
      </c>
      <c r="O799" s="117">
        <v>1</v>
      </c>
      <c r="P799" s="117">
        <v>20</v>
      </c>
      <c r="Q799" s="117">
        <v>65</v>
      </c>
      <c r="R799" s="117">
        <v>0</v>
      </c>
      <c r="S799" s="117">
        <v>0</v>
      </c>
      <c r="T799" s="117">
        <v>0</v>
      </c>
      <c r="U799" s="117" t="s">
        <v>1989</v>
      </c>
      <c r="V799" s="134" t="s">
        <v>1853</v>
      </c>
      <c r="W799" s="117" t="s">
        <v>41</v>
      </c>
      <c r="X799" s="126"/>
    </row>
    <row r="800" ht="136.5" spans="1:24">
      <c r="A800" s="12">
        <v>794</v>
      </c>
      <c r="B800" s="117" t="s">
        <v>1827</v>
      </c>
      <c r="C800" s="117" t="s">
        <v>2004</v>
      </c>
      <c r="D800" s="11" t="s">
        <v>2011</v>
      </c>
      <c r="E800" s="117" t="s">
        <v>44</v>
      </c>
      <c r="F800" s="117" t="s">
        <v>73</v>
      </c>
      <c r="G800" s="118" t="s">
        <v>1830</v>
      </c>
      <c r="H800" s="117">
        <v>20221231</v>
      </c>
      <c r="I800" s="117" t="s">
        <v>1999</v>
      </c>
      <c r="J800" s="11" t="s">
        <v>2012</v>
      </c>
      <c r="K800" s="117">
        <v>6.2</v>
      </c>
      <c r="L800" s="117">
        <v>6</v>
      </c>
      <c r="M800" s="117">
        <v>0</v>
      </c>
      <c r="N800" s="117">
        <v>0.2</v>
      </c>
      <c r="O800" s="117">
        <v>1</v>
      </c>
      <c r="P800" s="117">
        <v>30</v>
      </c>
      <c r="Q800" s="117">
        <v>75</v>
      </c>
      <c r="R800" s="117">
        <v>0</v>
      </c>
      <c r="S800" s="117">
        <v>0</v>
      </c>
      <c r="T800" s="117">
        <v>0</v>
      </c>
      <c r="U800" s="117" t="s">
        <v>1989</v>
      </c>
      <c r="V800" s="134" t="s">
        <v>1853</v>
      </c>
      <c r="W800" s="117" t="s">
        <v>41</v>
      </c>
      <c r="X800" s="11" t="s">
        <v>42</v>
      </c>
    </row>
    <row r="801" ht="136.5" spans="1:24">
      <c r="A801" s="12">
        <v>795</v>
      </c>
      <c r="B801" s="117" t="s">
        <v>1827</v>
      </c>
      <c r="C801" s="117" t="s">
        <v>2001</v>
      </c>
      <c r="D801" s="117" t="s">
        <v>2013</v>
      </c>
      <c r="E801" s="117" t="s">
        <v>44</v>
      </c>
      <c r="F801" s="117" t="s">
        <v>35</v>
      </c>
      <c r="G801" s="118" t="s">
        <v>1830</v>
      </c>
      <c r="H801" s="117">
        <v>20221231</v>
      </c>
      <c r="I801" s="117" t="s">
        <v>1999</v>
      </c>
      <c r="J801" s="117" t="s">
        <v>2014</v>
      </c>
      <c r="K801" s="117">
        <v>20.7</v>
      </c>
      <c r="L801" s="117">
        <v>20</v>
      </c>
      <c r="M801" s="117">
        <v>0</v>
      </c>
      <c r="N801" s="117">
        <v>0.7</v>
      </c>
      <c r="O801" s="117">
        <v>1</v>
      </c>
      <c r="P801" s="117">
        <v>102</v>
      </c>
      <c r="Q801" s="117">
        <v>300</v>
      </c>
      <c r="R801" s="117">
        <v>0</v>
      </c>
      <c r="S801" s="117">
        <v>0</v>
      </c>
      <c r="T801" s="117">
        <v>0</v>
      </c>
      <c r="U801" s="117" t="s">
        <v>1989</v>
      </c>
      <c r="V801" s="134" t="s">
        <v>1853</v>
      </c>
      <c r="W801" s="117" t="s">
        <v>41</v>
      </c>
      <c r="X801" s="126"/>
    </row>
    <row r="802" ht="136.5" spans="1:24">
      <c r="A802" s="12">
        <v>796</v>
      </c>
      <c r="B802" s="117" t="s">
        <v>1827</v>
      </c>
      <c r="C802" s="117" t="s">
        <v>1997</v>
      </c>
      <c r="D802" s="117" t="s">
        <v>2015</v>
      </c>
      <c r="E802" s="117" t="s">
        <v>44</v>
      </c>
      <c r="F802" s="117" t="s">
        <v>73</v>
      </c>
      <c r="G802" s="118" t="s">
        <v>1830</v>
      </c>
      <c r="H802" s="117">
        <v>20221231</v>
      </c>
      <c r="I802" s="117" t="s">
        <v>1999</v>
      </c>
      <c r="J802" s="117" t="s">
        <v>2016</v>
      </c>
      <c r="K802" s="117">
        <v>7.2</v>
      </c>
      <c r="L802" s="117">
        <v>7</v>
      </c>
      <c r="M802" s="117">
        <v>0</v>
      </c>
      <c r="N802" s="117">
        <v>0.2</v>
      </c>
      <c r="O802" s="117">
        <v>1</v>
      </c>
      <c r="P802" s="117">
        <v>35</v>
      </c>
      <c r="Q802" s="117">
        <v>110</v>
      </c>
      <c r="R802" s="117">
        <v>0</v>
      </c>
      <c r="S802" s="117">
        <v>0</v>
      </c>
      <c r="T802" s="117">
        <v>0</v>
      </c>
      <c r="U802" s="117" t="s">
        <v>1989</v>
      </c>
      <c r="V802" s="134" t="s">
        <v>1853</v>
      </c>
      <c r="W802" s="117" t="s">
        <v>41</v>
      </c>
      <c r="X802" s="126"/>
    </row>
    <row r="803" ht="136.5" spans="1:24">
      <c r="A803" s="12">
        <v>797</v>
      </c>
      <c r="B803" s="117" t="s">
        <v>1827</v>
      </c>
      <c r="C803" s="117" t="s">
        <v>2004</v>
      </c>
      <c r="D803" s="117" t="s">
        <v>2017</v>
      </c>
      <c r="E803" s="117" t="s">
        <v>44</v>
      </c>
      <c r="F803" s="117" t="s">
        <v>73</v>
      </c>
      <c r="G803" s="118" t="s">
        <v>1830</v>
      </c>
      <c r="H803" s="117">
        <v>20221231</v>
      </c>
      <c r="I803" s="117" t="s">
        <v>1999</v>
      </c>
      <c r="J803" s="117" t="s">
        <v>2018</v>
      </c>
      <c r="K803" s="117">
        <v>20.4</v>
      </c>
      <c r="L803" s="117">
        <v>20</v>
      </c>
      <c r="M803" s="117">
        <v>0</v>
      </c>
      <c r="N803" s="117">
        <v>0.4</v>
      </c>
      <c r="O803" s="117">
        <v>1</v>
      </c>
      <c r="P803" s="117">
        <v>28</v>
      </c>
      <c r="Q803" s="117">
        <v>92</v>
      </c>
      <c r="R803" s="117">
        <v>0</v>
      </c>
      <c r="S803" s="117">
        <v>0</v>
      </c>
      <c r="T803" s="117">
        <v>0</v>
      </c>
      <c r="U803" s="126" t="s">
        <v>2019</v>
      </c>
      <c r="V803" s="134" t="s">
        <v>1853</v>
      </c>
      <c r="W803" s="117" t="s">
        <v>41</v>
      </c>
      <c r="X803" s="126"/>
    </row>
    <row r="804" ht="136.5" spans="1:24">
      <c r="A804" s="12">
        <v>798</v>
      </c>
      <c r="B804" s="117" t="s">
        <v>1827</v>
      </c>
      <c r="C804" s="117" t="s">
        <v>2020</v>
      </c>
      <c r="D804" s="117" t="s">
        <v>2021</v>
      </c>
      <c r="E804" s="117" t="s">
        <v>44</v>
      </c>
      <c r="F804" s="117" t="s">
        <v>35</v>
      </c>
      <c r="G804" s="118" t="s">
        <v>1830</v>
      </c>
      <c r="H804" s="117">
        <v>20221231</v>
      </c>
      <c r="I804" s="117" t="s">
        <v>1999</v>
      </c>
      <c r="J804" s="117" t="s">
        <v>2022</v>
      </c>
      <c r="K804" s="117">
        <v>14.5</v>
      </c>
      <c r="L804" s="117">
        <v>14</v>
      </c>
      <c r="M804" s="117">
        <v>0</v>
      </c>
      <c r="N804" s="117">
        <v>0.5</v>
      </c>
      <c r="O804" s="117">
        <v>1</v>
      </c>
      <c r="P804" s="117">
        <v>50</v>
      </c>
      <c r="Q804" s="117">
        <v>213</v>
      </c>
      <c r="R804" s="117">
        <v>0</v>
      </c>
      <c r="S804" s="117">
        <v>0</v>
      </c>
      <c r="T804" s="117">
        <v>0</v>
      </c>
      <c r="U804" s="117" t="s">
        <v>2023</v>
      </c>
      <c r="V804" s="134" t="s">
        <v>1853</v>
      </c>
      <c r="W804" s="117" t="s">
        <v>41</v>
      </c>
      <c r="X804" s="126"/>
    </row>
    <row r="805" ht="136.5" spans="1:24">
      <c r="A805" s="12">
        <v>799</v>
      </c>
      <c r="B805" s="117" t="s">
        <v>1827</v>
      </c>
      <c r="C805" s="117" t="s">
        <v>2024</v>
      </c>
      <c r="D805" s="127" t="s">
        <v>2025</v>
      </c>
      <c r="E805" s="117" t="s">
        <v>44</v>
      </c>
      <c r="F805" s="127" t="s">
        <v>35</v>
      </c>
      <c r="G805" s="118" t="s">
        <v>1830</v>
      </c>
      <c r="H805" s="117">
        <v>20221231</v>
      </c>
      <c r="I805" s="117" t="s">
        <v>2026</v>
      </c>
      <c r="J805" s="127" t="s">
        <v>2027</v>
      </c>
      <c r="K805" s="127">
        <v>5.2</v>
      </c>
      <c r="L805" s="127">
        <v>5</v>
      </c>
      <c r="M805" s="127">
        <v>0</v>
      </c>
      <c r="N805" s="127">
        <v>0.2</v>
      </c>
      <c r="O805" s="127">
        <v>1</v>
      </c>
      <c r="P805" s="127">
        <v>12</v>
      </c>
      <c r="Q805" s="117">
        <v>51</v>
      </c>
      <c r="R805" s="117">
        <v>0</v>
      </c>
      <c r="S805" s="117">
        <v>0</v>
      </c>
      <c r="T805" s="117">
        <v>0</v>
      </c>
      <c r="U805" s="117" t="s">
        <v>1989</v>
      </c>
      <c r="V805" s="134" t="s">
        <v>1853</v>
      </c>
      <c r="W805" s="117" t="s">
        <v>41</v>
      </c>
      <c r="X805" s="117"/>
    </row>
    <row r="806" ht="94.5" spans="1:24">
      <c r="A806" s="12">
        <v>800</v>
      </c>
      <c r="B806" s="117" t="s">
        <v>1827</v>
      </c>
      <c r="C806" s="117" t="s">
        <v>2028</v>
      </c>
      <c r="D806" s="117" t="s">
        <v>2029</v>
      </c>
      <c r="E806" s="117" t="s">
        <v>34</v>
      </c>
      <c r="F806" s="117" t="s">
        <v>35</v>
      </c>
      <c r="G806" s="118" t="s">
        <v>1830</v>
      </c>
      <c r="H806" s="117">
        <v>20221231</v>
      </c>
      <c r="I806" s="117" t="s">
        <v>2026</v>
      </c>
      <c r="J806" s="117" t="s">
        <v>2030</v>
      </c>
      <c r="K806" s="117">
        <v>5.3</v>
      </c>
      <c r="L806" s="117">
        <v>5</v>
      </c>
      <c r="M806" s="117">
        <v>0</v>
      </c>
      <c r="N806" s="117">
        <v>0.3</v>
      </c>
      <c r="O806" s="127">
        <v>1</v>
      </c>
      <c r="P806" s="117">
        <v>16</v>
      </c>
      <c r="Q806" s="117">
        <v>51</v>
      </c>
      <c r="R806" s="117">
        <v>0</v>
      </c>
      <c r="S806" s="117">
        <v>0</v>
      </c>
      <c r="T806" s="117">
        <v>0</v>
      </c>
      <c r="U806" s="126" t="s">
        <v>2019</v>
      </c>
      <c r="V806" s="133" t="s">
        <v>2031</v>
      </c>
      <c r="W806" s="117" t="s">
        <v>41</v>
      </c>
      <c r="X806" s="117"/>
    </row>
    <row r="807" ht="147" spans="1:24">
      <c r="A807" s="12">
        <v>801</v>
      </c>
      <c r="B807" s="117" t="s">
        <v>1827</v>
      </c>
      <c r="C807" s="117" t="s">
        <v>2032</v>
      </c>
      <c r="D807" s="119" t="s">
        <v>2033</v>
      </c>
      <c r="E807" s="117" t="s">
        <v>44</v>
      </c>
      <c r="F807" s="119" t="s">
        <v>73</v>
      </c>
      <c r="G807" s="118" t="s">
        <v>1830</v>
      </c>
      <c r="H807" s="117">
        <v>20221231</v>
      </c>
      <c r="I807" s="117" t="s">
        <v>2026</v>
      </c>
      <c r="J807" s="119" t="s">
        <v>2034</v>
      </c>
      <c r="K807" s="119">
        <v>5.1</v>
      </c>
      <c r="L807" s="119">
        <v>5</v>
      </c>
      <c r="M807" s="119">
        <v>0</v>
      </c>
      <c r="N807" s="119">
        <v>0.1</v>
      </c>
      <c r="O807" s="127">
        <v>1</v>
      </c>
      <c r="P807" s="119">
        <v>13</v>
      </c>
      <c r="Q807" s="117">
        <v>37</v>
      </c>
      <c r="R807" s="117">
        <v>0</v>
      </c>
      <c r="S807" s="117">
        <v>0</v>
      </c>
      <c r="T807" s="117">
        <v>0</v>
      </c>
      <c r="U807" s="134" t="s">
        <v>2035</v>
      </c>
      <c r="V807" s="141" t="s">
        <v>2036</v>
      </c>
      <c r="W807" s="117" t="s">
        <v>41</v>
      </c>
      <c r="X807" s="117"/>
    </row>
    <row r="808" ht="94.5" spans="1:24">
      <c r="A808" s="12">
        <v>802</v>
      </c>
      <c r="B808" s="117" t="s">
        <v>1827</v>
      </c>
      <c r="C808" s="117" t="s">
        <v>2037</v>
      </c>
      <c r="D808" s="117" t="s">
        <v>2038</v>
      </c>
      <c r="E808" s="117" t="s">
        <v>34</v>
      </c>
      <c r="F808" s="117" t="s">
        <v>67</v>
      </c>
      <c r="G808" s="118" t="s">
        <v>1830</v>
      </c>
      <c r="H808" s="117">
        <v>20221231</v>
      </c>
      <c r="I808" s="117" t="s">
        <v>2026</v>
      </c>
      <c r="J808" s="117" t="s">
        <v>2039</v>
      </c>
      <c r="K808" s="117">
        <v>5.2</v>
      </c>
      <c r="L808" s="117">
        <v>5</v>
      </c>
      <c r="M808" s="117">
        <v>0</v>
      </c>
      <c r="N808" s="117">
        <v>0.2</v>
      </c>
      <c r="O808" s="117">
        <v>1</v>
      </c>
      <c r="P808" s="117">
        <v>12</v>
      </c>
      <c r="Q808" s="117">
        <v>34</v>
      </c>
      <c r="R808" s="117">
        <v>0</v>
      </c>
      <c r="S808" s="117">
        <v>0</v>
      </c>
      <c r="T808" s="117">
        <v>0</v>
      </c>
      <c r="U808" s="126" t="s">
        <v>2040</v>
      </c>
      <c r="V808" s="126" t="s">
        <v>2041</v>
      </c>
      <c r="W808" s="117" t="s">
        <v>56</v>
      </c>
      <c r="X808" s="117"/>
    </row>
    <row r="809" ht="136.5" spans="1:24">
      <c r="A809" s="12">
        <v>803</v>
      </c>
      <c r="B809" s="117" t="s">
        <v>1827</v>
      </c>
      <c r="C809" s="117" t="s">
        <v>2042</v>
      </c>
      <c r="D809" s="120" t="s">
        <v>2043</v>
      </c>
      <c r="E809" s="117" t="s">
        <v>44</v>
      </c>
      <c r="F809" s="120" t="s">
        <v>35</v>
      </c>
      <c r="G809" s="118" t="s">
        <v>1830</v>
      </c>
      <c r="H809" s="117">
        <v>20221231</v>
      </c>
      <c r="I809" s="117" t="s">
        <v>2026</v>
      </c>
      <c r="J809" s="120" t="s">
        <v>2044</v>
      </c>
      <c r="K809" s="120">
        <v>6.4</v>
      </c>
      <c r="L809" s="120">
        <v>6</v>
      </c>
      <c r="M809" s="120">
        <v>0</v>
      </c>
      <c r="N809" s="120">
        <v>0.4</v>
      </c>
      <c r="O809" s="127">
        <v>1</v>
      </c>
      <c r="P809" s="120">
        <v>14</v>
      </c>
      <c r="Q809" s="117">
        <v>44</v>
      </c>
      <c r="R809" s="117">
        <v>0</v>
      </c>
      <c r="S809" s="117">
        <v>0</v>
      </c>
      <c r="T809" s="117">
        <v>0</v>
      </c>
      <c r="U809" s="126" t="s">
        <v>2045</v>
      </c>
      <c r="V809" s="141" t="s">
        <v>2046</v>
      </c>
      <c r="W809" s="117" t="s">
        <v>41</v>
      </c>
      <c r="X809" s="54" t="s">
        <v>483</v>
      </c>
    </row>
    <row r="810" ht="147" spans="1:24">
      <c r="A810" s="12">
        <v>804</v>
      </c>
      <c r="B810" s="117" t="s">
        <v>1827</v>
      </c>
      <c r="C810" s="117" t="s">
        <v>2047</v>
      </c>
      <c r="D810" s="117" t="s">
        <v>2048</v>
      </c>
      <c r="E810" s="117" t="s">
        <v>44</v>
      </c>
      <c r="F810" s="117" t="s">
        <v>35</v>
      </c>
      <c r="G810" s="118" t="s">
        <v>1830</v>
      </c>
      <c r="H810" s="117">
        <v>20221231</v>
      </c>
      <c r="I810" s="117" t="s">
        <v>2049</v>
      </c>
      <c r="J810" s="126" t="s">
        <v>2050</v>
      </c>
      <c r="K810" s="117">
        <v>10.2</v>
      </c>
      <c r="L810" s="117">
        <v>10</v>
      </c>
      <c r="M810" s="117">
        <v>0</v>
      </c>
      <c r="N810" s="117">
        <v>0.2</v>
      </c>
      <c r="O810" s="117">
        <v>1</v>
      </c>
      <c r="P810" s="117">
        <v>15</v>
      </c>
      <c r="Q810" s="117">
        <v>59</v>
      </c>
      <c r="R810" s="117">
        <v>0</v>
      </c>
      <c r="S810" s="117">
        <v>0</v>
      </c>
      <c r="T810" s="117">
        <v>0</v>
      </c>
      <c r="U810" s="134" t="s">
        <v>2051</v>
      </c>
      <c r="V810" s="137" t="s">
        <v>2052</v>
      </c>
      <c r="W810" s="117" t="s">
        <v>41</v>
      </c>
      <c r="X810" s="126"/>
    </row>
    <row r="811" ht="147" spans="1:24">
      <c r="A811" s="12">
        <v>805</v>
      </c>
      <c r="B811" s="117" t="s">
        <v>1827</v>
      </c>
      <c r="C811" s="117" t="s">
        <v>2053</v>
      </c>
      <c r="D811" s="117" t="s">
        <v>2054</v>
      </c>
      <c r="E811" s="117" t="s">
        <v>44</v>
      </c>
      <c r="F811" s="117" t="s">
        <v>35</v>
      </c>
      <c r="G811" s="118" t="s">
        <v>1830</v>
      </c>
      <c r="H811" s="117">
        <v>20221231</v>
      </c>
      <c r="I811" s="117" t="s">
        <v>2049</v>
      </c>
      <c r="J811" s="126" t="s">
        <v>2055</v>
      </c>
      <c r="K811" s="117">
        <v>7.5</v>
      </c>
      <c r="L811" s="117">
        <v>7</v>
      </c>
      <c r="M811" s="117">
        <v>0</v>
      </c>
      <c r="N811" s="117">
        <v>0.5</v>
      </c>
      <c r="O811" s="117">
        <v>1</v>
      </c>
      <c r="P811" s="117">
        <v>10</v>
      </c>
      <c r="Q811" s="117">
        <v>29</v>
      </c>
      <c r="R811" s="117">
        <v>0</v>
      </c>
      <c r="S811" s="117">
        <v>0</v>
      </c>
      <c r="T811" s="117">
        <v>0</v>
      </c>
      <c r="U811" s="134" t="s">
        <v>2051</v>
      </c>
      <c r="V811" s="137" t="s">
        <v>2052</v>
      </c>
      <c r="W811" s="117" t="s">
        <v>41</v>
      </c>
      <c r="X811" s="54" t="s">
        <v>483</v>
      </c>
    </row>
    <row r="812" ht="136.5" spans="1:24">
      <c r="A812" s="12">
        <v>806</v>
      </c>
      <c r="B812" s="117" t="s">
        <v>1827</v>
      </c>
      <c r="C812" s="117" t="s">
        <v>2056</v>
      </c>
      <c r="D812" s="117" t="s">
        <v>2057</v>
      </c>
      <c r="E812" s="117" t="s">
        <v>34</v>
      </c>
      <c r="F812" s="117" t="s">
        <v>73</v>
      </c>
      <c r="G812" s="118" t="s">
        <v>1830</v>
      </c>
      <c r="H812" s="117">
        <v>20221231</v>
      </c>
      <c r="I812" s="117" t="s">
        <v>2049</v>
      </c>
      <c r="J812" s="126" t="s">
        <v>2058</v>
      </c>
      <c r="K812" s="117">
        <v>5.6</v>
      </c>
      <c r="L812" s="117">
        <v>5</v>
      </c>
      <c r="M812" s="117">
        <v>0</v>
      </c>
      <c r="N812" s="117">
        <v>0.6</v>
      </c>
      <c r="O812" s="117">
        <v>1</v>
      </c>
      <c r="P812" s="117">
        <v>16</v>
      </c>
      <c r="Q812" s="117">
        <v>47</v>
      </c>
      <c r="R812" s="117">
        <v>0</v>
      </c>
      <c r="S812" s="117">
        <v>0</v>
      </c>
      <c r="T812" s="117">
        <v>0</v>
      </c>
      <c r="U812" s="126" t="s">
        <v>2059</v>
      </c>
      <c r="V812" s="138" t="s">
        <v>2060</v>
      </c>
      <c r="W812" s="117" t="s">
        <v>41</v>
      </c>
      <c r="X812" s="126"/>
    </row>
    <row r="813" ht="84" spans="1:24">
      <c r="A813" s="12">
        <v>807</v>
      </c>
      <c r="B813" s="117" t="s">
        <v>1827</v>
      </c>
      <c r="C813" s="117" t="s">
        <v>2061</v>
      </c>
      <c r="D813" s="117" t="s">
        <v>2062</v>
      </c>
      <c r="E813" s="117" t="s">
        <v>34</v>
      </c>
      <c r="F813" s="117" t="s">
        <v>35</v>
      </c>
      <c r="G813" s="118" t="s">
        <v>1830</v>
      </c>
      <c r="H813" s="117">
        <v>20221231</v>
      </c>
      <c r="I813" s="117" t="s">
        <v>2049</v>
      </c>
      <c r="J813" s="117" t="s">
        <v>2063</v>
      </c>
      <c r="K813" s="117">
        <v>5.5</v>
      </c>
      <c r="L813" s="117">
        <v>5</v>
      </c>
      <c r="M813" s="117">
        <v>0</v>
      </c>
      <c r="N813" s="117">
        <v>0.5</v>
      </c>
      <c r="O813" s="117">
        <v>1</v>
      </c>
      <c r="P813" s="117">
        <v>12</v>
      </c>
      <c r="Q813" s="117">
        <v>26</v>
      </c>
      <c r="R813" s="117">
        <v>0</v>
      </c>
      <c r="S813" s="117">
        <v>0</v>
      </c>
      <c r="T813" s="117">
        <v>0</v>
      </c>
      <c r="U813" s="126" t="s">
        <v>2064</v>
      </c>
      <c r="V813" s="126" t="s">
        <v>2065</v>
      </c>
      <c r="W813" s="117" t="s">
        <v>41</v>
      </c>
      <c r="X813" s="126"/>
    </row>
    <row r="814" ht="136.5" spans="1:24">
      <c r="A814" s="12">
        <v>808</v>
      </c>
      <c r="B814" s="117" t="s">
        <v>1827</v>
      </c>
      <c r="C814" s="117" t="s">
        <v>2061</v>
      </c>
      <c r="D814" s="117" t="s">
        <v>2066</v>
      </c>
      <c r="E814" s="117" t="s">
        <v>34</v>
      </c>
      <c r="F814" s="117" t="s">
        <v>73</v>
      </c>
      <c r="G814" s="118" t="s">
        <v>1830</v>
      </c>
      <c r="H814" s="117">
        <v>20221231</v>
      </c>
      <c r="I814" s="117" t="s">
        <v>2049</v>
      </c>
      <c r="J814" s="117" t="s">
        <v>2067</v>
      </c>
      <c r="K814" s="117">
        <v>5.2</v>
      </c>
      <c r="L814" s="117">
        <v>5</v>
      </c>
      <c r="M814" s="117">
        <v>0</v>
      </c>
      <c r="N814" s="117">
        <v>0.2</v>
      </c>
      <c r="O814" s="117">
        <v>1</v>
      </c>
      <c r="P814" s="117">
        <v>17</v>
      </c>
      <c r="Q814" s="117">
        <v>33</v>
      </c>
      <c r="R814" s="117">
        <v>0</v>
      </c>
      <c r="S814" s="117">
        <v>0</v>
      </c>
      <c r="T814" s="117">
        <v>0</v>
      </c>
      <c r="U814" s="126" t="s">
        <v>2059</v>
      </c>
      <c r="V814" s="138" t="s">
        <v>2060</v>
      </c>
      <c r="W814" s="117" t="s">
        <v>41</v>
      </c>
      <c r="X814" s="126"/>
    </row>
    <row r="815" ht="126" spans="1:24">
      <c r="A815" s="12">
        <v>809</v>
      </c>
      <c r="B815" s="117" t="s">
        <v>1827</v>
      </c>
      <c r="C815" s="117" t="s">
        <v>2047</v>
      </c>
      <c r="D815" s="117" t="s">
        <v>2068</v>
      </c>
      <c r="E815" s="117" t="s">
        <v>34</v>
      </c>
      <c r="F815" s="117" t="s">
        <v>73</v>
      </c>
      <c r="G815" s="118" t="s">
        <v>1830</v>
      </c>
      <c r="H815" s="117">
        <v>20221231</v>
      </c>
      <c r="I815" s="117" t="s">
        <v>2049</v>
      </c>
      <c r="J815" s="117" t="s">
        <v>2069</v>
      </c>
      <c r="K815" s="117">
        <v>5.1</v>
      </c>
      <c r="L815" s="117">
        <v>5</v>
      </c>
      <c r="M815" s="117">
        <v>0</v>
      </c>
      <c r="N815" s="117">
        <v>0.1</v>
      </c>
      <c r="O815" s="117">
        <v>1</v>
      </c>
      <c r="P815" s="117">
        <v>16</v>
      </c>
      <c r="Q815" s="117">
        <v>48</v>
      </c>
      <c r="R815" s="117">
        <v>0</v>
      </c>
      <c r="S815" s="117">
        <v>0</v>
      </c>
      <c r="T815" s="117">
        <v>0</v>
      </c>
      <c r="U815" s="126" t="s">
        <v>1891</v>
      </c>
      <c r="V815" s="138" t="s">
        <v>1892</v>
      </c>
      <c r="W815" s="117" t="s">
        <v>41</v>
      </c>
      <c r="X815" s="126"/>
    </row>
    <row r="816" ht="126" spans="1:24">
      <c r="A816" s="12">
        <v>810</v>
      </c>
      <c r="B816" s="117" t="s">
        <v>1827</v>
      </c>
      <c r="C816" s="117" t="s">
        <v>2070</v>
      </c>
      <c r="D816" s="117" t="s">
        <v>2071</v>
      </c>
      <c r="E816" s="117" t="s">
        <v>34</v>
      </c>
      <c r="F816" s="117" t="s">
        <v>73</v>
      </c>
      <c r="G816" s="118" t="s">
        <v>1830</v>
      </c>
      <c r="H816" s="117">
        <v>20221231</v>
      </c>
      <c r="I816" s="117" t="s">
        <v>2049</v>
      </c>
      <c r="J816" s="117" t="s">
        <v>2072</v>
      </c>
      <c r="K816" s="117">
        <v>5.1</v>
      </c>
      <c r="L816" s="117">
        <v>5</v>
      </c>
      <c r="M816" s="117">
        <v>0</v>
      </c>
      <c r="N816" s="117">
        <v>0.1</v>
      </c>
      <c r="O816" s="117">
        <v>1</v>
      </c>
      <c r="P816" s="117">
        <v>11</v>
      </c>
      <c r="Q816" s="117">
        <v>42</v>
      </c>
      <c r="R816" s="117">
        <v>0</v>
      </c>
      <c r="S816" s="117">
        <v>0</v>
      </c>
      <c r="T816" s="117">
        <v>0</v>
      </c>
      <c r="U816" s="126" t="s">
        <v>1896</v>
      </c>
      <c r="V816" s="138" t="s">
        <v>2073</v>
      </c>
      <c r="W816" s="117" t="s">
        <v>41</v>
      </c>
      <c r="X816" s="126"/>
    </row>
    <row r="817" ht="147" spans="1:24">
      <c r="A817" s="12">
        <v>811</v>
      </c>
      <c r="B817" s="117" t="s">
        <v>1827</v>
      </c>
      <c r="C817" s="117" t="s">
        <v>2074</v>
      </c>
      <c r="D817" s="117" t="s">
        <v>2075</v>
      </c>
      <c r="E817" s="117" t="s">
        <v>44</v>
      </c>
      <c r="F817" s="117" t="s">
        <v>35</v>
      </c>
      <c r="G817" s="118" t="s">
        <v>1830</v>
      </c>
      <c r="H817" s="117">
        <v>20221231</v>
      </c>
      <c r="I817" s="117" t="s">
        <v>2076</v>
      </c>
      <c r="J817" s="117" t="s">
        <v>2077</v>
      </c>
      <c r="K817" s="117">
        <v>10.5</v>
      </c>
      <c r="L817" s="117">
        <v>10</v>
      </c>
      <c r="M817" s="117">
        <v>0</v>
      </c>
      <c r="N817" s="117">
        <v>0.5</v>
      </c>
      <c r="O817" s="117">
        <v>1</v>
      </c>
      <c r="P817" s="117">
        <v>12</v>
      </c>
      <c r="Q817" s="117">
        <v>21</v>
      </c>
      <c r="R817" s="117">
        <v>0</v>
      </c>
      <c r="S817" s="117">
        <v>0</v>
      </c>
      <c r="T817" s="117">
        <v>0</v>
      </c>
      <c r="U817" s="127" t="s">
        <v>2051</v>
      </c>
      <c r="V817" s="139" t="s">
        <v>2052</v>
      </c>
      <c r="W817" s="117" t="s">
        <v>41</v>
      </c>
      <c r="X817" s="117"/>
    </row>
    <row r="818" ht="136.5" spans="1:24">
      <c r="A818" s="12">
        <v>812</v>
      </c>
      <c r="B818" s="117" t="s">
        <v>1827</v>
      </c>
      <c r="C818" s="117" t="s">
        <v>2078</v>
      </c>
      <c r="D818" s="117" t="s">
        <v>2079</v>
      </c>
      <c r="E818" s="117" t="s">
        <v>34</v>
      </c>
      <c r="F818" s="117" t="s">
        <v>73</v>
      </c>
      <c r="G818" s="118" t="s">
        <v>1830</v>
      </c>
      <c r="H818" s="117">
        <v>20221231</v>
      </c>
      <c r="I818" s="117" t="s">
        <v>2076</v>
      </c>
      <c r="J818" s="117" t="s">
        <v>2080</v>
      </c>
      <c r="K818" s="117">
        <v>6.4</v>
      </c>
      <c r="L818" s="117">
        <v>6</v>
      </c>
      <c r="M818" s="117">
        <v>0</v>
      </c>
      <c r="N818" s="117">
        <v>0.4</v>
      </c>
      <c r="O818" s="117">
        <v>1</v>
      </c>
      <c r="P818" s="117">
        <v>16</v>
      </c>
      <c r="Q818" s="117">
        <v>39</v>
      </c>
      <c r="R818" s="117">
        <v>0</v>
      </c>
      <c r="S818" s="117">
        <v>0</v>
      </c>
      <c r="T818" s="117">
        <v>0</v>
      </c>
      <c r="U818" s="117" t="s">
        <v>2059</v>
      </c>
      <c r="V818" s="138" t="s">
        <v>2081</v>
      </c>
      <c r="W818" s="117" t="s">
        <v>41</v>
      </c>
      <c r="X818" s="54" t="s">
        <v>483</v>
      </c>
    </row>
    <row r="819" ht="126" spans="1:24">
      <c r="A819" s="12">
        <v>813</v>
      </c>
      <c r="B819" s="117" t="s">
        <v>1827</v>
      </c>
      <c r="C819" s="117" t="s">
        <v>2082</v>
      </c>
      <c r="D819" s="117" t="s">
        <v>2083</v>
      </c>
      <c r="E819" s="117" t="s">
        <v>34</v>
      </c>
      <c r="F819" s="117" t="s">
        <v>73</v>
      </c>
      <c r="G819" s="118" t="s">
        <v>1830</v>
      </c>
      <c r="H819" s="117">
        <v>20221231</v>
      </c>
      <c r="I819" s="117" t="s">
        <v>2076</v>
      </c>
      <c r="J819" s="117" t="s">
        <v>2084</v>
      </c>
      <c r="K819" s="117">
        <v>5.1</v>
      </c>
      <c r="L819" s="117">
        <v>5</v>
      </c>
      <c r="M819" s="117">
        <v>0</v>
      </c>
      <c r="N819" s="117">
        <v>0.1</v>
      </c>
      <c r="O819" s="117">
        <v>1</v>
      </c>
      <c r="P819" s="117">
        <v>12</v>
      </c>
      <c r="Q819" s="117">
        <v>37</v>
      </c>
      <c r="R819" s="117">
        <v>0</v>
      </c>
      <c r="S819" s="117">
        <v>0</v>
      </c>
      <c r="T819" s="117">
        <v>0</v>
      </c>
      <c r="U819" s="117" t="s">
        <v>1891</v>
      </c>
      <c r="V819" s="138" t="s">
        <v>1892</v>
      </c>
      <c r="W819" s="117" t="s">
        <v>41</v>
      </c>
      <c r="X819" s="117"/>
    </row>
    <row r="820" ht="94.5" spans="1:24">
      <c r="A820" s="12">
        <v>814</v>
      </c>
      <c r="B820" s="117" t="s">
        <v>1827</v>
      </c>
      <c r="C820" s="117" t="s">
        <v>2085</v>
      </c>
      <c r="D820" s="117" t="s">
        <v>2086</v>
      </c>
      <c r="E820" s="117" t="s">
        <v>34</v>
      </c>
      <c r="F820" s="117" t="s">
        <v>73</v>
      </c>
      <c r="G820" s="118" t="s">
        <v>1830</v>
      </c>
      <c r="H820" s="117">
        <v>20221231</v>
      </c>
      <c r="I820" s="117" t="s">
        <v>2087</v>
      </c>
      <c r="J820" s="117" t="s">
        <v>2088</v>
      </c>
      <c r="K820" s="117">
        <v>11.5</v>
      </c>
      <c r="L820" s="117">
        <v>10</v>
      </c>
      <c r="M820" s="117">
        <v>0</v>
      </c>
      <c r="N820" s="117">
        <v>1.5</v>
      </c>
      <c r="O820" s="117">
        <v>1</v>
      </c>
      <c r="P820" s="117">
        <v>15</v>
      </c>
      <c r="Q820" s="117">
        <v>45</v>
      </c>
      <c r="R820" s="117">
        <v>0</v>
      </c>
      <c r="S820" s="117">
        <v>2</v>
      </c>
      <c r="T820" s="117">
        <v>5</v>
      </c>
      <c r="U820" s="117" t="s">
        <v>2089</v>
      </c>
      <c r="V820" s="117" t="s">
        <v>1842</v>
      </c>
      <c r="W820" s="117" t="s">
        <v>41</v>
      </c>
      <c r="X820" s="117"/>
    </row>
    <row r="821" ht="94.5" spans="1:24">
      <c r="A821" s="12">
        <v>815</v>
      </c>
      <c r="B821" s="117" t="s">
        <v>1827</v>
      </c>
      <c r="C821" s="117" t="s">
        <v>2090</v>
      </c>
      <c r="D821" s="117" t="s">
        <v>2091</v>
      </c>
      <c r="E821" s="117" t="s">
        <v>34</v>
      </c>
      <c r="F821" s="117" t="s">
        <v>73</v>
      </c>
      <c r="G821" s="118" t="s">
        <v>1830</v>
      </c>
      <c r="H821" s="117">
        <v>20221231</v>
      </c>
      <c r="I821" s="117" t="s">
        <v>2087</v>
      </c>
      <c r="J821" s="117" t="s">
        <v>2092</v>
      </c>
      <c r="K821" s="117">
        <v>7.5</v>
      </c>
      <c r="L821" s="117">
        <v>5</v>
      </c>
      <c r="M821" s="117">
        <v>0</v>
      </c>
      <c r="N821" s="117">
        <v>2.5</v>
      </c>
      <c r="O821" s="117">
        <v>1</v>
      </c>
      <c r="P821" s="117">
        <v>13</v>
      </c>
      <c r="Q821" s="117">
        <v>37</v>
      </c>
      <c r="R821" s="117">
        <v>0</v>
      </c>
      <c r="S821" s="117">
        <v>4</v>
      </c>
      <c r="T821" s="117">
        <v>11</v>
      </c>
      <c r="U821" s="117" t="s">
        <v>2093</v>
      </c>
      <c r="V821" s="117" t="s">
        <v>1842</v>
      </c>
      <c r="W821" s="117" t="s">
        <v>41</v>
      </c>
      <c r="X821" s="117"/>
    </row>
    <row r="822" ht="126" spans="1:24">
      <c r="A822" s="12">
        <v>816</v>
      </c>
      <c r="B822" s="117" t="s">
        <v>1827</v>
      </c>
      <c r="C822" s="117" t="s">
        <v>2094</v>
      </c>
      <c r="D822" s="117" t="s">
        <v>2095</v>
      </c>
      <c r="E822" s="117" t="s">
        <v>44</v>
      </c>
      <c r="F822" s="117" t="s">
        <v>45</v>
      </c>
      <c r="G822" s="118" t="s">
        <v>1830</v>
      </c>
      <c r="H822" s="117">
        <v>20221231</v>
      </c>
      <c r="I822" s="117" t="s">
        <v>2087</v>
      </c>
      <c r="J822" s="117" t="s">
        <v>2096</v>
      </c>
      <c r="K822" s="117">
        <v>10.2</v>
      </c>
      <c r="L822" s="117">
        <v>10</v>
      </c>
      <c r="M822" s="117">
        <v>0</v>
      </c>
      <c r="N822" s="117">
        <v>0.2</v>
      </c>
      <c r="O822" s="117">
        <v>1</v>
      </c>
      <c r="P822" s="117">
        <v>12</v>
      </c>
      <c r="Q822" s="117">
        <v>36</v>
      </c>
      <c r="R822" s="117">
        <v>0</v>
      </c>
      <c r="S822" s="117">
        <v>4</v>
      </c>
      <c r="T822" s="117">
        <v>13</v>
      </c>
      <c r="U822" s="117" t="s">
        <v>2097</v>
      </c>
      <c r="V822" s="117" t="s">
        <v>2098</v>
      </c>
      <c r="W822" s="117" t="s">
        <v>41</v>
      </c>
      <c r="X822" s="117"/>
    </row>
    <row r="823" ht="105" spans="1:24">
      <c r="A823" s="12">
        <v>817</v>
      </c>
      <c r="B823" s="117" t="s">
        <v>1827</v>
      </c>
      <c r="C823" s="117" t="s">
        <v>2099</v>
      </c>
      <c r="D823" s="117" t="s">
        <v>2100</v>
      </c>
      <c r="E823" s="117" t="s">
        <v>34</v>
      </c>
      <c r="F823" s="117" t="s">
        <v>35</v>
      </c>
      <c r="G823" s="118" t="s">
        <v>1830</v>
      </c>
      <c r="H823" s="117">
        <v>20221231</v>
      </c>
      <c r="I823" s="117" t="s">
        <v>2087</v>
      </c>
      <c r="J823" s="117" t="s">
        <v>2101</v>
      </c>
      <c r="K823" s="117">
        <v>8</v>
      </c>
      <c r="L823" s="117">
        <v>5</v>
      </c>
      <c r="M823" s="117">
        <v>0</v>
      </c>
      <c r="N823" s="117">
        <v>3</v>
      </c>
      <c r="O823" s="117">
        <v>1</v>
      </c>
      <c r="P823" s="117">
        <v>15</v>
      </c>
      <c r="Q823" s="117">
        <v>45</v>
      </c>
      <c r="R823" s="117">
        <v>0</v>
      </c>
      <c r="S823" s="117">
        <v>0</v>
      </c>
      <c r="T823" s="117">
        <v>0</v>
      </c>
      <c r="U823" s="142" t="s">
        <v>2023</v>
      </c>
      <c r="V823" s="138" t="s">
        <v>1892</v>
      </c>
      <c r="W823" s="117" t="s">
        <v>41</v>
      </c>
      <c r="X823" s="117"/>
    </row>
    <row r="824" ht="126" spans="1:24">
      <c r="A824" s="12">
        <v>818</v>
      </c>
      <c r="B824" s="117" t="s">
        <v>1827</v>
      </c>
      <c r="C824" s="117" t="s">
        <v>2102</v>
      </c>
      <c r="D824" s="117" t="s">
        <v>1869</v>
      </c>
      <c r="E824" s="117" t="s">
        <v>44</v>
      </c>
      <c r="F824" s="117" t="s">
        <v>45</v>
      </c>
      <c r="G824" s="118" t="s">
        <v>1830</v>
      </c>
      <c r="H824" s="117">
        <v>20221231</v>
      </c>
      <c r="I824" s="117" t="s">
        <v>2087</v>
      </c>
      <c r="J824" s="117" t="s">
        <v>2103</v>
      </c>
      <c r="K824" s="117">
        <v>6.5</v>
      </c>
      <c r="L824" s="117">
        <v>5</v>
      </c>
      <c r="M824" s="117">
        <v>0</v>
      </c>
      <c r="N824" s="117">
        <v>1.5</v>
      </c>
      <c r="O824" s="117">
        <v>1</v>
      </c>
      <c r="P824" s="117">
        <v>11</v>
      </c>
      <c r="Q824" s="117">
        <v>19</v>
      </c>
      <c r="R824" s="117">
        <v>0</v>
      </c>
      <c r="S824" s="117">
        <v>0</v>
      </c>
      <c r="T824" s="117">
        <v>0</v>
      </c>
      <c r="U824" s="126" t="s">
        <v>2104</v>
      </c>
      <c r="V824" s="126" t="s">
        <v>2105</v>
      </c>
      <c r="W824" s="117" t="s">
        <v>41</v>
      </c>
      <c r="X824" s="117"/>
    </row>
    <row r="825" ht="136.5" spans="1:24">
      <c r="A825" s="12">
        <v>819</v>
      </c>
      <c r="B825" s="117" t="s">
        <v>1827</v>
      </c>
      <c r="C825" s="117" t="s">
        <v>2106</v>
      </c>
      <c r="D825" s="139" t="s">
        <v>2107</v>
      </c>
      <c r="E825" s="117" t="s">
        <v>34</v>
      </c>
      <c r="F825" s="117" t="s">
        <v>73</v>
      </c>
      <c r="G825" s="118" t="s">
        <v>1830</v>
      </c>
      <c r="H825" s="117">
        <v>20221231</v>
      </c>
      <c r="I825" s="117" t="s">
        <v>2108</v>
      </c>
      <c r="J825" s="139" t="s">
        <v>2109</v>
      </c>
      <c r="K825" s="139">
        <v>5.2</v>
      </c>
      <c r="L825" s="139">
        <v>5</v>
      </c>
      <c r="M825" s="117">
        <v>0</v>
      </c>
      <c r="N825" s="139">
        <v>0.2</v>
      </c>
      <c r="O825" s="117">
        <v>1</v>
      </c>
      <c r="P825" s="117">
        <v>12</v>
      </c>
      <c r="Q825" s="117">
        <v>25</v>
      </c>
      <c r="R825" s="117">
        <v>0</v>
      </c>
      <c r="S825" s="117">
        <v>0</v>
      </c>
      <c r="T825" s="117">
        <v>0</v>
      </c>
      <c r="U825" s="117" t="s">
        <v>2110</v>
      </c>
      <c r="V825" s="143" t="s">
        <v>1892</v>
      </c>
      <c r="W825" s="117" t="s">
        <v>41</v>
      </c>
      <c r="X825" s="117"/>
    </row>
    <row r="826" ht="126" spans="1:24">
      <c r="A826" s="12">
        <v>820</v>
      </c>
      <c r="B826" s="117" t="s">
        <v>1827</v>
      </c>
      <c r="C826" s="117" t="s">
        <v>2111</v>
      </c>
      <c r="D826" s="117" t="s">
        <v>2112</v>
      </c>
      <c r="E826" s="117" t="s">
        <v>44</v>
      </c>
      <c r="F826" s="117" t="s">
        <v>35</v>
      </c>
      <c r="G826" s="118" t="s">
        <v>1830</v>
      </c>
      <c r="H826" s="117">
        <v>20221231</v>
      </c>
      <c r="I826" s="117" t="s">
        <v>2108</v>
      </c>
      <c r="J826" s="117" t="s">
        <v>2113</v>
      </c>
      <c r="K826" s="117">
        <v>6.9</v>
      </c>
      <c r="L826" s="117">
        <v>6</v>
      </c>
      <c r="M826" s="117">
        <v>0</v>
      </c>
      <c r="N826" s="117">
        <v>0.9</v>
      </c>
      <c r="O826" s="117">
        <v>1</v>
      </c>
      <c r="P826" s="117">
        <v>12</v>
      </c>
      <c r="Q826" s="117">
        <v>35</v>
      </c>
      <c r="R826" s="117">
        <v>0</v>
      </c>
      <c r="S826" s="117">
        <v>0</v>
      </c>
      <c r="T826" s="117">
        <v>0</v>
      </c>
      <c r="U826" s="127" t="s">
        <v>1969</v>
      </c>
      <c r="V826" s="139" t="s">
        <v>1903</v>
      </c>
      <c r="W826" s="117" t="s">
        <v>41</v>
      </c>
      <c r="X826" s="54" t="s">
        <v>483</v>
      </c>
    </row>
    <row r="827" ht="136.5" spans="1:24">
      <c r="A827" s="12">
        <v>821</v>
      </c>
      <c r="B827" s="117" t="s">
        <v>1827</v>
      </c>
      <c r="C827" s="117" t="s">
        <v>2114</v>
      </c>
      <c r="D827" s="119" t="s">
        <v>2115</v>
      </c>
      <c r="E827" s="117" t="s">
        <v>34</v>
      </c>
      <c r="F827" s="117" t="s">
        <v>73</v>
      </c>
      <c r="G827" s="118" t="s">
        <v>1830</v>
      </c>
      <c r="H827" s="117">
        <v>20221231</v>
      </c>
      <c r="I827" s="117" t="s">
        <v>2108</v>
      </c>
      <c r="J827" s="119" t="s">
        <v>2116</v>
      </c>
      <c r="K827" s="119">
        <v>25</v>
      </c>
      <c r="L827" s="119">
        <v>20</v>
      </c>
      <c r="M827" s="117">
        <v>0</v>
      </c>
      <c r="N827" s="119">
        <v>5</v>
      </c>
      <c r="O827" s="117">
        <v>1</v>
      </c>
      <c r="P827" s="117">
        <v>12</v>
      </c>
      <c r="Q827" s="117">
        <v>36</v>
      </c>
      <c r="R827" s="117">
        <v>0</v>
      </c>
      <c r="S827" s="117">
        <v>0</v>
      </c>
      <c r="T827" s="117">
        <v>0</v>
      </c>
      <c r="U827" s="144" t="s">
        <v>2117</v>
      </c>
      <c r="V827" s="145" t="s">
        <v>1892</v>
      </c>
      <c r="W827" s="117" t="s">
        <v>41</v>
      </c>
      <c r="X827" s="117"/>
    </row>
    <row r="828" ht="126" spans="1:24">
      <c r="A828" s="12">
        <v>822</v>
      </c>
      <c r="B828" s="117" t="s">
        <v>1827</v>
      </c>
      <c r="C828" s="117" t="s">
        <v>2118</v>
      </c>
      <c r="D828" s="117" t="s">
        <v>2119</v>
      </c>
      <c r="E828" s="117" t="s">
        <v>44</v>
      </c>
      <c r="F828" s="117" t="s">
        <v>35</v>
      </c>
      <c r="G828" s="118" t="s">
        <v>1830</v>
      </c>
      <c r="H828" s="117">
        <v>20221231</v>
      </c>
      <c r="I828" s="117" t="s">
        <v>2108</v>
      </c>
      <c r="J828" s="117" t="s">
        <v>2120</v>
      </c>
      <c r="K828" s="117">
        <v>5.2</v>
      </c>
      <c r="L828" s="117">
        <v>5</v>
      </c>
      <c r="M828" s="117">
        <v>0</v>
      </c>
      <c r="N828" s="117">
        <v>0.2</v>
      </c>
      <c r="O828" s="117">
        <v>1</v>
      </c>
      <c r="P828" s="117">
        <v>16</v>
      </c>
      <c r="Q828" s="117">
        <v>39</v>
      </c>
      <c r="R828" s="117">
        <v>0</v>
      </c>
      <c r="S828" s="117">
        <v>0</v>
      </c>
      <c r="T828" s="117">
        <v>0</v>
      </c>
      <c r="U828" s="135" t="s">
        <v>2121</v>
      </c>
      <c r="V828" s="135" t="s">
        <v>2122</v>
      </c>
      <c r="W828" s="117" t="s">
        <v>41</v>
      </c>
      <c r="X828" s="117"/>
    </row>
    <row r="829" s="1" customFormat="1" ht="105" customHeight="1" spans="1:24">
      <c r="A829" s="12">
        <v>823</v>
      </c>
      <c r="B829" s="11" t="s">
        <v>2123</v>
      </c>
      <c r="C829" s="11" t="s">
        <v>2124</v>
      </c>
      <c r="D829" s="11" t="s">
        <v>2125</v>
      </c>
      <c r="E829" s="11" t="s">
        <v>44</v>
      </c>
      <c r="F829" s="11" t="s">
        <v>35</v>
      </c>
      <c r="G829" s="11">
        <v>2022.05</v>
      </c>
      <c r="H829" s="11">
        <v>2022.12</v>
      </c>
      <c r="I829" s="11" t="s">
        <v>2124</v>
      </c>
      <c r="J829" s="24" t="s">
        <v>2126</v>
      </c>
      <c r="K829" s="11">
        <v>30</v>
      </c>
      <c r="L829" s="11">
        <v>20</v>
      </c>
      <c r="M829" s="11"/>
      <c r="N829" s="11">
        <v>10</v>
      </c>
      <c r="O829" s="11">
        <v>1</v>
      </c>
      <c r="P829" s="11">
        <v>10</v>
      </c>
      <c r="Q829" s="11">
        <v>31</v>
      </c>
      <c r="R829" s="11">
        <v>0</v>
      </c>
      <c r="S829" s="11">
        <v>10</v>
      </c>
      <c r="T829" s="11">
        <v>31</v>
      </c>
      <c r="U829" s="24" t="s">
        <v>2127</v>
      </c>
      <c r="V829" s="11" t="s">
        <v>89</v>
      </c>
      <c r="W829" s="11" t="s">
        <v>56</v>
      </c>
      <c r="X829" s="11" t="s">
        <v>483</v>
      </c>
    </row>
    <row r="830" ht="148.5" spans="1:24">
      <c r="A830" s="12">
        <v>824</v>
      </c>
      <c r="B830" s="11" t="s">
        <v>2123</v>
      </c>
      <c r="C830" s="11" t="s">
        <v>2124</v>
      </c>
      <c r="D830" s="11" t="s">
        <v>2128</v>
      </c>
      <c r="E830" s="11" t="s">
        <v>44</v>
      </c>
      <c r="F830" s="11" t="s">
        <v>35</v>
      </c>
      <c r="G830" s="11">
        <v>2022.05</v>
      </c>
      <c r="H830" s="11">
        <v>2022.12</v>
      </c>
      <c r="I830" s="11" t="s">
        <v>2124</v>
      </c>
      <c r="J830" s="24" t="s">
        <v>2129</v>
      </c>
      <c r="K830" s="11">
        <v>27</v>
      </c>
      <c r="L830" s="11">
        <v>20</v>
      </c>
      <c r="M830" s="11"/>
      <c r="N830" s="11">
        <v>7</v>
      </c>
      <c r="O830" s="11">
        <v>1</v>
      </c>
      <c r="P830" s="11">
        <v>10</v>
      </c>
      <c r="Q830" s="11">
        <v>30</v>
      </c>
      <c r="R830" s="11">
        <v>0</v>
      </c>
      <c r="S830" s="11">
        <v>10</v>
      </c>
      <c r="T830" s="11">
        <v>30</v>
      </c>
      <c r="U830" s="24" t="s">
        <v>2127</v>
      </c>
      <c r="V830" s="79" t="s">
        <v>89</v>
      </c>
      <c r="W830" s="15" t="s">
        <v>56</v>
      </c>
      <c r="X830" s="11"/>
    </row>
    <row r="831" ht="120" spans="1:24">
      <c r="A831" s="12">
        <v>825</v>
      </c>
      <c r="B831" s="11" t="s">
        <v>2123</v>
      </c>
      <c r="C831" s="11" t="s">
        <v>2124</v>
      </c>
      <c r="D831" s="11" t="s">
        <v>2130</v>
      </c>
      <c r="E831" s="11" t="s">
        <v>44</v>
      </c>
      <c r="F831" s="11" t="s">
        <v>35</v>
      </c>
      <c r="G831" s="11">
        <v>2022.05</v>
      </c>
      <c r="H831" s="11">
        <v>2022.12</v>
      </c>
      <c r="I831" s="11" t="s">
        <v>2124</v>
      </c>
      <c r="J831" s="24" t="s">
        <v>2131</v>
      </c>
      <c r="K831" s="11">
        <v>11</v>
      </c>
      <c r="L831" s="11">
        <v>10</v>
      </c>
      <c r="M831" s="11"/>
      <c r="N831" s="11">
        <v>1</v>
      </c>
      <c r="O831" s="11">
        <v>1</v>
      </c>
      <c r="P831" s="11">
        <v>10</v>
      </c>
      <c r="Q831" s="11">
        <v>30</v>
      </c>
      <c r="R831" s="11">
        <v>0</v>
      </c>
      <c r="S831" s="11">
        <v>10</v>
      </c>
      <c r="T831" s="11">
        <v>30</v>
      </c>
      <c r="U831" s="24" t="s">
        <v>2127</v>
      </c>
      <c r="V831" s="11" t="s">
        <v>89</v>
      </c>
      <c r="W831" s="11" t="s">
        <v>41</v>
      </c>
      <c r="X831" s="11" t="s">
        <v>57</v>
      </c>
    </row>
    <row r="832" ht="120" spans="1:24">
      <c r="A832" s="12">
        <v>826</v>
      </c>
      <c r="B832" s="11" t="s">
        <v>2123</v>
      </c>
      <c r="C832" s="11" t="s">
        <v>2124</v>
      </c>
      <c r="D832" s="11" t="s">
        <v>2132</v>
      </c>
      <c r="E832" s="11" t="s">
        <v>44</v>
      </c>
      <c r="F832" s="11" t="s">
        <v>35</v>
      </c>
      <c r="G832" s="11">
        <v>2022.05</v>
      </c>
      <c r="H832" s="11">
        <v>2022.12</v>
      </c>
      <c r="I832" s="11" t="s">
        <v>2124</v>
      </c>
      <c r="J832" s="24" t="s">
        <v>2133</v>
      </c>
      <c r="K832" s="11">
        <v>11</v>
      </c>
      <c r="L832" s="11">
        <v>10</v>
      </c>
      <c r="M832" s="11"/>
      <c r="N832" s="11">
        <v>1</v>
      </c>
      <c r="O832" s="11">
        <v>1</v>
      </c>
      <c r="P832" s="11">
        <v>10</v>
      </c>
      <c r="Q832" s="11">
        <v>37</v>
      </c>
      <c r="R832" s="11">
        <v>0</v>
      </c>
      <c r="S832" s="11">
        <v>10</v>
      </c>
      <c r="T832" s="11">
        <v>37</v>
      </c>
      <c r="U832" s="24" t="s">
        <v>2127</v>
      </c>
      <c r="V832" s="11" t="s">
        <v>137</v>
      </c>
      <c r="W832" s="11" t="s">
        <v>41</v>
      </c>
      <c r="X832" s="24"/>
    </row>
    <row r="833" ht="108" spans="1:24">
      <c r="A833" s="12">
        <v>827</v>
      </c>
      <c r="B833" s="11" t="s">
        <v>2123</v>
      </c>
      <c r="C833" s="11" t="s">
        <v>2124</v>
      </c>
      <c r="D833" s="11" t="s">
        <v>2134</v>
      </c>
      <c r="E833" s="11" t="s">
        <v>34</v>
      </c>
      <c r="F833" s="11" t="s">
        <v>2135</v>
      </c>
      <c r="G833" s="11">
        <v>2022.05</v>
      </c>
      <c r="H833" s="11">
        <v>2022.12</v>
      </c>
      <c r="I833" s="11" t="s">
        <v>2124</v>
      </c>
      <c r="J833" s="24" t="s">
        <v>2136</v>
      </c>
      <c r="K833" s="11">
        <v>6.5</v>
      </c>
      <c r="L833" s="11">
        <v>5</v>
      </c>
      <c r="M833" s="11"/>
      <c r="N833" s="11">
        <v>1.5</v>
      </c>
      <c r="O833" s="11">
        <v>1</v>
      </c>
      <c r="P833" s="11">
        <v>10</v>
      </c>
      <c r="Q833" s="11">
        <v>31</v>
      </c>
      <c r="R833" s="11">
        <v>0</v>
      </c>
      <c r="S833" s="11">
        <v>10</v>
      </c>
      <c r="T833" s="11">
        <v>31</v>
      </c>
      <c r="U833" s="24" t="s">
        <v>2137</v>
      </c>
      <c r="V833" s="11" t="s">
        <v>2138</v>
      </c>
      <c r="W833" s="11" t="s">
        <v>41</v>
      </c>
      <c r="X833" s="24"/>
    </row>
    <row r="834" ht="120" spans="1:24">
      <c r="A834" s="12">
        <v>828</v>
      </c>
      <c r="B834" s="11" t="s">
        <v>2123</v>
      </c>
      <c r="C834" s="11" t="s">
        <v>2139</v>
      </c>
      <c r="D834" s="146" t="s">
        <v>2140</v>
      </c>
      <c r="E834" s="11" t="s">
        <v>44</v>
      </c>
      <c r="F834" s="146" t="s">
        <v>35</v>
      </c>
      <c r="G834" s="106">
        <v>2022.05</v>
      </c>
      <c r="H834" s="102">
        <v>2022.12</v>
      </c>
      <c r="I834" s="11" t="s">
        <v>2139</v>
      </c>
      <c r="J834" s="24" t="s">
        <v>2141</v>
      </c>
      <c r="K834" s="11">
        <v>20</v>
      </c>
      <c r="L834" s="11">
        <v>15</v>
      </c>
      <c r="M834" s="11"/>
      <c r="N834" s="11">
        <v>5</v>
      </c>
      <c r="O834" s="11">
        <v>1</v>
      </c>
      <c r="P834" s="11">
        <v>10</v>
      </c>
      <c r="Q834" s="11">
        <v>30</v>
      </c>
      <c r="R834" s="11">
        <v>0</v>
      </c>
      <c r="S834" s="11">
        <v>10</v>
      </c>
      <c r="T834" s="11">
        <v>30</v>
      </c>
      <c r="U834" s="24" t="s">
        <v>2142</v>
      </c>
      <c r="V834" s="24" t="s">
        <v>48</v>
      </c>
      <c r="W834" s="34" t="s">
        <v>56</v>
      </c>
      <c r="X834" s="24"/>
    </row>
    <row r="835" ht="120" spans="1:24">
      <c r="A835" s="12">
        <v>829</v>
      </c>
      <c r="B835" s="11" t="s">
        <v>2123</v>
      </c>
      <c r="C835" s="11" t="s">
        <v>2139</v>
      </c>
      <c r="D835" s="11" t="s">
        <v>2143</v>
      </c>
      <c r="E835" s="11" t="s">
        <v>44</v>
      </c>
      <c r="F835" s="146" t="s">
        <v>35</v>
      </c>
      <c r="G835" s="11">
        <v>2022.05</v>
      </c>
      <c r="H835" s="11">
        <v>2022.12</v>
      </c>
      <c r="I835" s="11" t="s">
        <v>2139</v>
      </c>
      <c r="J835" s="24" t="s">
        <v>2144</v>
      </c>
      <c r="K835" s="11">
        <v>8</v>
      </c>
      <c r="L835" s="11">
        <v>7</v>
      </c>
      <c r="M835" s="11"/>
      <c r="N835" s="11">
        <v>1</v>
      </c>
      <c r="O835" s="11">
        <v>1</v>
      </c>
      <c r="P835" s="11">
        <v>10</v>
      </c>
      <c r="Q835" s="11">
        <v>29</v>
      </c>
      <c r="R835" s="11">
        <v>0</v>
      </c>
      <c r="S835" s="11">
        <v>10</v>
      </c>
      <c r="T835" s="11">
        <v>29</v>
      </c>
      <c r="U835" s="24" t="s">
        <v>2145</v>
      </c>
      <c r="V835" s="24" t="s">
        <v>48</v>
      </c>
      <c r="W835" s="34" t="s">
        <v>56</v>
      </c>
      <c r="X835" s="24"/>
    </row>
    <row r="836" ht="120" spans="1:24">
      <c r="A836" s="12">
        <v>830</v>
      </c>
      <c r="B836" s="11" t="s">
        <v>2123</v>
      </c>
      <c r="C836" s="11" t="s">
        <v>2139</v>
      </c>
      <c r="D836" s="11" t="s">
        <v>2146</v>
      </c>
      <c r="E836" s="11" t="s">
        <v>44</v>
      </c>
      <c r="F836" s="146" t="s">
        <v>35</v>
      </c>
      <c r="G836" s="11">
        <v>2022.05</v>
      </c>
      <c r="H836" s="11">
        <v>2022.12</v>
      </c>
      <c r="I836" s="11" t="s">
        <v>2139</v>
      </c>
      <c r="J836" s="24" t="s">
        <v>2147</v>
      </c>
      <c r="K836" s="11">
        <v>8</v>
      </c>
      <c r="L836" s="11">
        <v>7</v>
      </c>
      <c r="M836" s="11"/>
      <c r="N836" s="11">
        <v>1</v>
      </c>
      <c r="O836" s="11">
        <v>1</v>
      </c>
      <c r="P836" s="11">
        <v>10</v>
      </c>
      <c r="Q836" s="11">
        <v>28</v>
      </c>
      <c r="R836" s="11">
        <v>0</v>
      </c>
      <c r="S836" s="11">
        <v>10</v>
      </c>
      <c r="T836" s="11">
        <v>28</v>
      </c>
      <c r="U836" s="24" t="s">
        <v>2148</v>
      </c>
      <c r="V836" s="24" t="s">
        <v>48</v>
      </c>
      <c r="W836" s="34" t="s">
        <v>56</v>
      </c>
      <c r="X836" s="24"/>
    </row>
    <row r="837" ht="120" spans="1:24">
      <c r="A837" s="12">
        <v>831</v>
      </c>
      <c r="B837" s="11" t="s">
        <v>2123</v>
      </c>
      <c r="C837" s="11" t="s">
        <v>2139</v>
      </c>
      <c r="D837" s="11" t="s">
        <v>2149</v>
      </c>
      <c r="E837" s="11" t="s">
        <v>44</v>
      </c>
      <c r="F837" s="146" t="s">
        <v>35</v>
      </c>
      <c r="G837" s="11">
        <v>2022.05</v>
      </c>
      <c r="H837" s="11">
        <v>2022.12</v>
      </c>
      <c r="I837" s="11" t="s">
        <v>2139</v>
      </c>
      <c r="J837" s="24" t="s">
        <v>2150</v>
      </c>
      <c r="K837" s="11">
        <v>28</v>
      </c>
      <c r="L837" s="11">
        <v>25</v>
      </c>
      <c r="M837" s="11"/>
      <c r="N837" s="11">
        <v>3</v>
      </c>
      <c r="O837" s="11">
        <v>1</v>
      </c>
      <c r="P837" s="11">
        <v>10</v>
      </c>
      <c r="Q837" s="11">
        <v>29</v>
      </c>
      <c r="R837" s="11">
        <v>0</v>
      </c>
      <c r="S837" s="11">
        <v>10</v>
      </c>
      <c r="T837" s="11">
        <v>29</v>
      </c>
      <c r="U837" s="24" t="s">
        <v>2151</v>
      </c>
      <c r="V837" s="24" t="s">
        <v>48</v>
      </c>
      <c r="W837" s="34" t="s">
        <v>56</v>
      </c>
      <c r="X837" s="24"/>
    </row>
    <row r="838" ht="108" spans="1:24">
      <c r="A838" s="12">
        <v>832</v>
      </c>
      <c r="B838" s="11" t="s">
        <v>2123</v>
      </c>
      <c r="C838" s="11" t="s">
        <v>2139</v>
      </c>
      <c r="D838" s="11" t="s">
        <v>2152</v>
      </c>
      <c r="E838" s="11" t="s">
        <v>34</v>
      </c>
      <c r="F838" s="146" t="s">
        <v>35</v>
      </c>
      <c r="G838" s="11">
        <v>2022.05</v>
      </c>
      <c r="H838" s="11">
        <v>2022.12</v>
      </c>
      <c r="I838" s="11" t="s">
        <v>2139</v>
      </c>
      <c r="J838" s="24" t="s">
        <v>2153</v>
      </c>
      <c r="K838" s="11">
        <v>20</v>
      </c>
      <c r="L838" s="11">
        <v>16</v>
      </c>
      <c r="M838" s="11"/>
      <c r="N838" s="11">
        <v>4</v>
      </c>
      <c r="O838" s="11">
        <v>1</v>
      </c>
      <c r="P838" s="11">
        <v>13</v>
      </c>
      <c r="Q838" s="11">
        <v>38</v>
      </c>
      <c r="R838" s="11">
        <v>0</v>
      </c>
      <c r="S838" s="11">
        <v>13</v>
      </c>
      <c r="T838" s="11">
        <v>38</v>
      </c>
      <c r="U838" s="24" t="s">
        <v>2154</v>
      </c>
      <c r="V838" s="24" t="s">
        <v>48</v>
      </c>
      <c r="W838" s="34" t="s">
        <v>56</v>
      </c>
      <c r="X838" s="24"/>
    </row>
    <row r="839" ht="120" spans="1:24">
      <c r="A839" s="12">
        <v>833</v>
      </c>
      <c r="B839" s="11" t="s">
        <v>2123</v>
      </c>
      <c r="C839" s="11" t="s">
        <v>2139</v>
      </c>
      <c r="D839" s="11" t="s">
        <v>2155</v>
      </c>
      <c r="E839" s="11" t="s">
        <v>44</v>
      </c>
      <c r="F839" s="11" t="s">
        <v>35</v>
      </c>
      <c r="G839" s="33">
        <v>2022.05</v>
      </c>
      <c r="H839" s="33">
        <v>2022.12</v>
      </c>
      <c r="I839" s="11" t="s">
        <v>2139</v>
      </c>
      <c r="J839" s="24" t="s">
        <v>2156</v>
      </c>
      <c r="K839" s="33">
        <v>30</v>
      </c>
      <c r="L839" s="33">
        <v>28</v>
      </c>
      <c r="M839" s="33"/>
      <c r="N839" s="33">
        <v>2</v>
      </c>
      <c r="O839" s="11">
        <v>1</v>
      </c>
      <c r="P839" s="11">
        <v>27</v>
      </c>
      <c r="Q839" s="33">
        <v>70</v>
      </c>
      <c r="R839" s="11">
        <v>0</v>
      </c>
      <c r="S839" s="11">
        <v>27</v>
      </c>
      <c r="T839" s="33">
        <v>70</v>
      </c>
      <c r="U839" s="24" t="s">
        <v>2151</v>
      </c>
      <c r="V839" s="24" t="s">
        <v>48</v>
      </c>
      <c r="W839" s="34" t="s">
        <v>56</v>
      </c>
      <c r="X839" s="24"/>
    </row>
    <row r="840" ht="120" spans="1:24">
      <c r="A840" s="12">
        <v>834</v>
      </c>
      <c r="B840" s="11" t="s">
        <v>2123</v>
      </c>
      <c r="C840" s="11" t="s">
        <v>2139</v>
      </c>
      <c r="D840" s="11" t="s">
        <v>2157</v>
      </c>
      <c r="E840" s="11" t="s">
        <v>44</v>
      </c>
      <c r="F840" s="11" t="s">
        <v>35</v>
      </c>
      <c r="G840" s="33">
        <v>2022.05</v>
      </c>
      <c r="H840" s="33">
        <v>2022.12</v>
      </c>
      <c r="I840" s="11" t="s">
        <v>2139</v>
      </c>
      <c r="J840" s="24" t="s">
        <v>2158</v>
      </c>
      <c r="K840" s="33">
        <v>35</v>
      </c>
      <c r="L840" s="33">
        <v>34</v>
      </c>
      <c r="M840" s="33"/>
      <c r="N840" s="33">
        <v>1</v>
      </c>
      <c r="O840" s="11">
        <v>1</v>
      </c>
      <c r="P840" s="11">
        <v>28</v>
      </c>
      <c r="Q840" s="33">
        <v>72</v>
      </c>
      <c r="R840" s="11">
        <v>0</v>
      </c>
      <c r="S840" s="11">
        <v>28</v>
      </c>
      <c r="T840" s="33">
        <v>72</v>
      </c>
      <c r="U840" s="24" t="s">
        <v>2151</v>
      </c>
      <c r="V840" s="24" t="s">
        <v>48</v>
      </c>
      <c r="W840" s="34" t="s">
        <v>56</v>
      </c>
      <c r="X840" s="24"/>
    </row>
    <row r="841" ht="120" spans="1:24">
      <c r="A841" s="12">
        <v>835</v>
      </c>
      <c r="B841" s="11" t="s">
        <v>2123</v>
      </c>
      <c r="C841" s="11" t="s">
        <v>2139</v>
      </c>
      <c r="D841" s="11" t="s">
        <v>2159</v>
      </c>
      <c r="E841" s="11" t="s">
        <v>44</v>
      </c>
      <c r="F841" s="11" t="s">
        <v>35</v>
      </c>
      <c r="G841" s="33">
        <v>2022.05</v>
      </c>
      <c r="H841" s="33">
        <v>2022.12</v>
      </c>
      <c r="I841" s="11" t="s">
        <v>2139</v>
      </c>
      <c r="J841" s="24" t="s">
        <v>2160</v>
      </c>
      <c r="K841" s="33">
        <v>30</v>
      </c>
      <c r="L841" s="33">
        <v>28</v>
      </c>
      <c r="M841" s="33"/>
      <c r="N841" s="33">
        <v>2</v>
      </c>
      <c r="O841" s="11">
        <v>1</v>
      </c>
      <c r="P841" s="11">
        <v>28</v>
      </c>
      <c r="Q841" s="33">
        <v>72</v>
      </c>
      <c r="R841" s="11">
        <v>0</v>
      </c>
      <c r="S841" s="11">
        <v>28</v>
      </c>
      <c r="T841" s="33">
        <v>72</v>
      </c>
      <c r="U841" s="24" t="s">
        <v>2151</v>
      </c>
      <c r="V841" s="24" t="s">
        <v>48</v>
      </c>
      <c r="W841" s="34" t="s">
        <v>56</v>
      </c>
      <c r="X841" s="24"/>
    </row>
    <row r="842" ht="120" spans="1:24">
      <c r="A842" s="12">
        <v>836</v>
      </c>
      <c r="B842" s="11" t="s">
        <v>2123</v>
      </c>
      <c r="C842" s="11" t="s">
        <v>2139</v>
      </c>
      <c r="D842" s="11" t="s">
        <v>2161</v>
      </c>
      <c r="E842" s="11" t="s">
        <v>44</v>
      </c>
      <c r="F842" s="11" t="s">
        <v>35</v>
      </c>
      <c r="G842" s="33">
        <v>2022.05</v>
      </c>
      <c r="H842" s="33">
        <v>2022.12</v>
      </c>
      <c r="I842" s="11" t="s">
        <v>2139</v>
      </c>
      <c r="J842" s="24" t="s">
        <v>2162</v>
      </c>
      <c r="K842" s="33">
        <v>25</v>
      </c>
      <c r="L842" s="33">
        <v>24</v>
      </c>
      <c r="M842" s="33"/>
      <c r="N842" s="33">
        <v>1</v>
      </c>
      <c r="O842" s="11">
        <v>1</v>
      </c>
      <c r="P842" s="11">
        <v>10</v>
      </c>
      <c r="Q842" s="33">
        <v>27</v>
      </c>
      <c r="R842" s="11">
        <v>0</v>
      </c>
      <c r="S842" s="11">
        <v>10</v>
      </c>
      <c r="T842" s="33">
        <v>27</v>
      </c>
      <c r="U842" s="24" t="s">
        <v>2151</v>
      </c>
      <c r="V842" s="24" t="s">
        <v>48</v>
      </c>
      <c r="W842" s="34" t="s">
        <v>56</v>
      </c>
      <c r="X842" s="24"/>
    </row>
    <row r="843" ht="108" spans="1:24">
      <c r="A843" s="12">
        <v>837</v>
      </c>
      <c r="B843" s="11" t="s">
        <v>2123</v>
      </c>
      <c r="C843" s="11" t="s">
        <v>2139</v>
      </c>
      <c r="D843" s="11" t="s">
        <v>2163</v>
      </c>
      <c r="E843" s="11" t="s">
        <v>34</v>
      </c>
      <c r="F843" s="11" t="s">
        <v>35</v>
      </c>
      <c r="G843" s="33">
        <v>2022.05</v>
      </c>
      <c r="H843" s="33">
        <v>2022.12</v>
      </c>
      <c r="I843" s="11" t="s">
        <v>2139</v>
      </c>
      <c r="J843" s="24" t="s">
        <v>2164</v>
      </c>
      <c r="K843" s="33">
        <v>32</v>
      </c>
      <c r="L843" s="33">
        <v>30</v>
      </c>
      <c r="M843" s="33"/>
      <c r="N843" s="33">
        <v>2</v>
      </c>
      <c r="O843" s="11">
        <v>1</v>
      </c>
      <c r="P843" s="11">
        <v>28</v>
      </c>
      <c r="Q843" s="33">
        <v>72</v>
      </c>
      <c r="R843" s="11">
        <v>0</v>
      </c>
      <c r="S843" s="11">
        <v>28</v>
      </c>
      <c r="T843" s="33">
        <v>72</v>
      </c>
      <c r="U843" s="24" t="s">
        <v>2154</v>
      </c>
      <c r="V843" s="24" t="s">
        <v>48</v>
      </c>
      <c r="W843" s="34" t="s">
        <v>56</v>
      </c>
      <c r="X843" s="24"/>
    </row>
    <row r="844" ht="108" spans="1:24">
      <c r="A844" s="12">
        <v>838</v>
      </c>
      <c r="B844" s="11" t="s">
        <v>2123</v>
      </c>
      <c r="C844" s="11" t="s">
        <v>2139</v>
      </c>
      <c r="D844" s="11" t="s">
        <v>2165</v>
      </c>
      <c r="E844" s="11" t="s">
        <v>34</v>
      </c>
      <c r="F844" s="11" t="s">
        <v>35</v>
      </c>
      <c r="G844" s="33">
        <v>2022.05</v>
      </c>
      <c r="H844" s="33">
        <v>2022.12</v>
      </c>
      <c r="I844" s="11" t="s">
        <v>2139</v>
      </c>
      <c r="J844" s="24" t="s">
        <v>2166</v>
      </c>
      <c r="K844" s="33">
        <v>25</v>
      </c>
      <c r="L844" s="33">
        <v>23</v>
      </c>
      <c r="M844" s="33"/>
      <c r="N844" s="33">
        <v>2</v>
      </c>
      <c r="O844" s="11">
        <v>1</v>
      </c>
      <c r="P844" s="11">
        <v>10</v>
      </c>
      <c r="Q844" s="33">
        <v>27</v>
      </c>
      <c r="R844" s="11">
        <v>0</v>
      </c>
      <c r="S844" s="11">
        <v>10</v>
      </c>
      <c r="T844" s="33">
        <v>27</v>
      </c>
      <c r="U844" s="24" t="s">
        <v>2167</v>
      </c>
      <c r="V844" s="24" t="s">
        <v>48</v>
      </c>
      <c r="W844" s="34" t="s">
        <v>56</v>
      </c>
      <c r="X844" s="24"/>
    </row>
    <row r="845" ht="120" spans="1:24">
      <c r="A845" s="12">
        <v>839</v>
      </c>
      <c r="B845" s="11" t="s">
        <v>2123</v>
      </c>
      <c r="C845" s="11" t="s">
        <v>2139</v>
      </c>
      <c r="D845" s="11" t="s">
        <v>2159</v>
      </c>
      <c r="E845" s="11" t="s">
        <v>44</v>
      </c>
      <c r="F845" s="11" t="s">
        <v>35</v>
      </c>
      <c r="G845" s="33">
        <v>2022.05</v>
      </c>
      <c r="H845" s="33">
        <v>2022.12</v>
      </c>
      <c r="I845" s="11" t="s">
        <v>2139</v>
      </c>
      <c r="J845" s="24" t="s">
        <v>2168</v>
      </c>
      <c r="K845" s="33">
        <v>30</v>
      </c>
      <c r="L845" s="33">
        <v>28</v>
      </c>
      <c r="M845" s="33"/>
      <c r="N845" s="33">
        <v>2</v>
      </c>
      <c r="O845" s="11">
        <v>1</v>
      </c>
      <c r="P845" s="11">
        <v>28</v>
      </c>
      <c r="Q845" s="33">
        <v>72</v>
      </c>
      <c r="R845" s="11">
        <v>0</v>
      </c>
      <c r="S845" s="11">
        <v>28</v>
      </c>
      <c r="T845" s="33">
        <v>72</v>
      </c>
      <c r="U845" s="24" t="s">
        <v>2151</v>
      </c>
      <c r="V845" s="24" t="s">
        <v>48</v>
      </c>
      <c r="W845" s="34" t="s">
        <v>56</v>
      </c>
      <c r="X845" s="24"/>
    </row>
    <row r="846" ht="120" spans="1:24">
      <c r="A846" s="12">
        <v>840</v>
      </c>
      <c r="B846" s="11" t="s">
        <v>2123</v>
      </c>
      <c r="C846" s="102" t="s">
        <v>2139</v>
      </c>
      <c r="D846" s="11" t="s">
        <v>2169</v>
      </c>
      <c r="E846" s="11" t="s">
        <v>44</v>
      </c>
      <c r="F846" s="102" t="s">
        <v>67</v>
      </c>
      <c r="G846" s="106">
        <v>2022.05</v>
      </c>
      <c r="H846" s="102">
        <v>2022.12</v>
      </c>
      <c r="I846" s="102" t="s">
        <v>2139</v>
      </c>
      <c r="J846" s="147" t="s">
        <v>2170</v>
      </c>
      <c r="K846" s="102">
        <v>15</v>
      </c>
      <c r="L846" s="102">
        <v>10</v>
      </c>
      <c r="M846" s="102"/>
      <c r="N846" s="102">
        <v>5</v>
      </c>
      <c r="O846" s="102">
        <v>1</v>
      </c>
      <c r="P846" s="102">
        <v>27</v>
      </c>
      <c r="Q846" s="102">
        <v>72</v>
      </c>
      <c r="R846" s="11">
        <v>0</v>
      </c>
      <c r="S846" s="102">
        <v>27</v>
      </c>
      <c r="T846" s="102">
        <v>72</v>
      </c>
      <c r="U846" s="24" t="s">
        <v>2142</v>
      </c>
      <c r="V846" s="147" t="s">
        <v>2171</v>
      </c>
      <c r="W846" s="11" t="s">
        <v>41</v>
      </c>
      <c r="X846" s="24"/>
    </row>
    <row r="847" ht="120" spans="1:24">
      <c r="A847" s="12">
        <v>841</v>
      </c>
      <c r="B847" s="11" t="s">
        <v>2123</v>
      </c>
      <c r="C847" s="11" t="s">
        <v>2139</v>
      </c>
      <c r="D847" s="11" t="s">
        <v>2172</v>
      </c>
      <c r="E847" s="11" t="s">
        <v>44</v>
      </c>
      <c r="F847" s="11" t="s">
        <v>35</v>
      </c>
      <c r="G847" s="106">
        <v>2022.05</v>
      </c>
      <c r="H847" s="102">
        <v>2022.12</v>
      </c>
      <c r="I847" s="11" t="s">
        <v>2139</v>
      </c>
      <c r="J847" s="24" t="s">
        <v>2173</v>
      </c>
      <c r="K847" s="11">
        <v>15.8</v>
      </c>
      <c r="L847" s="11">
        <v>12</v>
      </c>
      <c r="M847" s="11"/>
      <c r="N847" s="11">
        <v>3.8</v>
      </c>
      <c r="O847" s="11">
        <v>1</v>
      </c>
      <c r="P847" s="11">
        <v>12</v>
      </c>
      <c r="Q847" s="11">
        <v>32</v>
      </c>
      <c r="R847" s="11">
        <v>0</v>
      </c>
      <c r="S847" s="11">
        <v>12</v>
      </c>
      <c r="T847" s="11">
        <v>32</v>
      </c>
      <c r="U847" s="24" t="s">
        <v>2174</v>
      </c>
      <c r="V847" s="24" t="s">
        <v>48</v>
      </c>
      <c r="W847" s="11" t="s">
        <v>41</v>
      </c>
      <c r="X847" s="24"/>
    </row>
    <row r="848" ht="108" spans="1:24">
      <c r="A848" s="12">
        <v>842</v>
      </c>
      <c r="B848" s="11" t="s">
        <v>2123</v>
      </c>
      <c r="C848" s="11" t="s">
        <v>2139</v>
      </c>
      <c r="D848" s="11" t="s">
        <v>2175</v>
      </c>
      <c r="E848" s="11" t="s">
        <v>34</v>
      </c>
      <c r="F848" s="11" t="s">
        <v>67</v>
      </c>
      <c r="G848" s="106">
        <v>2022.05</v>
      </c>
      <c r="H848" s="102">
        <v>2022.12</v>
      </c>
      <c r="I848" s="11" t="s">
        <v>2139</v>
      </c>
      <c r="J848" s="24" t="s">
        <v>2176</v>
      </c>
      <c r="K848" s="11">
        <v>6.5</v>
      </c>
      <c r="L848" s="11">
        <v>6</v>
      </c>
      <c r="M848" s="11"/>
      <c r="N848" s="11">
        <v>0.5</v>
      </c>
      <c r="O848" s="11">
        <v>1</v>
      </c>
      <c r="P848" s="11">
        <v>13</v>
      </c>
      <c r="Q848" s="11">
        <v>35</v>
      </c>
      <c r="R848" s="11">
        <v>0</v>
      </c>
      <c r="S848" s="11">
        <v>13</v>
      </c>
      <c r="T848" s="11">
        <v>35</v>
      </c>
      <c r="U848" s="24" t="s">
        <v>2137</v>
      </c>
      <c r="V848" s="24" t="s">
        <v>48</v>
      </c>
      <c r="W848" s="11" t="s">
        <v>41</v>
      </c>
      <c r="X848" s="24"/>
    </row>
    <row r="849" ht="120" spans="1:24">
      <c r="A849" s="12">
        <v>843</v>
      </c>
      <c r="B849" s="11" t="s">
        <v>2123</v>
      </c>
      <c r="C849" s="11" t="s">
        <v>2139</v>
      </c>
      <c r="D849" s="11" t="s">
        <v>2177</v>
      </c>
      <c r="E849" s="11" t="s">
        <v>44</v>
      </c>
      <c r="F849" s="11" t="s">
        <v>35</v>
      </c>
      <c r="G849" s="106">
        <v>2022.05</v>
      </c>
      <c r="H849" s="102">
        <v>2022.12</v>
      </c>
      <c r="I849" s="11" t="s">
        <v>2139</v>
      </c>
      <c r="J849" s="24" t="s">
        <v>2178</v>
      </c>
      <c r="K849" s="11">
        <v>7.8</v>
      </c>
      <c r="L849" s="11">
        <v>7</v>
      </c>
      <c r="M849" s="11"/>
      <c r="N849" s="11">
        <v>0.8</v>
      </c>
      <c r="O849" s="11">
        <v>1</v>
      </c>
      <c r="P849" s="11">
        <v>10</v>
      </c>
      <c r="Q849" s="11">
        <v>27</v>
      </c>
      <c r="R849" s="11">
        <v>0</v>
      </c>
      <c r="S849" s="11">
        <v>10</v>
      </c>
      <c r="T849" s="11">
        <v>27</v>
      </c>
      <c r="U849" s="24" t="s">
        <v>2179</v>
      </c>
      <c r="V849" s="24" t="s">
        <v>48</v>
      </c>
      <c r="W849" s="11" t="s">
        <v>41</v>
      </c>
      <c r="X849" s="11" t="s">
        <v>42</v>
      </c>
    </row>
    <row r="850" ht="120" spans="1:24">
      <c r="A850" s="12">
        <v>844</v>
      </c>
      <c r="B850" s="11" t="s">
        <v>2123</v>
      </c>
      <c r="C850" s="11" t="s">
        <v>2180</v>
      </c>
      <c r="D850" s="11" t="s">
        <v>2181</v>
      </c>
      <c r="E850" s="11" t="s">
        <v>44</v>
      </c>
      <c r="F850" s="11" t="s">
        <v>35</v>
      </c>
      <c r="G850" s="106">
        <v>2022.05</v>
      </c>
      <c r="H850" s="102">
        <v>2022.12</v>
      </c>
      <c r="I850" s="11" t="s">
        <v>2180</v>
      </c>
      <c r="J850" s="24" t="s">
        <v>2182</v>
      </c>
      <c r="K850" s="11">
        <v>7.1</v>
      </c>
      <c r="L850" s="11">
        <v>6</v>
      </c>
      <c r="M850" s="11"/>
      <c r="N850" s="11">
        <v>1.1</v>
      </c>
      <c r="O850" s="11">
        <v>1</v>
      </c>
      <c r="P850" s="11">
        <v>10</v>
      </c>
      <c r="Q850" s="11">
        <v>30</v>
      </c>
      <c r="R850" s="11">
        <v>0</v>
      </c>
      <c r="S850" s="11">
        <v>8</v>
      </c>
      <c r="T850" s="11">
        <v>27</v>
      </c>
      <c r="U850" s="24" t="s">
        <v>2174</v>
      </c>
      <c r="V850" s="148" t="s">
        <v>2183</v>
      </c>
      <c r="W850" s="149" t="s">
        <v>56</v>
      </c>
      <c r="X850" s="11" t="s">
        <v>57</v>
      </c>
    </row>
    <row r="851" ht="123.75" spans="1:24">
      <c r="A851" s="12">
        <v>845</v>
      </c>
      <c r="B851" s="11" t="s">
        <v>2123</v>
      </c>
      <c r="C851" s="11" t="s">
        <v>2180</v>
      </c>
      <c r="D851" s="34" t="s">
        <v>2184</v>
      </c>
      <c r="E851" s="11" t="s">
        <v>34</v>
      </c>
      <c r="F851" s="43" t="s">
        <v>67</v>
      </c>
      <c r="G851" s="106">
        <v>2022.05</v>
      </c>
      <c r="H851" s="102">
        <v>2022.12</v>
      </c>
      <c r="I851" s="11" t="s">
        <v>2180</v>
      </c>
      <c r="J851" s="72" t="s">
        <v>2185</v>
      </c>
      <c r="K851" s="43">
        <v>5.6</v>
      </c>
      <c r="L851" s="43">
        <v>5</v>
      </c>
      <c r="M851" s="43"/>
      <c r="N851" s="43">
        <v>0.6</v>
      </c>
      <c r="O851" s="43">
        <v>1</v>
      </c>
      <c r="P851" s="43">
        <v>10</v>
      </c>
      <c r="Q851" s="43">
        <v>29</v>
      </c>
      <c r="R851" s="11">
        <v>0</v>
      </c>
      <c r="S851" s="43">
        <v>9</v>
      </c>
      <c r="T851" s="43">
        <v>27</v>
      </c>
      <c r="U851" s="148" t="s">
        <v>69</v>
      </c>
      <c r="V851" s="148" t="s">
        <v>2186</v>
      </c>
      <c r="W851" s="43" t="s">
        <v>56</v>
      </c>
      <c r="X851" s="24"/>
    </row>
    <row r="852" ht="120" spans="1:24">
      <c r="A852" s="12">
        <v>846</v>
      </c>
      <c r="B852" s="11" t="s">
        <v>2123</v>
      </c>
      <c r="C852" s="11" t="s">
        <v>2180</v>
      </c>
      <c r="D852" s="11" t="s">
        <v>2187</v>
      </c>
      <c r="E852" s="11" t="s">
        <v>44</v>
      </c>
      <c r="F852" s="11" t="s">
        <v>35</v>
      </c>
      <c r="G852" s="106">
        <v>2022.05</v>
      </c>
      <c r="H852" s="102">
        <v>2022.12</v>
      </c>
      <c r="I852" s="11" t="s">
        <v>2180</v>
      </c>
      <c r="J852" s="24" t="s">
        <v>2188</v>
      </c>
      <c r="K852" s="102">
        <v>5.1</v>
      </c>
      <c r="L852" s="102">
        <v>5</v>
      </c>
      <c r="M852" s="102"/>
      <c r="N852" s="102">
        <v>0.1</v>
      </c>
      <c r="O852" s="11">
        <v>1</v>
      </c>
      <c r="P852" s="11">
        <v>10</v>
      </c>
      <c r="Q852" s="11">
        <v>29</v>
      </c>
      <c r="R852" s="11">
        <v>0</v>
      </c>
      <c r="S852" s="11">
        <v>10</v>
      </c>
      <c r="T852" s="11">
        <v>29</v>
      </c>
      <c r="U852" s="24" t="s">
        <v>2174</v>
      </c>
      <c r="V852" s="147" t="s">
        <v>2171</v>
      </c>
      <c r="W852" s="11" t="s">
        <v>41</v>
      </c>
      <c r="X852" s="24"/>
    </row>
    <row r="853" ht="120" spans="1:24">
      <c r="A853" s="12">
        <v>847</v>
      </c>
      <c r="B853" s="11" t="s">
        <v>2123</v>
      </c>
      <c r="C853" s="11" t="s">
        <v>2180</v>
      </c>
      <c r="D853" s="11" t="s">
        <v>2189</v>
      </c>
      <c r="E853" s="11" t="s">
        <v>44</v>
      </c>
      <c r="F853" s="11" t="s">
        <v>35</v>
      </c>
      <c r="G853" s="106">
        <v>2022.05</v>
      </c>
      <c r="H853" s="102">
        <v>2022.12</v>
      </c>
      <c r="I853" s="11" t="s">
        <v>2180</v>
      </c>
      <c r="J853" s="24" t="s">
        <v>2190</v>
      </c>
      <c r="K853" s="11">
        <v>7.1</v>
      </c>
      <c r="L853" s="11">
        <v>5</v>
      </c>
      <c r="M853" s="11"/>
      <c r="N853" s="11">
        <v>2.1</v>
      </c>
      <c r="O853" s="11">
        <v>1</v>
      </c>
      <c r="P853" s="11">
        <v>10</v>
      </c>
      <c r="Q853" s="11">
        <v>29</v>
      </c>
      <c r="R853" s="11">
        <v>0</v>
      </c>
      <c r="S853" s="11">
        <v>10</v>
      </c>
      <c r="T853" s="11">
        <v>29</v>
      </c>
      <c r="U853" s="24" t="s">
        <v>2174</v>
      </c>
      <c r="V853" s="148" t="s">
        <v>2171</v>
      </c>
      <c r="W853" s="11" t="s">
        <v>41</v>
      </c>
      <c r="X853" s="24"/>
    </row>
    <row r="854" ht="120" spans="1:24">
      <c r="A854" s="12">
        <v>848</v>
      </c>
      <c r="B854" s="11" t="s">
        <v>2123</v>
      </c>
      <c r="C854" s="11" t="s">
        <v>2180</v>
      </c>
      <c r="D854" s="11" t="s">
        <v>2191</v>
      </c>
      <c r="E854" s="11" t="s">
        <v>44</v>
      </c>
      <c r="F854" s="11" t="s">
        <v>35</v>
      </c>
      <c r="G854" s="11">
        <v>2022.05</v>
      </c>
      <c r="H854" s="13" t="s">
        <v>37</v>
      </c>
      <c r="I854" s="11" t="s">
        <v>2180</v>
      </c>
      <c r="J854" s="24" t="s">
        <v>2192</v>
      </c>
      <c r="K854" s="11">
        <v>7.7</v>
      </c>
      <c r="L854" s="11">
        <v>6</v>
      </c>
      <c r="M854" s="11"/>
      <c r="N854" s="11">
        <v>1.7</v>
      </c>
      <c r="O854" s="11">
        <v>1</v>
      </c>
      <c r="P854" s="11">
        <v>10</v>
      </c>
      <c r="Q854" s="11">
        <v>31</v>
      </c>
      <c r="R854" s="11">
        <v>0</v>
      </c>
      <c r="S854" s="11">
        <v>10</v>
      </c>
      <c r="T854" s="11">
        <v>31</v>
      </c>
      <c r="U854" s="24" t="s">
        <v>2174</v>
      </c>
      <c r="V854" s="148" t="s">
        <v>2171</v>
      </c>
      <c r="W854" s="11" t="s">
        <v>41</v>
      </c>
      <c r="X854" s="24"/>
    </row>
    <row r="855" ht="120" spans="1:24">
      <c r="A855" s="12">
        <v>849</v>
      </c>
      <c r="B855" s="11" t="s">
        <v>2123</v>
      </c>
      <c r="C855" s="11" t="s">
        <v>2180</v>
      </c>
      <c r="D855" s="11" t="s">
        <v>2193</v>
      </c>
      <c r="E855" s="11" t="s">
        <v>44</v>
      </c>
      <c r="F855" s="11" t="s">
        <v>35</v>
      </c>
      <c r="G855" s="106">
        <v>2022.05</v>
      </c>
      <c r="H855" s="102">
        <v>2022.12</v>
      </c>
      <c r="I855" s="11" t="s">
        <v>2180</v>
      </c>
      <c r="J855" s="24" t="s">
        <v>2194</v>
      </c>
      <c r="K855" s="102">
        <v>6.3</v>
      </c>
      <c r="L855" s="102">
        <v>6</v>
      </c>
      <c r="M855" s="102"/>
      <c r="N855" s="102">
        <v>0.3</v>
      </c>
      <c r="O855" s="11">
        <v>1</v>
      </c>
      <c r="P855" s="11">
        <v>10</v>
      </c>
      <c r="Q855" s="11">
        <v>29</v>
      </c>
      <c r="R855" s="11">
        <v>0</v>
      </c>
      <c r="S855" s="11">
        <v>10</v>
      </c>
      <c r="T855" s="11">
        <v>29</v>
      </c>
      <c r="U855" s="24" t="s">
        <v>2174</v>
      </c>
      <c r="V855" s="147" t="s">
        <v>2171</v>
      </c>
      <c r="W855" s="11" t="s">
        <v>41</v>
      </c>
      <c r="X855" s="24"/>
    </row>
    <row r="856" ht="84" spans="1:24">
      <c r="A856" s="12">
        <v>850</v>
      </c>
      <c r="B856" s="11" t="s">
        <v>2123</v>
      </c>
      <c r="C856" s="11" t="s">
        <v>2195</v>
      </c>
      <c r="D856" s="11" t="s">
        <v>2196</v>
      </c>
      <c r="E856" s="11" t="s">
        <v>44</v>
      </c>
      <c r="F856" s="11" t="s">
        <v>35</v>
      </c>
      <c r="G856" s="106">
        <v>2022.05</v>
      </c>
      <c r="H856" s="102">
        <v>2022.12</v>
      </c>
      <c r="I856" s="11" t="s">
        <v>2195</v>
      </c>
      <c r="J856" s="11" t="s">
        <v>2197</v>
      </c>
      <c r="K856" s="11">
        <v>7.6</v>
      </c>
      <c r="L856" s="11">
        <v>7</v>
      </c>
      <c r="M856" s="11"/>
      <c r="N856" s="11">
        <v>0.6</v>
      </c>
      <c r="O856" s="11">
        <v>1</v>
      </c>
      <c r="P856" s="11">
        <v>10</v>
      </c>
      <c r="Q856" s="11">
        <v>24</v>
      </c>
      <c r="R856" s="11">
        <v>0</v>
      </c>
      <c r="S856" s="11">
        <v>4</v>
      </c>
      <c r="T856" s="11">
        <v>14</v>
      </c>
      <c r="U856" s="24" t="s">
        <v>2198</v>
      </c>
      <c r="V856" s="24" t="s">
        <v>2199</v>
      </c>
      <c r="W856" s="11" t="s">
        <v>56</v>
      </c>
      <c r="X856" s="11" t="s">
        <v>42</v>
      </c>
    </row>
    <row r="857" ht="84" spans="1:24">
      <c r="A857" s="12">
        <v>851</v>
      </c>
      <c r="B857" s="11" t="s">
        <v>2123</v>
      </c>
      <c r="C857" s="11" t="s">
        <v>2195</v>
      </c>
      <c r="D857" s="11" t="s">
        <v>2200</v>
      </c>
      <c r="E857" s="11" t="s">
        <v>44</v>
      </c>
      <c r="F857" s="11" t="s">
        <v>35</v>
      </c>
      <c r="G857" s="106">
        <v>2022.05</v>
      </c>
      <c r="H857" s="102">
        <v>2022.12</v>
      </c>
      <c r="I857" s="11" t="s">
        <v>2195</v>
      </c>
      <c r="J857" s="11" t="s">
        <v>2201</v>
      </c>
      <c r="K857" s="11">
        <v>11.5</v>
      </c>
      <c r="L857" s="11">
        <v>10</v>
      </c>
      <c r="M857" s="11"/>
      <c r="N857" s="11">
        <v>1.5</v>
      </c>
      <c r="O857" s="11">
        <v>1</v>
      </c>
      <c r="P857" s="11">
        <v>10</v>
      </c>
      <c r="Q857" s="11">
        <v>26</v>
      </c>
      <c r="R857" s="11">
        <v>0</v>
      </c>
      <c r="S857" s="11">
        <v>4</v>
      </c>
      <c r="T857" s="11">
        <v>14</v>
      </c>
      <c r="U857" s="24" t="s">
        <v>2198</v>
      </c>
      <c r="V857" s="24" t="s">
        <v>2199</v>
      </c>
      <c r="W857" s="11" t="s">
        <v>56</v>
      </c>
      <c r="X857" s="24"/>
    </row>
    <row r="858" ht="84" spans="1:24">
      <c r="A858" s="12">
        <v>852</v>
      </c>
      <c r="B858" s="11" t="s">
        <v>2123</v>
      </c>
      <c r="C858" s="11" t="s">
        <v>2195</v>
      </c>
      <c r="D858" s="11" t="s">
        <v>2202</v>
      </c>
      <c r="E858" s="11" t="s">
        <v>34</v>
      </c>
      <c r="F858" s="11" t="s">
        <v>35</v>
      </c>
      <c r="G858" s="106">
        <v>2022.05</v>
      </c>
      <c r="H858" s="102">
        <v>2022.12</v>
      </c>
      <c r="I858" s="11" t="s">
        <v>2195</v>
      </c>
      <c r="J858" s="24" t="s">
        <v>2203</v>
      </c>
      <c r="K858" s="11">
        <v>8.1</v>
      </c>
      <c r="L858" s="11">
        <v>7</v>
      </c>
      <c r="M858" s="11"/>
      <c r="N858" s="11">
        <v>1.1</v>
      </c>
      <c r="O858" s="11">
        <v>1</v>
      </c>
      <c r="P858" s="11">
        <v>11</v>
      </c>
      <c r="Q858" s="11">
        <v>29</v>
      </c>
      <c r="R858" s="11">
        <v>0</v>
      </c>
      <c r="S858" s="11">
        <v>11</v>
      </c>
      <c r="T858" s="11">
        <v>29</v>
      </c>
      <c r="U858" s="24" t="s">
        <v>2154</v>
      </c>
      <c r="V858" s="24" t="s">
        <v>2199</v>
      </c>
      <c r="W858" s="11" t="s">
        <v>41</v>
      </c>
      <c r="X858" s="24"/>
    </row>
    <row r="859" ht="84" spans="1:24">
      <c r="A859" s="12">
        <v>853</v>
      </c>
      <c r="B859" s="11" t="s">
        <v>2123</v>
      </c>
      <c r="C859" s="11" t="s">
        <v>2195</v>
      </c>
      <c r="D859" s="11" t="s">
        <v>2204</v>
      </c>
      <c r="E859" s="11" t="s">
        <v>34</v>
      </c>
      <c r="F859" s="11" t="s">
        <v>35</v>
      </c>
      <c r="G859" s="106">
        <v>2022.05</v>
      </c>
      <c r="H859" s="102">
        <v>2022.12</v>
      </c>
      <c r="I859" s="11" t="s">
        <v>2195</v>
      </c>
      <c r="J859" s="24" t="s">
        <v>2205</v>
      </c>
      <c r="K859" s="11">
        <v>11</v>
      </c>
      <c r="L859" s="11">
        <v>10</v>
      </c>
      <c r="M859" s="11"/>
      <c r="N859" s="11">
        <v>1</v>
      </c>
      <c r="O859" s="11">
        <v>1</v>
      </c>
      <c r="P859" s="11">
        <v>11</v>
      </c>
      <c r="Q859" s="11">
        <v>36</v>
      </c>
      <c r="R859" s="11">
        <v>0</v>
      </c>
      <c r="S859" s="11">
        <v>11</v>
      </c>
      <c r="T859" s="11">
        <v>36</v>
      </c>
      <c r="U859" s="24" t="s">
        <v>2206</v>
      </c>
      <c r="V859" s="24" t="s">
        <v>2199</v>
      </c>
      <c r="W859" s="11" t="s">
        <v>41</v>
      </c>
      <c r="X859" s="24"/>
    </row>
    <row r="860" ht="84" spans="1:24">
      <c r="A860" s="12">
        <v>854</v>
      </c>
      <c r="B860" s="11" t="s">
        <v>2123</v>
      </c>
      <c r="C860" s="11" t="s">
        <v>2195</v>
      </c>
      <c r="D860" s="11" t="s">
        <v>2207</v>
      </c>
      <c r="E860" s="11" t="s">
        <v>34</v>
      </c>
      <c r="F860" s="11" t="s">
        <v>35</v>
      </c>
      <c r="G860" s="106">
        <v>2022.05</v>
      </c>
      <c r="H860" s="102">
        <v>2022.12</v>
      </c>
      <c r="I860" s="11" t="s">
        <v>2195</v>
      </c>
      <c r="J860" s="24" t="s">
        <v>2208</v>
      </c>
      <c r="K860" s="11">
        <v>7</v>
      </c>
      <c r="L860" s="11">
        <v>6</v>
      </c>
      <c r="M860" s="11"/>
      <c r="N860" s="11">
        <v>1</v>
      </c>
      <c r="O860" s="11">
        <v>1</v>
      </c>
      <c r="P860" s="11">
        <v>10</v>
      </c>
      <c r="Q860" s="11">
        <v>30</v>
      </c>
      <c r="R860" s="11">
        <v>0</v>
      </c>
      <c r="S860" s="11">
        <v>8</v>
      </c>
      <c r="T860" s="11">
        <v>25</v>
      </c>
      <c r="U860" s="24" t="s">
        <v>2154</v>
      </c>
      <c r="V860" s="24" t="s">
        <v>2199</v>
      </c>
      <c r="W860" s="11" t="s">
        <v>41</v>
      </c>
      <c r="X860" s="24"/>
    </row>
    <row r="861" ht="84" spans="1:24">
      <c r="A861" s="12">
        <v>855</v>
      </c>
      <c r="B861" s="11" t="s">
        <v>2123</v>
      </c>
      <c r="C861" s="11" t="s">
        <v>2195</v>
      </c>
      <c r="D861" s="11" t="s">
        <v>2209</v>
      </c>
      <c r="E861" s="11" t="s">
        <v>34</v>
      </c>
      <c r="F861" s="11" t="s">
        <v>35</v>
      </c>
      <c r="G861" s="106">
        <v>2022.05</v>
      </c>
      <c r="H861" s="102">
        <v>2022.12</v>
      </c>
      <c r="I861" s="11" t="s">
        <v>2195</v>
      </c>
      <c r="J861" s="24" t="s">
        <v>2210</v>
      </c>
      <c r="K861" s="11">
        <v>6.5</v>
      </c>
      <c r="L861" s="11">
        <v>5</v>
      </c>
      <c r="M861" s="11"/>
      <c r="N861" s="11">
        <v>1.5</v>
      </c>
      <c r="O861" s="11">
        <v>1</v>
      </c>
      <c r="P861" s="11">
        <v>12</v>
      </c>
      <c r="Q861" s="11">
        <v>40</v>
      </c>
      <c r="R861" s="11">
        <v>0</v>
      </c>
      <c r="S861" s="11">
        <v>12</v>
      </c>
      <c r="T861" s="11">
        <v>40</v>
      </c>
      <c r="U861" s="24" t="s">
        <v>2154</v>
      </c>
      <c r="V861" s="24" t="s">
        <v>2199</v>
      </c>
      <c r="W861" s="11" t="s">
        <v>41</v>
      </c>
      <c r="X861" s="24"/>
    </row>
    <row r="862" ht="84" spans="1:24">
      <c r="A862" s="12">
        <v>856</v>
      </c>
      <c r="B862" s="11" t="s">
        <v>2123</v>
      </c>
      <c r="C862" s="11" t="s">
        <v>2195</v>
      </c>
      <c r="D862" s="11" t="s">
        <v>2211</v>
      </c>
      <c r="E862" s="11" t="s">
        <v>34</v>
      </c>
      <c r="F862" s="11" t="s">
        <v>35</v>
      </c>
      <c r="G862" s="106">
        <v>2022.05</v>
      </c>
      <c r="H862" s="102">
        <v>2022.12</v>
      </c>
      <c r="I862" s="11" t="s">
        <v>2195</v>
      </c>
      <c r="J862" s="24" t="s">
        <v>2212</v>
      </c>
      <c r="K862" s="11">
        <v>3.5</v>
      </c>
      <c r="L862" s="11">
        <v>3</v>
      </c>
      <c r="M862" s="11"/>
      <c r="N862" s="11">
        <v>0.5</v>
      </c>
      <c r="O862" s="11">
        <v>1</v>
      </c>
      <c r="P862" s="11">
        <v>10</v>
      </c>
      <c r="Q862" s="11">
        <v>25</v>
      </c>
      <c r="R862" s="11">
        <v>0</v>
      </c>
      <c r="S862" s="11">
        <v>4</v>
      </c>
      <c r="T862" s="11">
        <v>10</v>
      </c>
      <c r="U862" s="24" t="s">
        <v>2154</v>
      </c>
      <c r="V862" s="24" t="s">
        <v>2199</v>
      </c>
      <c r="W862" s="11" t="s">
        <v>41</v>
      </c>
      <c r="X862" s="24"/>
    </row>
    <row r="863" ht="120" spans="1:24">
      <c r="A863" s="12">
        <v>857</v>
      </c>
      <c r="B863" s="11" t="s">
        <v>2213</v>
      </c>
      <c r="C863" s="11" t="s">
        <v>2214</v>
      </c>
      <c r="D863" s="34" t="s">
        <v>2215</v>
      </c>
      <c r="E863" s="34" t="s">
        <v>34</v>
      </c>
      <c r="F863" s="11" t="s">
        <v>35</v>
      </c>
      <c r="G863" s="11">
        <v>2022.9</v>
      </c>
      <c r="H863" s="11">
        <v>2022.11</v>
      </c>
      <c r="I863" s="11" t="s">
        <v>2216</v>
      </c>
      <c r="J863" s="34" t="s">
        <v>2217</v>
      </c>
      <c r="K863" s="11">
        <v>5.5</v>
      </c>
      <c r="L863" s="11">
        <v>5</v>
      </c>
      <c r="M863" s="11">
        <v>0</v>
      </c>
      <c r="N863" s="11">
        <v>0.5</v>
      </c>
      <c r="O863" s="11">
        <v>1</v>
      </c>
      <c r="P863" s="11">
        <v>20</v>
      </c>
      <c r="Q863" s="11">
        <v>35</v>
      </c>
      <c r="R863" s="11">
        <v>1</v>
      </c>
      <c r="S863" s="11">
        <v>20</v>
      </c>
      <c r="T863" s="11">
        <v>35</v>
      </c>
      <c r="U863" s="150" t="s">
        <v>2218</v>
      </c>
      <c r="V863" s="150" t="s">
        <v>2219</v>
      </c>
      <c r="W863" s="151" t="s">
        <v>56</v>
      </c>
      <c r="X863" s="11"/>
    </row>
    <row r="864" ht="96" spans="1:24">
      <c r="A864" s="12">
        <v>858</v>
      </c>
      <c r="B864" s="11" t="s">
        <v>2213</v>
      </c>
      <c r="C864" s="11" t="s">
        <v>2220</v>
      </c>
      <c r="D864" s="34" t="s">
        <v>2221</v>
      </c>
      <c r="E864" s="34" t="s">
        <v>34</v>
      </c>
      <c r="F864" s="11" t="s">
        <v>35</v>
      </c>
      <c r="G864" s="11">
        <v>2022.9</v>
      </c>
      <c r="H864" s="11">
        <v>2022.11</v>
      </c>
      <c r="I864" s="11" t="s">
        <v>2216</v>
      </c>
      <c r="J864" s="34" t="s">
        <v>2222</v>
      </c>
      <c r="K864" s="11">
        <v>10</v>
      </c>
      <c r="L864" s="11">
        <v>9</v>
      </c>
      <c r="M864" s="11">
        <v>0</v>
      </c>
      <c r="N864" s="11">
        <v>1</v>
      </c>
      <c r="O864" s="11">
        <v>1</v>
      </c>
      <c r="P864" s="11">
        <v>18</v>
      </c>
      <c r="Q864" s="11">
        <v>45</v>
      </c>
      <c r="R864" s="11">
        <v>1</v>
      </c>
      <c r="S864" s="11">
        <v>18</v>
      </c>
      <c r="T864" s="11">
        <v>45</v>
      </c>
      <c r="U864" s="150" t="s">
        <v>2218</v>
      </c>
      <c r="V864" s="150" t="s">
        <v>2223</v>
      </c>
      <c r="W864" s="151" t="s">
        <v>56</v>
      </c>
      <c r="X864" s="11"/>
    </row>
    <row r="865" ht="96" spans="1:24">
      <c r="A865" s="12">
        <v>859</v>
      </c>
      <c r="B865" s="11" t="s">
        <v>2213</v>
      </c>
      <c r="C865" s="11" t="s">
        <v>2224</v>
      </c>
      <c r="D865" s="34" t="s">
        <v>2225</v>
      </c>
      <c r="E865" s="34" t="s">
        <v>34</v>
      </c>
      <c r="F865" s="11" t="s">
        <v>35</v>
      </c>
      <c r="G865" s="11">
        <v>2022.9</v>
      </c>
      <c r="H865" s="11">
        <v>2022.11</v>
      </c>
      <c r="I865" s="11" t="s">
        <v>2216</v>
      </c>
      <c r="J865" s="34" t="s">
        <v>2226</v>
      </c>
      <c r="K865" s="11">
        <v>6.7</v>
      </c>
      <c r="L865" s="33">
        <v>6</v>
      </c>
      <c r="M865" s="71">
        <v>0</v>
      </c>
      <c r="N865" s="11">
        <v>0.7</v>
      </c>
      <c r="O865" s="11">
        <v>1</v>
      </c>
      <c r="P865" s="11">
        <v>11</v>
      </c>
      <c r="Q865" s="11">
        <v>38</v>
      </c>
      <c r="R865" s="11">
        <v>1</v>
      </c>
      <c r="S865" s="11">
        <v>11</v>
      </c>
      <c r="T865" s="11">
        <v>38</v>
      </c>
      <c r="U865" s="150" t="s">
        <v>2218</v>
      </c>
      <c r="V865" s="150" t="s">
        <v>2227</v>
      </c>
      <c r="W865" s="151" t="s">
        <v>56</v>
      </c>
      <c r="X865" s="11" t="s">
        <v>42</v>
      </c>
    </row>
    <row r="866" ht="96" spans="1:24">
      <c r="A866" s="12">
        <v>860</v>
      </c>
      <c r="B866" s="11" t="s">
        <v>2213</v>
      </c>
      <c r="C866" s="11" t="s">
        <v>2228</v>
      </c>
      <c r="D866" s="34" t="s">
        <v>2229</v>
      </c>
      <c r="E866" s="11" t="s">
        <v>44</v>
      </c>
      <c r="F866" s="11" t="s">
        <v>35</v>
      </c>
      <c r="G866" s="11">
        <v>2022.9</v>
      </c>
      <c r="H866" s="11">
        <v>2022.11</v>
      </c>
      <c r="I866" s="11" t="s">
        <v>2216</v>
      </c>
      <c r="J866" s="34" t="s">
        <v>2230</v>
      </c>
      <c r="K866" s="11">
        <v>8</v>
      </c>
      <c r="L866" s="11">
        <v>7</v>
      </c>
      <c r="M866" s="11">
        <v>0</v>
      </c>
      <c r="N866" s="11">
        <v>1</v>
      </c>
      <c r="O866" s="11">
        <v>1</v>
      </c>
      <c r="P866" s="11">
        <v>12</v>
      </c>
      <c r="Q866" s="11">
        <v>42</v>
      </c>
      <c r="R866" s="11">
        <v>1</v>
      </c>
      <c r="S866" s="11">
        <v>12</v>
      </c>
      <c r="T866" s="11">
        <v>42</v>
      </c>
      <c r="U866" s="150" t="s">
        <v>2218</v>
      </c>
      <c r="V866" s="150" t="s">
        <v>2231</v>
      </c>
      <c r="W866" s="151" t="s">
        <v>56</v>
      </c>
      <c r="X866" s="11"/>
    </row>
    <row r="867" ht="96" spans="1:24">
      <c r="A867" s="12">
        <v>861</v>
      </c>
      <c r="B867" s="11" t="s">
        <v>2213</v>
      </c>
      <c r="C867" s="11" t="s">
        <v>2232</v>
      </c>
      <c r="D867" s="34" t="s">
        <v>2233</v>
      </c>
      <c r="E867" s="34" t="s">
        <v>34</v>
      </c>
      <c r="F867" s="11" t="s">
        <v>35</v>
      </c>
      <c r="G867" s="11">
        <v>2022.9</v>
      </c>
      <c r="H867" s="11">
        <v>2022.12</v>
      </c>
      <c r="I867" s="11" t="s">
        <v>2216</v>
      </c>
      <c r="J867" s="34" t="s">
        <v>2234</v>
      </c>
      <c r="K867" s="11">
        <v>10</v>
      </c>
      <c r="L867" s="11">
        <v>9</v>
      </c>
      <c r="M867" s="11">
        <v>0</v>
      </c>
      <c r="N867" s="11">
        <v>1</v>
      </c>
      <c r="O867" s="11">
        <v>1</v>
      </c>
      <c r="P867" s="11">
        <v>11</v>
      </c>
      <c r="Q867" s="11">
        <v>34</v>
      </c>
      <c r="R867" s="11">
        <v>1</v>
      </c>
      <c r="S867" s="11">
        <v>11</v>
      </c>
      <c r="T867" s="11">
        <v>34</v>
      </c>
      <c r="U867" s="150" t="s">
        <v>2218</v>
      </c>
      <c r="V867" s="150" t="s">
        <v>2227</v>
      </c>
      <c r="W867" s="151" t="s">
        <v>56</v>
      </c>
      <c r="X867" s="11"/>
    </row>
    <row r="868" ht="96" spans="1:24">
      <c r="A868" s="12">
        <v>862</v>
      </c>
      <c r="B868" s="11" t="s">
        <v>2213</v>
      </c>
      <c r="C868" s="11" t="s">
        <v>2235</v>
      </c>
      <c r="D868" s="34" t="s">
        <v>2236</v>
      </c>
      <c r="E868" s="11" t="s">
        <v>44</v>
      </c>
      <c r="F868" s="11" t="s">
        <v>35</v>
      </c>
      <c r="G868" s="11">
        <v>2022.7</v>
      </c>
      <c r="H868" s="11">
        <v>2022.12</v>
      </c>
      <c r="I868" s="11" t="s">
        <v>2216</v>
      </c>
      <c r="J868" s="34" t="s">
        <v>2237</v>
      </c>
      <c r="K868" s="11">
        <v>7</v>
      </c>
      <c r="L868" s="11">
        <v>6</v>
      </c>
      <c r="M868" s="11">
        <v>0</v>
      </c>
      <c r="N868" s="11">
        <v>1</v>
      </c>
      <c r="O868" s="11">
        <v>1</v>
      </c>
      <c r="P868" s="11">
        <v>16</v>
      </c>
      <c r="Q868" s="11">
        <v>51</v>
      </c>
      <c r="R868" s="11">
        <v>1</v>
      </c>
      <c r="S868" s="11">
        <v>16</v>
      </c>
      <c r="T868" s="11">
        <v>51</v>
      </c>
      <c r="U868" s="150" t="s">
        <v>2218</v>
      </c>
      <c r="V868" s="150" t="s">
        <v>2238</v>
      </c>
      <c r="W868" s="151" t="s">
        <v>56</v>
      </c>
      <c r="X868" s="11"/>
    </row>
    <row r="869" ht="96" spans="1:24">
      <c r="A869" s="12">
        <v>863</v>
      </c>
      <c r="B869" s="11" t="s">
        <v>2213</v>
      </c>
      <c r="C869" s="11" t="s">
        <v>2239</v>
      </c>
      <c r="D869" s="34" t="s">
        <v>2240</v>
      </c>
      <c r="E869" s="34" t="s">
        <v>34</v>
      </c>
      <c r="F869" s="11" t="s">
        <v>35</v>
      </c>
      <c r="G869" s="11">
        <v>2022.7</v>
      </c>
      <c r="H869" s="11">
        <v>2022.12</v>
      </c>
      <c r="I869" s="11" t="s">
        <v>2216</v>
      </c>
      <c r="J869" s="34" t="s">
        <v>2241</v>
      </c>
      <c r="K869" s="11">
        <v>9</v>
      </c>
      <c r="L869" s="11">
        <v>8</v>
      </c>
      <c r="M869" s="11">
        <v>0</v>
      </c>
      <c r="N869" s="11">
        <v>1</v>
      </c>
      <c r="O869" s="11">
        <v>1</v>
      </c>
      <c r="P869" s="11">
        <v>11</v>
      </c>
      <c r="Q869" s="11">
        <v>44</v>
      </c>
      <c r="R869" s="11">
        <v>1</v>
      </c>
      <c r="S869" s="11">
        <v>11</v>
      </c>
      <c r="T869" s="11">
        <v>44</v>
      </c>
      <c r="U869" s="150" t="s">
        <v>2242</v>
      </c>
      <c r="V869" s="150" t="s">
        <v>2227</v>
      </c>
      <c r="W869" s="151" t="s">
        <v>56</v>
      </c>
      <c r="X869" s="11"/>
    </row>
    <row r="870" ht="96" spans="1:24">
      <c r="A870" s="12">
        <v>864</v>
      </c>
      <c r="B870" s="11" t="s">
        <v>2213</v>
      </c>
      <c r="C870" s="11" t="s">
        <v>2243</v>
      </c>
      <c r="D870" s="34" t="s">
        <v>2244</v>
      </c>
      <c r="E870" s="34" t="s">
        <v>34</v>
      </c>
      <c r="F870" s="11" t="s">
        <v>35</v>
      </c>
      <c r="G870" s="11">
        <v>2022.7</v>
      </c>
      <c r="H870" s="11">
        <v>2022.12</v>
      </c>
      <c r="I870" s="11" t="s">
        <v>2216</v>
      </c>
      <c r="J870" s="34" t="s">
        <v>2245</v>
      </c>
      <c r="K870" s="11">
        <v>6</v>
      </c>
      <c r="L870" s="11">
        <v>5</v>
      </c>
      <c r="M870" s="11">
        <v>0</v>
      </c>
      <c r="N870" s="11">
        <v>1</v>
      </c>
      <c r="O870" s="11">
        <v>1</v>
      </c>
      <c r="P870" s="11">
        <v>12</v>
      </c>
      <c r="Q870" s="11">
        <v>38</v>
      </c>
      <c r="R870" s="11">
        <v>1</v>
      </c>
      <c r="S870" s="11">
        <v>12</v>
      </c>
      <c r="T870" s="11">
        <v>38</v>
      </c>
      <c r="U870" s="150" t="s">
        <v>2246</v>
      </c>
      <c r="V870" s="150" t="s">
        <v>2231</v>
      </c>
      <c r="W870" s="151" t="s">
        <v>56</v>
      </c>
      <c r="X870" s="11"/>
    </row>
    <row r="871" ht="96" spans="1:24">
      <c r="A871" s="12">
        <v>865</v>
      </c>
      <c r="B871" s="11" t="s">
        <v>2213</v>
      </c>
      <c r="C871" s="11" t="s">
        <v>2247</v>
      </c>
      <c r="D871" s="34" t="s">
        <v>2248</v>
      </c>
      <c r="E871" s="34" t="s">
        <v>34</v>
      </c>
      <c r="F871" s="11" t="s">
        <v>35</v>
      </c>
      <c r="G871" s="11">
        <v>2022.7</v>
      </c>
      <c r="H871" s="11">
        <v>2022.12</v>
      </c>
      <c r="I871" s="11" t="s">
        <v>2216</v>
      </c>
      <c r="J871" s="34" t="s">
        <v>2249</v>
      </c>
      <c r="K871" s="11">
        <v>12</v>
      </c>
      <c r="L871" s="11">
        <v>10</v>
      </c>
      <c r="M871" s="11">
        <v>0</v>
      </c>
      <c r="N871" s="11">
        <v>2</v>
      </c>
      <c r="O871" s="11">
        <v>1</v>
      </c>
      <c r="P871" s="11">
        <v>15</v>
      </c>
      <c r="Q871" s="11">
        <v>42</v>
      </c>
      <c r="R871" s="11">
        <v>1</v>
      </c>
      <c r="S871" s="11">
        <v>15</v>
      </c>
      <c r="T871" s="11">
        <v>42</v>
      </c>
      <c r="U871" s="150" t="s">
        <v>2250</v>
      </c>
      <c r="V871" s="150" t="s">
        <v>2251</v>
      </c>
      <c r="W871" s="151" t="s">
        <v>56</v>
      </c>
      <c r="X871" s="11"/>
    </row>
    <row r="872" ht="96" spans="1:24">
      <c r="A872" s="12">
        <v>866</v>
      </c>
      <c r="B872" s="11" t="s">
        <v>2213</v>
      </c>
      <c r="C872" s="11" t="s">
        <v>2252</v>
      </c>
      <c r="D872" s="34" t="s">
        <v>2253</v>
      </c>
      <c r="E872" s="34" t="s">
        <v>34</v>
      </c>
      <c r="F872" s="11" t="s">
        <v>35</v>
      </c>
      <c r="G872" s="11">
        <v>2022.5</v>
      </c>
      <c r="H872" s="11">
        <v>2022.12</v>
      </c>
      <c r="I872" s="11" t="s">
        <v>2254</v>
      </c>
      <c r="J872" s="34" t="s">
        <v>2255</v>
      </c>
      <c r="K872" s="11">
        <v>5.1</v>
      </c>
      <c r="L872" s="11">
        <v>5</v>
      </c>
      <c r="M872" s="11">
        <v>0</v>
      </c>
      <c r="N872" s="11">
        <v>0.1</v>
      </c>
      <c r="O872" s="11">
        <v>1</v>
      </c>
      <c r="P872" s="11">
        <v>10</v>
      </c>
      <c r="Q872" s="11">
        <v>28</v>
      </c>
      <c r="R872" s="11">
        <v>0</v>
      </c>
      <c r="S872" s="11">
        <v>10</v>
      </c>
      <c r="T872" s="11">
        <v>28</v>
      </c>
      <c r="U872" s="150" t="s">
        <v>2218</v>
      </c>
      <c r="V872" s="150" t="s">
        <v>2256</v>
      </c>
      <c r="W872" s="151" t="s">
        <v>56</v>
      </c>
      <c r="X872" s="11"/>
    </row>
    <row r="873" ht="96" spans="1:24">
      <c r="A873" s="12">
        <v>867</v>
      </c>
      <c r="B873" s="11" t="s">
        <v>2213</v>
      </c>
      <c r="C873" s="11" t="s">
        <v>2252</v>
      </c>
      <c r="D873" s="34" t="s">
        <v>2257</v>
      </c>
      <c r="E873" s="34" t="s">
        <v>34</v>
      </c>
      <c r="F873" s="11" t="s">
        <v>35</v>
      </c>
      <c r="G873" s="11">
        <v>2022.6</v>
      </c>
      <c r="H873" s="11">
        <v>2022.12</v>
      </c>
      <c r="I873" s="11" t="s">
        <v>2254</v>
      </c>
      <c r="J873" s="34" t="s">
        <v>2258</v>
      </c>
      <c r="K873" s="11">
        <v>7.6</v>
      </c>
      <c r="L873" s="33">
        <v>6</v>
      </c>
      <c r="M873" s="71">
        <v>0</v>
      </c>
      <c r="N873" s="11">
        <v>1.6</v>
      </c>
      <c r="O873" s="11">
        <v>1</v>
      </c>
      <c r="P873" s="11">
        <v>10</v>
      </c>
      <c r="Q873" s="11">
        <v>35</v>
      </c>
      <c r="R873" s="11">
        <v>0</v>
      </c>
      <c r="S873" s="11">
        <v>10</v>
      </c>
      <c r="T873" s="11">
        <v>35</v>
      </c>
      <c r="U873" s="150" t="s">
        <v>2218</v>
      </c>
      <c r="V873" s="150" t="s">
        <v>2227</v>
      </c>
      <c r="W873" s="151" t="s">
        <v>56</v>
      </c>
      <c r="X873" s="11" t="s">
        <v>42</v>
      </c>
    </row>
    <row r="874" ht="96" spans="1:24">
      <c r="A874" s="12">
        <v>868</v>
      </c>
      <c r="B874" s="11" t="s">
        <v>2213</v>
      </c>
      <c r="C874" s="11" t="s">
        <v>2259</v>
      </c>
      <c r="D874" s="34" t="s">
        <v>2260</v>
      </c>
      <c r="E874" s="34" t="s">
        <v>34</v>
      </c>
      <c r="F874" s="11" t="s">
        <v>35</v>
      </c>
      <c r="G874" s="11">
        <v>2022.7</v>
      </c>
      <c r="H874" s="11" t="s">
        <v>584</v>
      </c>
      <c r="I874" s="11" t="s">
        <v>2254</v>
      </c>
      <c r="J874" s="34" t="s">
        <v>2261</v>
      </c>
      <c r="K874" s="11">
        <v>8.3</v>
      </c>
      <c r="L874" s="11">
        <v>8</v>
      </c>
      <c r="M874" s="11">
        <v>0</v>
      </c>
      <c r="N874" s="11">
        <v>0.3</v>
      </c>
      <c r="O874" s="11">
        <v>1</v>
      </c>
      <c r="P874" s="11">
        <v>10</v>
      </c>
      <c r="Q874" s="11">
        <v>40</v>
      </c>
      <c r="R874" s="11">
        <v>0</v>
      </c>
      <c r="S874" s="11">
        <v>10</v>
      </c>
      <c r="T874" s="11">
        <v>40</v>
      </c>
      <c r="U874" s="150" t="s">
        <v>2218</v>
      </c>
      <c r="V874" s="150" t="s">
        <v>2256</v>
      </c>
      <c r="W874" s="151" t="s">
        <v>56</v>
      </c>
      <c r="X874" s="11"/>
    </row>
    <row r="875" ht="108" spans="1:24">
      <c r="A875" s="12">
        <v>869</v>
      </c>
      <c r="B875" s="11" t="s">
        <v>2213</v>
      </c>
      <c r="C875" s="11" t="s">
        <v>2262</v>
      </c>
      <c r="D875" s="34" t="s">
        <v>2263</v>
      </c>
      <c r="E875" s="34" t="s">
        <v>34</v>
      </c>
      <c r="F875" s="11" t="s">
        <v>35</v>
      </c>
      <c r="G875" s="11">
        <v>2022.6</v>
      </c>
      <c r="H875" s="11">
        <v>2022.11</v>
      </c>
      <c r="I875" s="11" t="s">
        <v>2254</v>
      </c>
      <c r="J875" s="34" t="s">
        <v>2264</v>
      </c>
      <c r="K875" s="11">
        <v>6.2</v>
      </c>
      <c r="L875" s="11">
        <v>6</v>
      </c>
      <c r="M875" s="11">
        <v>0</v>
      </c>
      <c r="N875" s="11">
        <v>0.2</v>
      </c>
      <c r="O875" s="11">
        <v>1</v>
      </c>
      <c r="P875" s="11">
        <v>12</v>
      </c>
      <c r="Q875" s="11">
        <v>35</v>
      </c>
      <c r="R875" s="11">
        <v>0</v>
      </c>
      <c r="S875" s="11">
        <v>12</v>
      </c>
      <c r="T875" s="11">
        <v>35</v>
      </c>
      <c r="U875" s="150" t="s">
        <v>2218</v>
      </c>
      <c r="V875" s="150" t="s">
        <v>2231</v>
      </c>
      <c r="W875" s="151" t="s">
        <v>56</v>
      </c>
      <c r="X875" s="11"/>
    </row>
    <row r="876" ht="96" spans="1:24">
      <c r="A876" s="12">
        <v>870</v>
      </c>
      <c r="B876" s="11" t="s">
        <v>2213</v>
      </c>
      <c r="C876" s="11" t="s">
        <v>2265</v>
      </c>
      <c r="D876" s="34" t="s">
        <v>2266</v>
      </c>
      <c r="E876" s="11" t="s">
        <v>44</v>
      </c>
      <c r="F876" s="11" t="s">
        <v>35</v>
      </c>
      <c r="G876" s="11">
        <v>2022.8</v>
      </c>
      <c r="H876" s="11">
        <v>2022.12</v>
      </c>
      <c r="I876" s="11" t="s">
        <v>2254</v>
      </c>
      <c r="J876" s="34" t="s">
        <v>2267</v>
      </c>
      <c r="K876" s="11">
        <v>10.2</v>
      </c>
      <c r="L876" s="11">
        <v>10</v>
      </c>
      <c r="M876" s="11">
        <v>0</v>
      </c>
      <c r="N876" s="11">
        <v>0.2</v>
      </c>
      <c r="O876" s="11">
        <v>1</v>
      </c>
      <c r="P876" s="11">
        <v>11</v>
      </c>
      <c r="Q876" s="11">
        <v>32</v>
      </c>
      <c r="R876" s="11">
        <v>0</v>
      </c>
      <c r="S876" s="11">
        <v>38</v>
      </c>
      <c r="T876" s="11">
        <v>38</v>
      </c>
      <c r="U876" s="150" t="s">
        <v>2218</v>
      </c>
      <c r="V876" s="150" t="s">
        <v>2227</v>
      </c>
      <c r="W876" s="151" t="s">
        <v>56</v>
      </c>
      <c r="X876" s="11"/>
    </row>
    <row r="877" ht="96" spans="1:24">
      <c r="A877" s="12">
        <v>871</v>
      </c>
      <c r="B877" s="11" t="s">
        <v>2213</v>
      </c>
      <c r="C877" s="11" t="s">
        <v>2268</v>
      </c>
      <c r="D877" s="34" t="s">
        <v>2269</v>
      </c>
      <c r="E877" s="11" t="s">
        <v>44</v>
      </c>
      <c r="F877" s="11" t="s">
        <v>35</v>
      </c>
      <c r="G877" s="11">
        <v>2022.9</v>
      </c>
      <c r="H877" s="11">
        <v>2022.11</v>
      </c>
      <c r="I877" s="11" t="s">
        <v>2270</v>
      </c>
      <c r="J877" s="34" t="s">
        <v>2271</v>
      </c>
      <c r="K877" s="11">
        <v>11</v>
      </c>
      <c r="L877" s="11">
        <v>10</v>
      </c>
      <c r="M877" s="11">
        <v>0</v>
      </c>
      <c r="N877" s="11">
        <v>1</v>
      </c>
      <c r="O877" s="11">
        <v>1</v>
      </c>
      <c r="P877" s="11">
        <v>11</v>
      </c>
      <c r="Q877" s="11">
        <v>34</v>
      </c>
      <c r="R877" s="11">
        <v>1</v>
      </c>
      <c r="S877" s="11">
        <v>11</v>
      </c>
      <c r="T877" s="11">
        <v>34</v>
      </c>
      <c r="U877" s="150" t="s">
        <v>2218</v>
      </c>
      <c r="V877" s="150" t="s">
        <v>2227</v>
      </c>
      <c r="W877" s="151" t="s">
        <v>56</v>
      </c>
      <c r="X877" s="11"/>
    </row>
    <row r="878" ht="96" spans="1:24">
      <c r="A878" s="12">
        <v>872</v>
      </c>
      <c r="B878" s="11" t="s">
        <v>2213</v>
      </c>
      <c r="C878" s="11" t="s">
        <v>2272</v>
      </c>
      <c r="D878" s="34" t="s">
        <v>2273</v>
      </c>
      <c r="E878" s="11" t="s">
        <v>44</v>
      </c>
      <c r="F878" s="11" t="s">
        <v>35</v>
      </c>
      <c r="G878" s="11">
        <v>2022.9</v>
      </c>
      <c r="H878" s="11">
        <v>2022.11</v>
      </c>
      <c r="I878" s="11" t="s">
        <v>2270</v>
      </c>
      <c r="J878" s="34" t="s">
        <v>2274</v>
      </c>
      <c r="K878" s="11">
        <v>10.8</v>
      </c>
      <c r="L878" s="11">
        <v>9</v>
      </c>
      <c r="M878" s="11">
        <v>0</v>
      </c>
      <c r="N878" s="11">
        <v>1.8</v>
      </c>
      <c r="O878" s="11">
        <v>1</v>
      </c>
      <c r="P878" s="11">
        <v>15</v>
      </c>
      <c r="Q878" s="11">
        <v>38</v>
      </c>
      <c r="R878" s="11">
        <v>1</v>
      </c>
      <c r="S878" s="11">
        <v>10</v>
      </c>
      <c r="T878" s="11">
        <v>25</v>
      </c>
      <c r="U878" s="150" t="s">
        <v>2218</v>
      </c>
      <c r="V878" s="150" t="s">
        <v>2251</v>
      </c>
      <c r="W878" s="151" t="s">
        <v>56</v>
      </c>
      <c r="X878" s="11"/>
    </row>
    <row r="879" ht="96" spans="1:24">
      <c r="A879" s="12">
        <v>873</v>
      </c>
      <c r="B879" s="11" t="s">
        <v>2213</v>
      </c>
      <c r="C879" s="11" t="s">
        <v>2275</v>
      </c>
      <c r="D879" s="34" t="s">
        <v>2276</v>
      </c>
      <c r="E879" s="11" t="s">
        <v>44</v>
      </c>
      <c r="F879" s="11" t="s">
        <v>35</v>
      </c>
      <c r="G879" s="11">
        <v>2022.9</v>
      </c>
      <c r="H879" s="11">
        <v>2022.11</v>
      </c>
      <c r="I879" s="11" t="s">
        <v>2270</v>
      </c>
      <c r="J879" s="34" t="s">
        <v>2277</v>
      </c>
      <c r="K879" s="11">
        <v>7.2</v>
      </c>
      <c r="L879" s="11">
        <v>7</v>
      </c>
      <c r="M879" s="11">
        <v>0</v>
      </c>
      <c r="N879" s="11">
        <v>0.2</v>
      </c>
      <c r="O879" s="11">
        <v>1</v>
      </c>
      <c r="P879" s="11">
        <v>12</v>
      </c>
      <c r="Q879" s="11">
        <v>36</v>
      </c>
      <c r="R879" s="11">
        <v>1</v>
      </c>
      <c r="S879" s="11">
        <v>12</v>
      </c>
      <c r="T879" s="11">
        <v>36</v>
      </c>
      <c r="U879" s="150" t="s">
        <v>2218</v>
      </c>
      <c r="V879" s="150" t="s">
        <v>2231</v>
      </c>
      <c r="W879" s="151" t="s">
        <v>56</v>
      </c>
      <c r="X879" s="11"/>
    </row>
    <row r="880" ht="108" spans="1:24">
      <c r="A880" s="12">
        <v>874</v>
      </c>
      <c r="B880" s="11" t="s">
        <v>2213</v>
      </c>
      <c r="C880" s="11" t="s">
        <v>2278</v>
      </c>
      <c r="D880" s="34" t="s">
        <v>2279</v>
      </c>
      <c r="E880" s="34" t="s">
        <v>34</v>
      </c>
      <c r="F880" s="11" t="s">
        <v>35</v>
      </c>
      <c r="G880" s="11">
        <v>2022.9</v>
      </c>
      <c r="H880" s="11">
        <v>2022.11</v>
      </c>
      <c r="I880" s="11" t="s">
        <v>2270</v>
      </c>
      <c r="J880" s="34" t="s">
        <v>2280</v>
      </c>
      <c r="K880" s="11">
        <v>5.1</v>
      </c>
      <c r="L880" s="11">
        <v>5</v>
      </c>
      <c r="M880" s="11">
        <v>0</v>
      </c>
      <c r="N880" s="11">
        <v>0.1</v>
      </c>
      <c r="O880" s="11">
        <v>1</v>
      </c>
      <c r="P880" s="11">
        <v>10</v>
      </c>
      <c r="Q880" s="11">
        <v>22</v>
      </c>
      <c r="R880" s="11">
        <v>1</v>
      </c>
      <c r="S880" s="11">
        <v>10</v>
      </c>
      <c r="T880" s="11">
        <v>22</v>
      </c>
      <c r="U880" s="150" t="s">
        <v>2218</v>
      </c>
      <c r="V880" s="150" t="s">
        <v>2281</v>
      </c>
      <c r="W880" s="151" t="s">
        <v>56</v>
      </c>
      <c r="X880" s="11"/>
    </row>
    <row r="881" ht="108" spans="1:24">
      <c r="A881" s="12">
        <v>875</v>
      </c>
      <c r="B881" s="11" t="s">
        <v>2213</v>
      </c>
      <c r="C881" s="11" t="s">
        <v>2282</v>
      </c>
      <c r="D881" s="34" t="s">
        <v>2283</v>
      </c>
      <c r="E881" s="34" t="s">
        <v>34</v>
      </c>
      <c r="F881" s="11" t="s">
        <v>35</v>
      </c>
      <c r="G881" s="11">
        <v>2022.9</v>
      </c>
      <c r="H881" s="11">
        <v>2022.11</v>
      </c>
      <c r="I881" s="11" t="s">
        <v>2270</v>
      </c>
      <c r="J881" s="34" t="s">
        <v>2284</v>
      </c>
      <c r="K881" s="11">
        <v>5.1</v>
      </c>
      <c r="L881" s="11">
        <v>5</v>
      </c>
      <c r="M881" s="11">
        <v>0</v>
      </c>
      <c r="N881" s="11">
        <v>0.1</v>
      </c>
      <c r="O881" s="11">
        <v>1</v>
      </c>
      <c r="P881" s="11">
        <v>15</v>
      </c>
      <c r="Q881" s="11">
        <v>37</v>
      </c>
      <c r="R881" s="11">
        <v>1</v>
      </c>
      <c r="S881" s="11">
        <v>15</v>
      </c>
      <c r="T881" s="11">
        <v>37</v>
      </c>
      <c r="U881" s="150" t="s">
        <v>2218</v>
      </c>
      <c r="V881" s="150" t="s">
        <v>2285</v>
      </c>
      <c r="W881" s="151" t="s">
        <v>56</v>
      </c>
      <c r="X881" s="11"/>
    </row>
    <row r="882" ht="96" spans="1:24">
      <c r="A882" s="12">
        <v>876</v>
      </c>
      <c r="B882" s="11" t="s">
        <v>2213</v>
      </c>
      <c r="C882" s="11" t="s">
        <v>2286</v>
      </c>
      <c r="D882" s="34" t="s">
        <v>2287</v>
      </c>
      <c r="E882" s="11" t="s">
        <v>44</v>
      </c>
      <c r="F882" s="11" t="s">
        <v>35</v>
      </c>
      <c r="G882" s="11">
        <v>2022.9</v>
      </c>
      <c r="H882" s="11">
        <v>2022.11</v>
      </c>
      <c r="I882" s="11" t="s">
        <v>2270</v>
      </c>
      <c r="J882" s="34" t="s">
        <v>2288</v>
      </c>
      <c r="K882" s="11">
        <v>9.8</v>
      </c>
      <c r="L882" s="11">
        <v>8</v>
      </c>
      <c r="M882" s="11">
        <v>0</v>
      </c>
      <c r="N882" s="11">
        <v>1.8</v>
      </c>
      <c r="O882" s="11">
        <v>1</v>
      </c>
      <c r="P882" s="11">
        <v>13</v>
      </c>
      <c r="Q882" s="11">
        <v>38</v>
      </c>
      <c r="R882" s="11">
        <v>1</v>
      </c>
      <c r="S882" s="11">
        <v>13</v>
      </c>
      <c r="T882" s="11">
        <v>38</v>
      </c>
      <c r="U882" s="150" t="s">
        <v>2218</v>
      </c>
      <c r="V882" s="150" t="s">
        <v>2289</v>
      </c>
      <c r="W882" s="151" t="s">
        <v>56</v>
      </c>
      <c r="X882" s="11"/>
    </row>
    <row r="883" ht="96" spans="1:24">
      <c r="A883" s="12">
        <v>877</v>
      </c>
      <c r="B883" s="11" t="s">
        <v>2213</v>
      </c>
      <c r="C883" s="11" t="s">
        <v>2290</v>
      </c>
      <c r="D883" s="34" t="s">
        <v>2291</v>
      </c>
      <c r="E883" s="11" t="s">
        <v>44</v>
      </c>
      <c r="F883" s="11" t="s">
        <v>35</v>
      </c>
      <c r="G883" s="11">
        <v>2022.6</v>
      </c>
      <c r="H883" s="11">
        <v>2022.8</v>
      </c>
      <c r="I883" s="11" t="s">
        <v>2270</v>
      </c>
      <c r="J883" s="11" t="s">
        <v>2292</v>
      </c>
      <c r="K883" s="11">
        <v>5.8</v>
      </c>
      <c r="L883" s="11">
        <v>5</v>
      </c>
      <c r="M883" s="71">
        <v>0</v>
      </c>
      <c r="N883" s="11">
        <v>0.8</v>
      </c>
      <c r="O883" s="11">
        <v>1</v>
      </c>
      <c r="P883" s="11">
        <v>13</v>
      </c>
      <c r="Q883" s="11">
        <v>36</v>
      </c>
      <c r="R883" s="11">
        <v>1</v>
      </c>
      <c r="S883" s="11">
        <v>13</v>
      </c>
      <c r="T883" s="11">
        <v>36</v>
      </c>
      <c r="U883" s="150" t="s">
        <v>2218</v>
      </c>
      <c r="V883" s="150" t="s">
        <v>2289</v>
      </c>
      <c r="W883" s="151" t="s">
        <v>56</v>
      </c>
      <c r="X883" s="11" t="s">
        <v>42</v>
      </c>
    </row>
    <row r="884" ht="96" spans="1:24">
      <c r="A884" s="12">
        <v>878</v>
      </c>
      <c r="B884" s="11" t="s">
        <v>2213</v>
      </c>
      <c r="C884" s="11" t="s">
        <v>2293</v>
      </c>
      <c r="D884" s="34" t="s">
        <v>2294</v>
      </c>
      <c r="E884" s="11" t="s">
        <v>44</v>
      </c>
      <c r="F884" s="11" t="s">
        <v>35</v>
      </c>
      <c r="G884" s="11">
        <v>2022.9</v>
      </c>
      <c r="H884" s="11">
        <v>2022.11</v>
      </c>
      <c r="I884" s="11" t="s">
        <v>2295</v>
      </c>
      <c r="J884" s="34" t="s">
        <v>2296</v>
      </c>
      <c r="K884" s="11">
        <v>7.5</v>
      </c>
      <c r="L884" s="11">
        <v>7</v>
      </c>
      <c r="M884" s="11">
        <v>0</v>
      </c>
      <c r="N884" s="11">
        <v>0.5</v>
      </c>
      <c r="O884" s="11">
        <v>1</v>
      </c>
      <c r="P884" s="11">
        <v>13</v>
      </c>
      <c r="Q884" s="11">
        <v>36</v>
      </c>
      <c r="R884" s="11">
        <v>1</v>
      </c>
      <c r="S884" s="11">
        <v>13</v>
      </c>
      <c r="T884" s="11">
        <v>36</v>
      </c>
      <c r="U884" s="150" t="s">
        <v>2218</v>
      </c>
      <c r="V884" s="150" t="s">
        <v>2289</v>
      </c>
      <c r="W884" s="151" t="s">
        <v>56</v>
      </c>
      <c r="X884" s="11"/>
    </row>
    <row r="885" ht="96" spans="1:24">
      <c r="A885" s="12">
        <v>879</v>
      </c>
      <c r="B885" s="11" t="s">
        <v>2213</v>
      </c>
      <c r="C885" s="11" t="s">
        <v>2297</v>
      </c>
      <c r="D885" s="34" t="s">
        <v>2298</v>
      </c>
      <c r="E885" s="11" t="s">
        <v>44</v>
      </c>
      <c r="F885" s="11" t="s">
        <v>35</v>
      </c>
      <c r="G885" s="11">
        <v>2022.9</v>
      </c>
      <c r="H885" s="11">
        <v>2022.11</v>
      </c>
      <c r="I885" s="11" t="s">
        <v>2295</v>
      </c>
      <c r="J885" s="34" t="s">
        <v>2299</v>
      </c>
      <c r="K885" s="11">
        <v>10</v>
      </c>
      <c r="L885" s="11">
        <v>9</v>
      </c>
      <c r="M885" s="11">
        <v>0</v>
      </c>
      <c r="N885" s="11">
        <v>1</v>
      </c>
      <c r="O885" s="11">
        <v>1</v>
      </c>
      <c r="P885" s="11">
        <v>13</v>
      </c>
      <c r="Q885" s="11">
        <v>36</v>
      </c>
      <c r="R885" s="11">
        <v>1</v>
      </c>
      <c r="S885" s="11">
        <v>13</v>
      </c>
      <c r="T885" s="11">
        <v>36</v>
      </c>
      <c r="U885" s="150" t="s">
        <v>2218</v>
      </c>
      <c r="V885" s="150" t="s">
        <v>2289</v>
      </c>
      <c r="W885" s="151" t="s">
        <v>56</v>
      </c>
      <c r="X885" s="11"/>
    </row>
    <row r="886" ht="96" spans="1:24">
      <c r="A886" s="12">
        <v>880</v>
      </c>
      <c r="B886" s="11" t="s">
        <v>2213</v>
      </c>
      <c r="C886" s="11" t="s">
        <v>2300</v>
      </c>
      <c r="D886" s="34" t="s">
        <v>2301</v>
      </c>
      <c r="E886" s="11" t="s">
        <v>44</v>
      </c>
      <c r="F886" s="11" t="s">
        <v>35</v>
      </c>
      <c r="G886" s="11">
        <v>2022.9</v>
      </c>
      <c r="H886" s="11">
        <v>2022.11</v>
      </c>
      <c r="I886" s="11" t="s">
        <v>2295</v>
      </c>
      <c r="J886" s="34" t="s">
        <v>2302</v>
      </c>
      <c r="K886" s="11">
        <v>5.2</v>
      </c>
      <c r="L886" s="11">
        <v>5</v>
      </c>
      <c r="M886" s="11">
        <v>0</v>
      </c>
      <c r="N886" s="11">
        <v>0.2</v>
      </c>
      <c r="O886" s="11">
        <v>1</v>
      </c>
      <c r="P886" s="11">
        <v>15</v>
      </c>
      <c r="Q886" s="11">
        <v>39</v>
      </c>
      <c r="R886" s="11">
        <v>1</v>
      </c>
      <c r="S886" s="11">
        <v>15</v>
      </c>
      <c r="T886" s="11">
        <v>39</v>
      </c>
      <c r="U886" s="150" t="s">
        <v>2218</v>
      </c>
      <c r="V886" s="150" t="s">
        <v>2303</v>
      </c>
      <c r="W886" s="151" t="s">
        <v>56</v>
      </c>
      <c r="X886" s="11"/>
    </row>
    <row r="887" ht="96" spans="1:24">
      <c r="A887" s="12">
        <v>881</v>
      </c>
      <c r="B887" s="11" t="s">
        <v>2213</v>
      </c>
      <c r="C887" s="11" t="s">
        <v>2304</v>
      </c>
      <c r="D887" s="34" t="s">
        <v>2305</v>
      </c>
      <c r="E887" s="11" t="s">
        <v>44</v>
      </c>
      <c r="F887" s="11" t="s">
        <v>35</v>
      </c>
      <c r="G887" s="11">
        <v>2022.9</v>
      </c>
      <c r="H887" s="11">
        <v>2022.11</v>
      </c>
      <c r="I887" s="11" t="s">
        <v>2295</v>
      </c>
      <c r="J887" s="34" t="s">
        <v>2306</v>
      </c>
      <c r="K887" s="11">
        <v>10.5</v>
      </c>
      <c r="L887" s="11">
        <v>10</v>
      </c>
      <c r="M887" s="11">
        <v>0</v>
      </c>
      <c r="N887" s="11">
        <v>0.5</v>
      </c>
      <c r="O887" s="11">
        <v>1</v>
      </c>
      <c r="P887" s="11">
        <v>12</v>
      </c>
      <c r="Q887" s="11">
        <v>31</v>
      </c>
      <c r="R887" s="11">
        <v>1</v>
      </c>
      <c r="S887" s="11">
        <v>12</v>
      </c>
      <c r="T887" s="11">
        <v>31</v>
      </c>
      <c r="U887" s="150" t="s">
        <v>2218</v>
      </c>
      <c r="V887" s="150" t="s">
        <v>2307</v>
      </c>
      <c r="W887" s="151" t="s">
        <v>56</v>
      </c>
      <c r="X887" s="11"/>
    </row>
    <row r="888" ht="108" spans="1:24">
      <c r="A888" s="12">
        <v>882</v>
      </c>
      <c r="B888" s="11" t="s">
        <v>2213</v>
      </c>
      <c r="C888" s="11" t="s">
        <v>2308</v>
      </c>
      <c r="D888" s="34" t="s">
        <v>2309</v>
      </c>
      <c r="E888" s="34" t="s">
        <v>34</v>
      </c>
      <c r="F888" s="11" t="s">
        <v>35</v>
      </c>
      <c r="G888" s="11">
        <v>2022.9</v>
      </c>
      <c r="H888" s="11">
        <v>2022.11</v>
      </c>
      <c r="I888" s="11" t="s">
        <v>2310</v>
      </c>
      <c r="J888" s="34" t="s">
        <v>2311</v>
      </c>
      <c r="K888" s="11">
        <v>11.2</v>
      </c>
      <c r="L888" s="11">
        <v>10</v>
      </c>
      <c r="M888" s="11">
        <v>0</v>
      </c>
      <c r="N888" s="11">
        <v>1.2</v>
      </c>
      <c r="O888" s="11">
        <v>1</v>
      </c>
      <c r="P888" s="11">
        <v>20</v>
      </c>
      <c r="Q888" s="11">
        <v>52</v>
      </c>
      <c r="R888" s="11">
        <v>0</v>
      </c>
      <c r="S888" s="11">
        <v>20</v>
      </c>
      <c r="T888" s="11">
        <v>52</v>
      </c>
      <c r="U888" s="150" t="s">
        <v>2312</v>
      </c>
      <c r="V888" s="150" t="s">
        <v>2313</v>
      </c>
      <c r="W888" s="151" t="s">
        <v>56</v>
      </c>
      <c r="X888" s="11"/>
    </row>
    <row r="889" ht="96" spans="1:24">
      <c r="A889" s="12">
        <v>883</v>
      </c>
      <c r="B889" s="11" t="s">
        <v>2213</v>
      </c>
      <c r="C889" s="11" t="s">
        <v>2314</v>
      </c>
      <c r="D889" s="34" t="s">
        <v>2315</v>
      </c>
      <c r="E889" s="11" t="s">
        <v>44</v>
      </c>
      <c r="F889" s="11" t="s">
        <v>35</v>
      </c>
      <c r="G889" s="11">
        <v>2022.9</v>
      </c>
      <c r="H889" s="11">
        <v>2022.11</v>
      </c>
      <c r="I889" s="11" t="s">
        <v>2310</v>
      </c>
      <c r="J889" s="34" t="s">
        <v>2316</v>
      </c>
      <c r="K889" s="11">
        <v>5.8</v>
      </c>
      <c r="L889" s="11">
        <v>5</v>
      </c>
      <c r="M889" s="11">
        <v>0</v>
      </c>
      <c r="N889" s="11">
        <v>0.8</v>
      </c>
      <c r="O889" s="11">
        <v>1</v>
      </c>
      <c r="P889" s="11">
        <v>10</v>
      </c>
      <c r="Q889" s="11">
        <v>32</v>
      </c>
      <c r="R889" s="11">
        <v>0</v>
      </c>
      <c r="S889" s="11">
        <v>10</v>
      </c>
      <c r="T889" s="11">
        <v>32</v>
      </c>
      <c r="U889" s="150" t="s">
        <v>2312</v>
      </c>
      <c r="V889" s="150" t="s">
        <v>2256</v>
      </c>
      <c r="W889" s="151" t="s">
        <v>56</v>
      </c>
      <c r="X889" s="11"/>
    </row>
    <row r="890" ht="96" spans="1:24">
      <c r="A890" s="12">
        <v>884</v>
      </c>
      <c r="B890" s="11" t="s">
        <v>2213</v>
      </c>
      <c r="C890" s="11" t="s">
        <v>2317</v>
      </c>
      <c r="D890" s="34" t="s">
        <v>2318</v>
      </c>
      <c r="E890" s="11" t="s">
        <v>44</v>
      </c>
      <c r="F890" s="11" t="s">
        <v>35</v>
      </c>
      <c r="G890" s="11">
        <v>2022.9</v>
      </c>
      <c r="H890" s="11">
        <v>2022.11</v>
      </c>
      <c r="I890" s="11" t="s">
        <v>2310</v>
      </c>
      <c r="J890" s="34" t="s">
        <v>2319</v>
      </c>
      <c r="K890" s="11">
        <v>6.3</v>
      </c>
      <c r="L890" s="11">
        <v>6</v>
      </c>
      <c r="M890" s="11">
        <v>0</v>
      </c>
      <c r="N890" s="11">
        <v>0.3</v>
      </c>
      <c r="O890" s="11">
        <v>1</v>
      </c>
      <c r="P890" s="11">
        <v>12</v>
      </c>
      <c r="Q890" s="11">
        <v>30</v>
      </c>
      <c r="R890" s="11">
        <v>0</v>
      </c>
      <c r="S890" s="11">
        <v>10</v>
      </c>
      <c r="T890" s="11">
        <v>28</v>
      </c>
      <c r="U890" s="150" t="s">
        <v>2312</v>
      </c>
      <c r="V890" s="150" t="s">
        <v>2231</v>
      </c>
      <c r="W890" s="151" t="s">
        <v>56</v>
      </c>
      <c r="X890" s="11"/>
    </row>
    <row r="891" ht="96" spans="1:24">
      <c r="A891" s="12">
        <v>885</v>
      </c>
      <c r="B891" s="11" t="s">
        <v>2213</v>
      </c>
      <c r="C891" s="11" t="s">
        <v>2320</v>
      </c>
      <c r="D891" s="34" t="s">
        <v>2321</v>
      </c>
      <c r="E891" s="11" t="s">
        <v>44</v>
      </c>
      <c r="F891" s="11" t="s">
        <v>35</v>
      </c>
      <c r="G891" s="11">
        <v>2022.8</v>
      </c>
      <c r="H891" s="11">
        <v>2022.11</v>
      </c>
      <c r="I891" s="11" t="s">
        <v>2322</v>
      </c>
      <c r="J891" s="34" t="s">
        <v>2323</v>
      </c>
      <c r="K891" s="11">
        <v>6</v>
      </c>
      <c r="L891" s="33">
        <v>5</v>
      </c>
      <c r="M891" s="71">
        <v>0</v>
      </c>
      <c r="N891" s="11">
        <v>1</v>
      </c>
      <c r="O891" s="11">
        <v>1</v>
      </c>
      <c r="P891" s="11">
        <v>15</v>
      </c>
      <c r="Q891" s="11">
        <v>66</v>
      </c>
      <c r="R891" s="11">
        <v>1</v>
      </c>
      <c r="S891" s="11">
        <v>15</v>
      </c>
      <c r="T891" s="11">
        <v>66</v>
      </c>
      <c r="U891" s="150" t="s">
        <v>2218</v>
      </c>
      <c r="V891" s="150" t="s">
        <v>2231</v>
      </c>
      <c r="W891" s="151" t="s">
        <v>56</v>
      </c>
      <c r="X891" s="11" t="s">
        <v>42</v>
      </c>
    </row>
    <row r="892" ht="144" spans="1:24">
      <c r="A892" s="12">
        <v>886</v>
      </c>
      <c r="B892" s="11" t="s">
        <v>2213</v>
      </c>
      <c r="C892" s="11" t="s">
        <v>2324</v>
      </c>
      <c r="D892" s="34" t="s">
        <v>2325</v>
      </c>
      <c r="E892" s="11" t="s">
        <v>44</v>
      </c>
      <c r="F892" s="11" t="s">
        <v>35</v>
      </c>
      <c r="G892" s="11">
        <v>2022.8</v>
      </c>
      <c r="H892" s="11">
        <v>2022.11</v>
      </c>
      <c r="I892" s="11" t="s">
        <v>2322</v>
      </c>
      <c r="J892" s="34" t="s">
        <v>2326</v>
      </c>
      <c r="K892" s="11">
        <v>10.1</v>
      </c>
      <c r="L892" s="11">
        <v>10</v>
      </c>
      <c r="M892" s="11">
        <v>0</v>
      </c>
      <c r="N892" s="11">
        <v>0.1</v>
      </c>
      <c r="O892" s="11">
        <v>1</v>
      </c>
      <c r="P892" s="11">
        <v>15</v>
      </c>
      <c r="Q892" s="11">
        <v>48</v>
      </c>
      <c r="R892" s="11">
        <v>1</v>
      </c>
      <c r="S892" s="11">
        <v>15</v>
      </c>
      <c r="T892" s="11">
        <v>48</v>
      </c>
      <c r="U892" s="150" t="s">
        <v>2327</v>
      </c>
      <c r="V892" s="150" t="s">
        <v>2251</v>
      </c>
      <c r="W892" s="151" t="s">
        <v>56</v>
      </c>
      <c r="X892" s="11"/>
    </row>
    <row r="893" ht="168" spans="1:24">
      <c r="A893" s="12">
        <v>887</v>
      </c>
      <c r="B893" s="11" t="s">
        <v>2213</v>
      </c>
      <c r="C893" s="11" t="s">
        <v>2328</v>
      </c>
      <c r="D893" s="34" t="s">
        <v>2329</v>
      </c>
      <c r="E893" s="34" t="s">
        <v>34</v>
      </c>
      <c r="F893" s="11" t="s">
        <v>35</v>
      </c>
      <c r="G893" s="11">
        <v>2022.8</v>
      </c>
      <c r="H893" s="11">
        <v>2022.11</v>
      </c>
      <c r="I893" s="11" t="s">
        <v>2322</v>
      </c>
      <c r="J893" s="34" t="s">
        <v>2330</v>
      </c>
      <c r="K893" s="11">
        <v>11</v>
      </c>
      <c r="L893" s="11">
        <v>10</v>
      </c>
      <c r="M893" s="11">
        <v>0</v>
      </c>
      <c r="N893" s="11">
        <v>1</v>
      </c>
      <c r="O893" s="11">
        <v>1</v>
      </c>
      <c r="P893" s="11">
        <v>15</v>
      </c>
      <c r="Q893" s="11">
        <v>33</v>
      </c>
      <c r="R893" s="11">
        <v>1</v>
      </c>
      <c r="S893" s="11">
        <v>15</v>
      </c>
      <c r="T893" s="11">
        <v>33</v>
      </c>
      <c r="U893" s="150" t="s">
        <v>2331</v>
      </c>
      <c r="V893" s="150" t="s">
        <v>2332</v>
      </c>
      <c r="W893" s="151" t="s">
        <v>56</v>
      </c>
      <c r="X893" s="11"/>
    </row>
    <row r="894" ht="168" spans="1:24">
      <c r="A894" s="12">
        <v>888</v>
      </c>
      <c r="B894" s="11" t="s">
        <v>2213</v>
      </c>
      <c r="C894" s="11" t="s">
        <v>2333</v>
      </c>
      <c r="D894" s="34" t="s">
        <v>2334</v>
      </c>
      <c r="E894" s="11" t="s">
        <v>44</v>
      </c>
      <c r="F894" s="11" t="s">
        <v>35</v>
      </c>
      <c r="G894" s="11">
        <v>2022.8</v>
      </c>
      <c r="H894" s="11">
        <v>2022.11</v>
      </c>
      <c r="I894" s="11" t="s">
        <v>2322</v>
      </c>
      <c r="J894" s="34" t="s">
        <v>2335</v>
      </c>
      <c r="K894" s="11">
        <v>8.2</v>
      </c>
      <c r="L894" s="11">
        <v>8</v>
      </c>
      <c r="M894" s="11">
        <v>0</v>
      </c>
      <c r="N894" s="11">
        <v>0.2</v>
      </c>
      <c r="O894" s="11">
        <v>1</v>
      </c>
      <c r="P894" s="11">
        <v>12</v>
      </c>
      <c r="Q894" s="11">
        <v>38</v>
      </c>
      <c r="R894" s="11">
        <v>1</v>
      </c>
      <c r="S894" s="11">
        <v>12</v>
      </c>
      <c r="T894" s="11">
        <v>38</v>
      </c>
      <c r="U894" s="150" t="s">
        <v>2331</v>
      </c>
      <c r="V894" s="150" t="s">
        <v>2231</v>
      </c>
      <c r="W894" s="151" t="s">
        <v>56</v>
      </c>
      <c r="X894" s="11"/>
    </row>
    <row r="895" ht="168" spans="1:24">
      <c r="A895" s="12">
        <v>889</v>
      </c>
      <c r="B895" s="11" t="s">
        <v>2213</v>
      </c>
      <c r="C895" s="11" t="s">
        <v>2336</v>
      </c>
      <c r="D895" s="34" t="s">
        <v>2337</v>
      </c>
      <c r="E895" s="34" t="s">
        <v>34</v>
      </c>
      <c r="F895" s="11" t="s">
        <v>35</v>
      </c>
      <c r="G895" s="11">
        <v>2022.8</v>
      </c>
      <c r="H895" s="11">
        <v>2022.11</v>
      </c>
      <c r="I895" s="11" t="s">
        <v>2322</v>
      </c>
      <c r="J895" s="34" t="s">
        <v>2338</v>
      </c>
      <c r="K895" s="11">
        <v>10.5</v>
      </c>
      <c r="L895" s="11">
        <v>10</v>
      </c>
      <c r="M895" s="11">
        <v>0</v>
      </c>
      <c r="N895" s="11">
        <v>0.5</v>
      </c>
      <c r="O895" s="11">
        <v>1</v>
      </c>
      <c r="P895" s="11">
        <v>15</v>
      </c>
      <c r="Q895" s="11">
        <v>44</v>
      </c>
      <c r="R895" s="11">
        <v>1</v>
      </c>
      <c r="S895" s="11">
        <v>15</v>
      </c>
      <c r="T895" s="11">
        <v>44</v>
      </c>
      <c r="U895" s="150" t="s">
        <v>2331</v>
      </c>
      <c r="V895" s="150" t="s">
        <v>2251</v>
      </c>
      <c r="W895" s="151" t="s">
        <v>56</v>
      </c>
      <c r="X895" s="11"/>
    </row>
    <row r="896" ht="96" spans="1:24">
      <c r="A896" s="12">
        <v>890</v>
      </c>
      <c r="B896" s="11" t="s">
        <v>2213</v>
      </c>
      <c r="C896" s="11" t="s">
        <v>2339</v>
      </c>
      <c r="D896" s="34" t="s">
        <v>2340</v>
      </c>
      <c r="E896" s="34" t="s">
        <v>34</v>
      </c>
      <c r="F896" s="11" t="s">
        <v>35</v>
      </c>
      <c r="G896" s="11">
        <v>2022.9</v>
      </c>
      <c r="H896" s="11">
        <v>2022.11</v>
      </c>
      <c r="I896" s="11" t="s">
        <v>2341</v>
      </c>
      <c r="J896" s="34" t="s">
        <v>2342</v>
      </c>
      <c r="K896" s="11">
        <v>9.1</v>
      </c>
      <c r="L896" s="11">
        <v>9</v>
      </c>
      <c r="M896" s="11">
        <v>0</v>
      </c>
      <c r="N896" s="11">
        <v>0.1</v>
      </c>
      <c r="O896" s="11">
        <v>1</v>
      </c>
      <c r="P896" s="11">
        <v>21</v>
      </c>
      <c r="Q896" s="11">
        <v>57</v>
      </c>
      <c r="R896" s="11">
        <v>1</v>
      </c>
      <c r="S896" s="11">
        <v>15</v>
      </c>
      <c r="T896" s="11">
        <v>32</v>
      </c>
      <c r="U896" s="150" t="s">
        <v>2218</v>
      </c>
      <c r="V896" s="150" t="s">
        <v>2303</v>
      </c>
      <c r="W896" s="151" t="s">
        <v>56</v>
      </c>
      <c r="X896" s="11"/>
    </row>
    <row r="897" ht="96" spans="1:24">
      <c r="A897" s="12">
        <v>891</v>
      </c>
      <c r="B897" s="11" t="s">
        <v>2213</v>
      </c>
      <c r="C897" s="11" t="s">
        <v>2343</v>
      </c>
      <c r="D897" s="34" t="s">
        <v>2344</v>
      </c>
      <c r="E897" s="34" t="s">
        <v>34</v>
      </c>
      <c r="F897" s="11" t="s">
        <v>35</v>
      </c>
      <c r="G897" s="11">
        <v>2022.8</v>
      </c>
      <c r="H897" s="11">
        <v>2022.9</v>
      </c>
      <c r="I897" s="11" t="s">
        <v>2341</v>
      </c>
      <c r="J897" s="34" t="s">
        <v>2345</v>
      </c>
      <c r="K897" s="11">
        <v>5.1</v>
      </c>
      <c r="L897" s="11">
        <v>5</v>
      </c>
      <c r="M897" s="11">
        <v>0</v>
      </c>
      <c r="N897" s="11">
        <v>0.1</v>
      </c>
      <c r="O897" s="11">
        <v>1</v>
      </c>
      <c r="P897" s="11">
        <v>18</v>
      </c>
      <c r="Q897" s="11">
        <v>54</v>
      </c>
      <c r="R897" s="11">
        <v>1</v>
      </c>
      <c r="S897" s="11">
        <v>11</v>
      </c>
      <c r="T897" s="11">
        <v>21</v>
      </c>
      <c r="U897" s="150" t="s">
        <v>2218</v>
      </c>
      <c r="V897" s="150" t="s">
        <v>2307</v>
      </c>
      <c r="W897" s="151" t="s">
        <v>56</v>
      </c>
      <c r="X897" s="11"/>
    </row>
    <row r="898" ht="96" spans="1:24">
      <c r="A898" s="12">
        <v>892</v>
      </c>
      <c r="B898" s="11" t="s">
        <v>2213</v>
      </c>
      <c r="C898" s="11" t="s">
        <v>2346</v>
      </c>
      <c r="D898" s="34" t="s">
        <v>2347</v>
      </c>
      <c r="E898" s="34" t="s">
        <v>34</v>
      </c>
      <c r="F898" s="11" t="s">
        <v>35</v>
      </c>
      <c r="G898" s="11">
        <v>2022.8</v>
      </c>
      <c r="H898" s="11">
        <v>2022.9</v>
      </c>
      <c r="I898" s="11" t="s">
        <v>2341</v>
      </c>
      <c r="J898" s="34" t="s">
        <v>2348</v>
      </c>
      <c r="K898" s="11">
        <v>5.1</v>
      </c>
      <c r="L898" s="11">
        <v>5</v>
      </c>
      <c r="M898" s="11">
        <v>0</v>
      </c>
      <c r="N898" s="11">
        <v>0.1</v>
      </c>
      <c r="O898" s="11">
        <v>1</v>
      </c>
      <c r="P898" s="11">
        <v>22</v>
      </c>
      <c r="Q898" s="11">
        <v>63</v>
      </c>
      <c r="R898" s="11">
        <v>1</v>
      </c>
      <c r="S898" s="11">
        <v>12</v>
      </c>
      <c r="T898" s="11">
        <v>32</v>
      </c>
      <c r="U898" s="150" t="s">
        <v>2218</v>
      </c>
      <c r="V898" s="150" t="s">
        <v>2349</v>
      </c>
      <c r="W898" s="151" t="s">
        <v>56</v>
      </c>
      <c r="X898" s="11"/>
    </row>
    <row r="899" ht="96" spans="1:24">
      <c r="A899" s="12">
        <v>893</v>
      </c>
      <c r="B899" s="11" t="s">
        <v>2213</v>
      </c>
      <c r="C899" s="11" t="s">
        <v>2350</v>
      </c>
      <c r="D899" s="34" t="s">
        <v>2351</v>
      </c>
      <c r="E899" s="34" t="s">
        <v>34</v>
      </c>
      <c r="F899" s="11" t="s">
        <v>35</v>
      </c>
      <c r="G899" s="11">
        <v>2022.9</v>
      </c>
      <c r="H899" s="11">
        <v>2022.11</v>
      </c>
      <c r="I899" s="11" t="s">
        <v>2341</v>
      </c>
      <c r="J899" s="34" t="s">
        <v>2352</v>
      </c>
      <c r="K899" s="11">
        <v>10.3</v>
      </c>
      <c r="L899" s="11">
        <v>10</v>
      </c>
      <c r="M899" s="11">
        <v>0</v>
      </c>
      <c r="N899" s="11">
        <v>0.3</v>
      </c>
      <c r="O899" s="11">
        <v>1</v>
      </c>
      <c r="P899" s="11">
        <v>18</v>
      </c>
      <c r="Q899" s="11">
        <v>34</v>
      </c>
      <c r="R899" s="11">
        <v>1</v>
      </c>
      <c r="S899" s="11">
        <v>18</v>
      </c>
      <c r="T899" s="11">
        <v>34</v>
      </c>
      <c r="U899" s="150" t="s">
        <v>2218</v>
      </c>
      <c r="V899" s="150" t="s">
        <v>2353</v>
      </c>
      <c r="W899" s="151" t="s">
        <v>56</v>
      </c>
      <c r="X899" s="11"/>
    </row>
    <row r="900" ht="96" spans="1:24">
      <c r="A900" s="12">
        <v>894</v>
      </c>
      <c r="B900" s="11" t="s">
        <v>2213</v>
      </c>
      <c r="C900" s="11" t="s">
        <v>2354</v>
      </c>
      <c r="D900" s="34" t="s">
        <v>2355</v>
      </c>
      <c r="E900" s="34" t="s">
        <v>34</v>
      </c>
      <c r="F900" s="11" t="s">
        <v>35</v>
      </c>
      <c r="G900" s="11">
        <v>2022.9</v>
      </c>
      <c r="H900" s="11">
        <v>2022.11</v>
      </c>
      <c r="I900" s="11" t="s">
        <v>2341</v>
      </c>
      <c r="J900" s="34" t="s">
        <v>2356</v>
      </c>
      <c r="K900" s="11">
        <v>7.1</v>
      </c>
      <c r="L900" s="11">
        <v>7</v>
      </c>
      <c r="M900" s="11">
        <v>0</v>
      </c>
      <c r="N900" s="11">
        <v>0.1</v>
      </c>
      <c r="O900" s="11">
        <v>1</v>
      </c>
      <c r="P900" s="11">
        <v>14</v>
      </c>
      <c r="Q900" s="11">
        <v>33</v>
      </c>
      <c r="R900" s="11">
        <v>1</v>
      </c>
      <c r="S900" s="11">
        <v>14</v>
      </c>
      <c r="T900" s="11">
        <v>33</v>
      </c>
      <c r="U900" s="150" t="s">
        <v>2218</v>
      </c>
      <c r="V900" s="150" t="s">
        <v>2357</v>
      </c>
      <c r="W900" s="151" t="s">
        <v>56</v>
      </c>
      <c r="X900" s="11"/>
    </row>
    <row r="901" ht="108" spans="1:24">
      <c r="A901" s="12">
        <v>895</v>
      </c>
      <c r="B901" s="11" t="s">
        <v>2213</v>
      </c>
      <c r="C901" s="11" t="s">
        <v>2358</v>
      </c>
      <c r="D901" s="34" t="s">
        <v>2359</v>
      </c>
      <c r="E901" s="34" t="s">
        <v>34</v>
      </c>
      <c r="F901" s="11" t="s">
        <v>45</v>
      </c>
      <c r="G901" s="11">
        <v>2022.9</v>
      </c>
      <c r="H901" s="11">
        <v>2022.11</v>
      </c>
      <c r="I901" s="11" t="s">
        <v>2341</v>
      </c>
      <c r="J901" s="34" t="s">
        <v>2360</v>
      </c>
      <c r="K901" s="11">
        <v>5.1</v>
      </c>
      <c r="L901" s="11">
        <v>5</v>
      </c>
      <c r="M901" s="11">
        <v>0</v>
      </c>
      <c r="N901" s="11">
        <v>0.1</v>
      </c>
      <c r="O901" s="11">
        <v>1</v>
      </c>
      <c r="P901" s="11">
        <v>18</v>
      </c>
      <c r="Q901" s="11">
        <v>54</v>
      </c>
      <c r="R901" s="11">
        <v>1</v>
      </c>
      <c r="S901" s="11">
        <v>10</v>
      </c>
      <c r="T901" s="11">
        <v>25</v>
      </c>
      <c r="U901" s="150" t="s">
        <v>2218</v>
      </c>
      <c r="V901" s="150" t="s">
        <v>2281</v>
      </c>
      <c r="W901" s="151" t="s">
        <v>56</v>
      </c>
      <c r="X901" s="11"/>
    </row>
    <row r="902" ht="96" spans="1:24">
      <c r="A902" s="12">
        <v>896</v>
      </c>
      <c r="B902" s="11" t="s">
        <v>2213</v>
      </c>
      <c r="C902" s="11" t="s">
        <v>2361</v>
      </c>
      <c r="D902" s="34" t="s">
        <v>2362</v>
      </c>
      <c r="E902" s="34" t="s">
        <v>34</v>
      </c>
      <c r="F902" s="11" t="s">
        <v>35</v>
      </c>
      <c r="G902" s="11">
        <v>2022.6</v>
      </c>
      <c r="H902" s="11">
        <v>2022.7</v>
      </c>
      <c r="I902" s="11" t="s">
        <v>2341</v>
      </c>
      <c r="J902" s="34" t="s">
        <v>2363</v>
      </c>
      <c r="K902" s="11">
        <v>6.1</v>
      </c>
      <c r="L902" s="11">
        <v>6</v>
      </c>
      <c r="M902" s="11">
        <v>0</v>
      </c>
      <c r="N902" s="11">
        <v>0.1</v>
      </c>
      <c r="O902" s="11">
        <v>1</v>
      </c>
      <c r="P902" s="11">
        <v>21</v>
      </c>
      <c r="Q902" s="11">
        <v>62</v>
      </c>
      <c r="R902" s="11">
        <v>1</v>
      </c>
      <c r="S902" s="11">
        <v>12</v>
      </c>
      <c r="T902" s="11">
        <v>38</v>
      </c>
      <c r="U902" s="150" t="s">
        <v>2218</v>
      </c>
      <c r="V902" s="150" t="s">
        <v>2307</v>
      </c>
      <c r="W902" s="151" t="s">
        <v>56</v>
      </c>
      <c r="X902" s="11"/>
    </row>
    <row r="903" ht="96" spans="1:24">
      <c r="A903" s="12">
        <v>897</v>
      </c>
      <c r="B903" s="11" t="s">
        <v>2213</v>
      </c>
      <c r="C903" s="11" t="s">
        <v>2364</v>
      </c>
      <c r="D903" s="34" t="s">
        <v>2365</v>
      </c>
      <c r="E903" s="11" t="s">
        <v>44</v>
      </c>
      <c r="F903" s="11" t="s">
        <v>35</v>
      </c>
      <c r="G903" s="11">
        <v>2022.9</v>
      </c>
      <c r="H903" s="11">
        <v>2022.11</v>
      </c>
      <c r="I903" s="11" t="s">
        <v>2341</v>
      </c>
      <c r="J903" s="34" t="s">
        <v>2366</v>
      </c>
      <c r="K903" s="11">
        <v>10.2</v>
      </c>
      <c r="L903" s="11">
        <v>10</v>
      </c>
      <c r="M903" s="11">
        <v>0</v>
      </c>
      <c r="N903" s="11">
        <v>0.2</v>
      </c>
      <c r="O903" s="11">
        <v>1</v>
      </c>
      <c r="P903" s="11">
        <v>16</v>
      </c>
      <c r="Q903" s="11">
        <v>35</v>
      </c>
      <c r="R903" s="11">
        <v>1</v>
      </c>
      <c r="S903" s="11">
        <v>16</v>
      </c>
      <c r="T903" s="11">
        <v>35</v>
      </c>
      <c r="U903" s="150" t="s">
        <v>2218</v>
      </c>
      <c r="V903" s="150" t="s">
        <v>2349</v>
      </c>
      <c r="W903" s="151" t="s">
        <v>56</v>
      </c>
      <c r="X903" s="11"/>
    </row>
    <row r="904" ht="96" spans="1:24">
      <c r="A904" s="12">
        <v>898</v>
      </c>
      <c r="B904" s="11" t="s">
        <v>2213</v>
      </c>
      <c r="C904" s="11" t="s">
        <v>2367</v>
      </c>
      <c r="D904" s="34" t="s">
        <v>2368</v>
      </c>
      <c r="E904" s="34" t="s">
        <v>34</v>
      </c>
      <c r="F904" s="11" t="s">
        <v>35</v>
      </c>
      <c r="G904" s="11">
        <v>2022.9</v>
      </c>
      <c r="H904" s="11">
        <v>2022.11</v>
      </c>
      <c r="I904" s="11" t="s">
        <v>2369</v>
      </c>
      <c r="J904" s="34" t="s">
        <v>2370</v>
      </c>
      <c r="K904" s="11">
        <v>10.1</v>
      </c>
      <c r="L904" s="11">
        <v>10</v>
      </c>
      <c r="M904" s="11">
        <v>0</v>
      </c>
      <c r="N904" s="11">
        <v>0.1</v>
      </c>
      <c r="O904" s="11">
        <v>1</v>
      </c>
      <c r="P904" s="11">
        <v>12</v>
      </c>
      <c r="Q904" s="11">
        <v>35</v>
      </c>
      <c r="R904" s="11">
        <v>1</v>
      </c>
      <c r="S904" s="11">
        <v>12</v>
      </c>
      <c r="T904" s="11">
        <v>35</v>
      </c>
      <c r="U904" s="150" t="s">
        <v>2218</v>
      </c>
      <c r="V904" s="150" t="s">
        <v>2231</v>
      </c>
      <c r="W904" s="151" t="s">
        <v>56</v>
      </c>
      <c r="X904" s="11"/>
    </row>
    <row r="905" ht="96" spans="1:24">
      <c r="A905" s="12">
        <v>899</v>
      </c>
      <c r="B905" s="11" t="s">
        <v>2213</v>
      </c>
      <c r="C905" s="11" t="s">
        <v>2371</v>
      </c>
      <c r="D905" s="34" t="s">
        <v>2372</v>
      </c>
      <c r="E905" s="11" t="s">
        <v>44</v>
      </c>
      <c r="F905" s="11" t="s">
        <v>35</v>
      </c>
      <c r="G905" s="11">
        <v>2022.9</v>
      </c>
      <c r="H905" s="11">
        <v>2022.11</v>
      </c>
      <c r="I905" s="11" t="s">
        <v>2369</v>
      </c>
      <c r="J905" s="34" t="s">
        <v>2373</v>
      </c>
      <c r="K905" s="11">
        <v>31.8</v>
      </c>
      <c r="L905" s="11">
        <v>30</v>
      </c>
      <c r="M905" s="11">
        <v>0</v>
      </c>
      <c r="N905" s="11">
        <v>1.8</v>
      </c>
      <c r="O905" s="11">
        <v>1</v>
      </c>
      <c r="P905" s="11">
        <v>34</v>
      </c>
      <c r="Q905" s="11">
        <v>88</v>
      </c>
      <c r="R905" s="11">
        <v>1</v>
      </c>
      <c r="S905" s="11">
        <v>10</v>
      </c>
      <c r="T905" s="11">
        <v>34</v>
      </c>
      <c r="U905" s="150" t="s">
        <v>2218</v>
      </c>
      <c r="V905" s="150" t="s">
        <v>2256</v>
      </c>
      <c r="W905" s="151" t="s">
        <v>56</v>
      </c>
      <c r="X905" s="11"/>
    </row>
    <row r="906" ht="96" spans="1:24">
      <c r="A906" s="12">
        <v>900</v>
      </c>
      <c r="B906" s="11" t="s">
        <v>2213</v>
      </c>
      <c r="C906" s="11" t="s">
        <v>2374</v>
      </c>
      <c r="D906" s="34" t="s">
        <v>2375</v>
      </c>
      <c r="E906" s="34" t="s">
        <v>34</v>
      </c>
      <c r="F906" s="11" t="s">
        <v>35</v>
      </c>
      <c r="G906" s="11">
        <v>2022.9</v>
      </c>
      <c r="H906" s="11">
        <v>2022.11</v>
      </c>
      <c r="I906" s="11" t="s">
        <v>2369</v>
      </c>
      <c r="J906" s="34" t="s">
        <v>2376</v>
      </c>
      <c r="K906" s="11">
        <v>9.1</v>
      </c>
      <c r="L906" s="11">
        <v>9</v>
      </c>
      <c r="M906" s="11">
        <v>0</v>
      </c>
      <c r="N906" s="11">
        <v>0.1</v>
      </c>
      <c r="O906" s="11">
        <v>1</v>
      </c>
      <c r="P906" s="11">
        <v>12</v>
      </c>
      <c r="Q906" s="11">
        <v>34</v>
      </c>
      <c r="R906" s="11">
        <v>1</v>
      </c>
      <c r="S906" s="11">
        <v>12</v>
      </c>
      <c r="T906" s="11">
        <v>34</v>
      </c>
      <c r="U906" s="150" t="s">
        <v>2218</v>
      </c>
      <c r="V906" s="150" t="s">
        <v>2231</v>
      </c>
      <c r="W906" s="151" t="s">
        <v>56</v>
      </c>
      <c r="X906" s="11"/>
    </row>
    <row r="907" ht="96" spans="1:24">
      <c r="A907" s="12">
        <v>901</v>
      </c>
      <c r="B907" s="11" t="s">
        <v>2213</v>
      </c>
      <c r="C907" s="11" t="s">
        <v>2377</v>
      </c>
      <c r="D907" s="34" t="s">
        <v>2378</v>
      </c>
      <c r="E907" s="34" t="s">
        <v>34</v>
      </c>
      <c r="F907" s="11" t="s">
        <v>35</v>
      </c>
      <c r="G907" s="11">
        <v>2022.9</v>
      </c>
      <c r="H907" s="11">
        <v>2022.11</v>
      </c>
      <c r="I907" s="11" t="s">
        <v>2369</v>
      </c>
      <c r="J907" s="34" t="s">
        <v>2379</v>
      </c>
      <c r="K907" s="11">
        <v>7.1</v>
      </c>
      <c r="L907" s="11">
        <v>7</v>
      </c>
      <c r="M907" s="11">
        <v>0</v>
      </c>
      <c r="N907" s="11">
        <v>0.1</v>
      </c>
      <c r="O907" s="11">
        <v>1</v>
      </c>
      <c r="P907" s="11">
        <v>11</v>
      </c>
      <c r="Q907" s="11">
        <v>29</v>
      </c>
      <c r="R907" s="11">
        <v>1</v>
      </c>
      <c r="S907" s="11">
        <v>11</v>
      </c>
      <c r="T907" s="11">
        <v>29</v>
      </c>
      <c r="U907" s="150" t="s">
        <v>2218</v>
      </c>
      <c r="V907" s="150" t="s">
        <v>2307</v>
      </c>
      <c r="W907" s="151" t="s">
        <v>56</v>
      </c>
      <c r="X907" s="11"/>
    </row>
    <row r="908" ht="96" spans="1:24">
      <c r="A908" s="12">
        <v>902</v>
      </c>
      <c r="B908" s="11" t="s">
        <v>2213</v>
      </c>
      <c r="C908" s="11" t="s">
        <v>2380</v>
      </c>
      <c r="D908" s="34" t="s">
        <v>2381</v>
      </c>
      <c r="E908" s="34" t="s">
        <v>34</v>
      </c>
      <c r="F908" s="11" t="s">
        <v>35</v>
      </c>
      <c r="G908" s="11">
        <v>2022.9</v>
      </c>
      <c r="H908" s="11">
        <v>2022.11</v>
      </c>
      <c r="I908" s="11" t="s">
        <v>2369</v>
      </c>
      <c r="J908" s="34" t="s">
        <v>2382</v>
      </c>
      <c r="K908" s="11">
        <v>8.1</v>
      </c>
      <c r="L908" s="11">
        <v>8</v>
      </c>
      <c r="M908" s="11">
        <v>0</v>
      </c>
      <c r="N908" s="11">
        <v>0.1</v>
      </c>
      <c r="O908" s="11">
        <v>1</v>
      </c>
      <c r="P908" s="11">
        <v>15</v>
      </c>
      <c r="Q908" s="11">
        <v>27</v>
      </c>
      <c r="R908" s="11">
        <v>1</v>
      </c>
      <c r="S908" s="11">
        <v>15</v>
      </c>
      <c r="T908" s="11">
        <v>27</v>
      </c>
      <c r="U908" s="150" t="s">
        <v>2218</v>
      </c>
      <c r="V908" s="150" t="s">
        <v>2349</v>
      </c>
      <c r="W908" s="151" t="s">
        <v>56</v>
      </c>
      <c r="X908" s="11"/>
    </row>
    <row r="909" ht="96" spans="1:24">
      <c r="A909" s="12">
        <v>903</v>
      </c>
      <c r="B909" s="11" t="s">
        <v>2213</v>
      </c>
      <c r="C909" s="11" t="s">
        <v>2383</v>
      </c>
      <c r="D909" s="34" t="s">
        <v>2384</v>
      </c>
      <c r="E909" s="34" t="s">
        <v>34</v>
      </c>
      <c r="F909" s="11" t="s">
        <v>35</v>
      </c>
      <c r="G909" s="11">
        <v>2022.9</v>
      </c>
      <c r="H909" s="11">
        <v>2022.11</v>
      </c>
      <c r="I909" s="11" t="s">
        <v>2369</v>
      </c>
      <c r="J909" s="34" t="s">
        <v>2385</v>
      </c>
      <c r="K909" s="11">
        <v>6.1</v>
      </c>
      <c r="L909" s="11">
        <v>6</v>
      </c>
      <c r="M909" s="11">
        <v>0</v>
      </c>
      <c r="N909" s="11">
        <v>0.1</v>
      </c>
      <c r="O909" s="11">
        <v>1</v>
      </c>
      <c r="P909" s="11">
        <v>10</v>
      </c>
      <c r="Q909" s="11">
        <v>38</v>
      </c>
      <c r="R909" s="11">
        <v>1</v>
      </c>
      <c r="S909" s="11">
        <v>10</v>
      </c>
      <c r="T909" s="11">
        <v>38</v>
      </c>
      <c r="U909" s="150" t="s">
        <v>2218</v>
      </c>
      <c r="V909" s="150" t="s">
        <v>2256</v>
      </c>
      <c r="W909" s="151" t="s">
        <v>56</v>
      </c>
      <c r="X909" s="11"/>
    </row>
    <row r="910" ht="96" spans="1:24">
      <c r="A910" s="12">
        <v>904</v>
      </c>
      <c r="B910" s="11" t="s">
        <v>2213</v>
      </c>
      <c r="C910" s="11" t="s">
        <v>2386</v>
      </c>
      <c r="D910" s="34" t="s">
        <v>2387</v>
      </c>
      <c r="E910" s="34" t="s">
        <v>34</v>
      </c>
      <c r="F910" s="11" t="s">
        <v>35</v>
      </c>
      <c r="G910" s="11">
        <v>2022.9</v>
      </c>
      <c r="H910" s="11">
        <v>2022.11</v>
      </c>
      <c r="I910" s="11" t="s">
        <v>2369</v>
      </c>
      <c r="J910" s="34" t="s">
        <v>2388</v>
      </c>
      <c r="K910" s="11">
        <v>15</v>
      </c>
      <c r="L910" s="11">
        <v>13</v>
      </c>
      <c r="M910" s="11">
        <v>0</v>
      </c>
      <c r="N910" s="11">
        <v>2</v>
      </c>
      <c r="O910" s="11">
        <v>1</v>
      </c>
      <c r="P910" s="11">
        <v>13</v>
      </c>
      <c r="Q910" s="11">
        <v>43</v>
      </c>
      <c r="R910" s="11">
        <v>1</v>
      </c>
      <c r="S910" s="11">
        <v>13</v>
      </c>
      <c r="T910" s="11">
        <v>43</v>
      </c>
      <c r="U910" s="150" t="s">
        <v>2312</v>
      </c>
      <c r="V910" s="150" t="s">
        <v>2289</v>
      </c>
      <c r="W910" s="151" t="s">
        <v>56</v>
      </c>
      <c r="X910" s="11"/>
    </row>
    <row r="911" ht="96" spans="1:24">
      <c r="A911" s="12">
        <v>905</v>
      </c>
      <c r="B911" s="11" t="s">
        <v>2213</v>
      </c>
      <c r="C911" s="11" t="s">
        <v>2389</v>
      </c>
      <c r="D911" s="34" t="s">
        <v>2390</v>
      </c>
      <c r="E911" s="34" t="s">
        <v>34</v>
      </c>
      <c r="F911" s="11" t="s">
        <v>35</v>
      </c>
      <c r="G911" s="11">
        <v>2022.9</v>
      </c>
      <c r="H911" s="11">
        <v>2022.11</v>
      </c>
      <c r="I911" s="11" t="s">
        <v>2369</v>
      </c>
      <c r="J911" s="34" t="s">
        <v>2391</v>
      </c>
      <c r="K911" s="11">
        <v>7.1</v>
      </c>
      <c r="L911" s="11">
        <v>7</v>
      </c>
      <c r="M911" s="11">
        <v>0</v>
      </c>
      <c r="N911" s="11">
        <v>0.1</v>
      </c>
      <c r="O911" s="11">
        <v>1</v>
      </c>
      <c r="P911" s="11">
        <v>11</v>
      </c>
      <c r="Q911" s="11">
        <v>34</v>
      </c>
      <c r="R911" s="11">
        <v>1</v>
      </c>
      <c r="S911" s="11">
        <v>11</v>
      </c>
      <c r="T911" s="11">
        <v>34</v>
      </c>
      <c r="U911" s="150" t="s">
        <v>2312</v>
      </c>
      <c r="V911" s="150" t="s">
        <v>2353</v>
      </c>
      <c r="W911" s="151" t="s">
        <v>56</v>
      </c>
      <c r="X911" s="11"/>
    </row>
    <row r="912" ht="96" spans="1:24">
      <c r="A912" s="12">
        <v>906</v>
      </c>
      <c r="B912" s="11" t="s">
        <v>2213</v>
      </c>
      <c r="C912" s="11" t="s">
        <v>2392</v>
      </c>
      <c r="D912" s="34" t="s">
        <v>2393</v>
      </c>
      <c r="E912" s="11" t="s">
        <v>44</v>
      </c>
      <c r="F912" s="11" t="s">
        <v>35</v>
      </c>
      <c r="G912" s="11">
        <v>2022.6</v>
      </c>
      <c r="H912" s="11">
        <v>2022.12</v>
      </c>
      <c r="I912" s="11" t="s">
        <v>2394</v>
      </c>
      <c r="J912" s="34" t="s">
        <v>2395</v>
      </c>
      <c r="K912" s="11">
        <v>15.1</v>
      </c>
      <c r="L912" s="11">
        <v>15</v>
      </c>
      <c r="M912" s="11">
        <v>0</v>
      </c>
      <c r="N912" s="11">
        <v>0.1</v>
      </c>
      <c r="O912" s="11">
        <v>1</v>
      </c>
      <c r="P912" s="11">
        <v>19</v>
      </c>
      <c r="Q912" s="11">
        <v>57</v>
      </c>
      <c r="R912" s="11">
        <v>1</v>
      </c>
      <c r="S912" s="11">
        <v>10</v>
      </c>
      <c r="T912" s="11">
        <v>35</v>
      </c>
      <c r="U912" s="150" t="s">
        <v>2218</v>
      </c>
      <c r="V912" s="150" t="s">
        <v>2396</v>
      </c>
      <c r="W912" s="151" t="s">
        <v>56</v>
      </c>
      <c r="X912" s="11"/>
    </row>
    <row r="913" ht="108" spans="1:24">
      <c r="A913" s="12">
        <v>907</v>
      </c>
      <c r="B913" s="11" t="s">
        <v>2213</v>
      </c>
      <c r="C913" s="11" t="s">
        <v>2397</v>
      </c>
      <c r="D913" s="11" t="s">
        <v>2398</v>
      </c>
      <c r="E913" s="34" t="s">
        <v>34</v>
      </c>
      <c r="F913" s="11" t="s">
        <v>35</v>
      </c>
      <c r="G913" s="11">
        <v>2022.9</v>
      </c>
      <c r="H913" s="11">
        <v>2022.11</v>
      </c>
      <c r="I913" s="11" t="s">
        <v>2394</v>
      </c>
      <c r="J913" s="34" t="s">
        <v>2399</v>
      </c>
      <c r="K913" s="11">
        <v>8.6</v>
      </c>
      <c r="L913" s="33">
        <v>8</v>
      </c>
      <c r="M913" s="71">
        <v>0</v>
      </c>
      <c r="N913" s="11">
        <v>0.6</v>
      </c>
      <c r="O913" s="11">
        <v>1</v>
      </c>
      <c r="P913" s="11">
        <v>15</v>
      </c>
      <c r="Q913" s="11">
        <v>45</v>
      </c>
      <c r="R913" s="11">
        <v>1</v>
      </c>
      <c r="S913" s="11">
        <v>15</v>
      </c>
      <c r="T913" s="11">
        <v>45</v>
      </c>
      <c r="U913" s="150" t="s">
        <v>2218</v>
      </c>
      <c r="V913" s="150" t="s">
        <v>2400</v>
      </c>
      <c r="W913" s="151" t="s">
        <v>56</v>
      </c>
      <c r="X913" s="11" t="s">
        <v>42</v>
      </c>
    </row>
    <row r="914" ht="96" spans="1:24">
      <c r="A914" s="12">
        <v>908</v>
      </c>
      <c r="B914" s="11" t="s">
        <v>2213</v>
      </c>
      <c r="C914" s="11" t="s">
        <v>2401</v>
      </c>
      <c r="D914" s="34" t="s">
        <v>2402</v>
      </c>
      <c r="E914" s="34" t="s">
        <v>34</v>
      </c>
      <c r="F914" s="11" t="s">
        <v>35</v>
      </c>
      <c r="G914" s="11">
        <v>2022.9</v>
      </c>
      <c r="H914" s="11">
        <v>2022.12</v>
      </c>
      <c r="I914" s="11" t="s">
        <v>2394</v>
      </c>
      <c r="J914" s="34" t="s">
        <v>2403</v>
      </c>
      <c r="K914" s="11">
        <v>5.1</v>
      </c>
      <c r="L914" s="11">
        <v>5</v>
      </c>
      <c r="M914" s="11">
        <v>0</v>
      </c>
      <c r="N914" s="11">
        <v>0.1</v>
      </c>
      <c r="O914" s="11">
        <v>1</v>
      </c>
      <c r="P914" s="11">
        <v>10</v>
      </c>
      <c r="Q914" s="11">
        <v>27</v>
      </c>
      <c r="R914" s="11">
        <v>1</v>
      </c>
      <c r="S914" s="11">
        <v>10</v>
      </c>
      <c r="T914" s="11">
        <v>27</v>
      </c>
      <c r="U914" s="150" t="s">
        <v>2218</v>
      </c>
      <c r="V914" s="150" t="s">
        <v>2332</v>
      </c>
      <c r="W914" s="151" t="s">
        <v>56</v>
      </c>
      <c r="X914" s="11"/>
    </row>
    <row r="915" ht="96" spans="1:24">
      <c r="A915" s="12">
        <v>909</v>
      </c>
      <c r="B915" s="11" t="s">
        <v>2213</v>
      </c>
      <c r="C915" s="11" t="s">
        <v>2404</v>
      </c>
      <c r="D915" s="34" t="s">
        <v>2405</v>
      </c>
      <c r="E915" s="11" t="s">
        <v>44</v>
      </c>
      <c r="F915" s="11" t="s">
        <v>35</v>
      </c>
      <c r="G915" s="11">
        <v>2022.9</v>
      </c>
      <c r="H915" s="11">
        <v>2022.11</v>
      </c>
      <c r="I915" s="11" t="s">
        <v>2394</v>
      </c>
      <c r="J915" s="34" t="s">
        <v>2406</v>
      </c>
      <c r="K915" s="11">
        <v>6.2</v>
      </c>
      <c r="L915" s="11">
        <v>6</v>
      </c>
      <c r="M915" s="11">
        <v>0</v>
      </c>
      <c r="N915" s="11">
        <v>0.2</v>
      </c>
      <c r="O915" s="11">
        <v>1</v>
      </c>
      <c r="P915" s="11">
        <v>19</v>
      </c>
      <c r="Q915" s="11">
        <v>57</v>
      </c>
      <c r="R915" s="11">
        <v>1</v>
      </c>
      <c r="S915" s="11">
        <v>15</v>
      </c>
      <c r="T915" s="11">
        <v>44</v>
      </c>
      <c r="U915" s="150" t="s">
        <v>2218</v>
      </c>
      <c r="V915" s="150" t="s">
        <v>2396</v>
      </c>
      <c r="W915" s="151" t="s">
        <v>56</v>
      </c>
      <c r="X915" s="11"/>
    </row>
    <row r="916" ht="96" spans="1:24">
      <c r="A916" s="12">
        <v>910</v>
      </c>
      <c r="B916" s="11" t="s">
        <v>2213</v>
      </c>
      <c r="C916" s="11" t="s">
        <v>2407</v>
      </c>
      <c r="D916" s="34" t="s">
        <v>2408</v>
      </c>
      <c r="E916" s="11" t="s">
        <v>44</v>
      </c>
      <c r="F916" s="11" t="s">
        <v>35</v>
      </c>
      <c r="G916" s="11">
        <v>2022.9</v>
      </c>
      <c r="H916" s="11">
        <v>2022.11</v>
      </c>
      <c r="I916" s="11" t="s">
        <v>2394</v>
      </c>
      <c r="J916" s="34" t="s">
        <v>2409</v>
      </c>
      <c r="K916" s="11">
        <v>6.2</v>
      </c>
      <c r="L916" s="11">
        <v>6</v>
      </c>
      <c r="M916" s="11">
        <v>0</v>
      </c>
      <c r="N916" s="11">
        <v>0.2</v>
      </c>
      <c r="O916" s="11">
        <v>1</v>
      </c>
      <c r="P916" s="11">
        <v>19</v>
      </c>
      <c r="Q916" s="11">
        <v>57</v>
      </c>
      <c r="R916" s="11">
        <v>1</v>
      </c>
      <c r="S916" s="11">
        <v>15</v>
      </c>
      <c r="T916" s="11">
        <v>44</v>
      </c>
      <c r="U916" s="150" t="s">
        <v>2218</v>
      </c>
      <c r="V916" s="150" t="s">
        <v>2396</v>
      </c>
      <c r="W916" s="151" t="s">
        <v>56</v>
      </c>
      <c r="X916" s="11"/>
    </row>
    <row r="917" ht="96" spans="1:24">
      <c r="A917" s="12">
        <v>911</v>
      </c>
      <c r="B917" s="11" t="s">
        <v>2213</v>
      </c>
      <c r="C917" s="11" t="s">
        <v>2410</v>
      </c>
      <c r="D917" s="34" t="s">
        <v>2411</v>
      </c>
      <c r="E917" s="34" t="s">
        <v>34</v>
      </c>
      <c r="F917" s="11" t="s">
        <v>35</v>
      </c>
      <c r="G917" s="11">
        <v>2022.9</v>
      </c>
      <c r="H917" s="11">
        <v>2022.12</v>
      </c>
      <c r="I917" s="11" t="s">
        <v>2394</v>
      </c>
      <c r="J917" s="34" t="s">
        <v>2412</v>
      </c>
      <c r="K917" s="11">
        <v>5.1</v>
      </c>
      <c r="L917" s="11">
        <v>5</v>
      </c>
      <c r="M917" s="11">
        <v>0</v>
      </c>
      <c r="N917" s="11">
        <v>0.1</v>
      </c>
      <c r="O917" s="11">
        <v>1</v>
      </c>
      <c r="P917" s="11">
        <v>11</v>
      </c>
      <c r="Q917" s="11">
        <v>32</v>
      </c>
      <c r="R917" s="11">
        <v>1</v>
      </c>
      <c r="S917" s="11">
        <v>10</v>
      </c>
      <c r="T917" s="11">
        <v>39</v>
      </c>
      <c r="U917" s="150" t="s">
        <v>2218</v>
      </c>
      <c r="V917" s="150" t="s">
        <v>2227</v>
      </c>
      <c r="W917" s="151" t="s">
        <v>56</v>
      </c>
      <c r="X917" s="11"/>
    </row>
    <row r="918" ht="96" spans="1:24">
      <c r="A918" s="12">
        <v>912</v>
      </c>
      <c r="B918" s="11" t="s">
        <v>2213</v>
      </c>
      <c r="C918" s="11" t="s">
        <v>2413</v>
      </c>
      <c r="D918" s="34" t="s">
        <v>2414</v>
      </c>
      <c r="E918" s="34" t="s">
        <v>34</v>
      </c>
      <c r="F918" s="11" t="s">
        <v>35</v>
      </c>
      <c r="G918" s="11">
        <v>2022.9</v>
      </c>
      <c r="H918" s="11">
        <v>2022.12</v>
      </c>
      <c r="I918" s="11" t="s">
        <v>2394</v>
      </c>
      <c r="J918" s="34" t="s">
        <v>2415</v>
      </c>
      <c r="K918" s="11">
        <v>8.1</v>
      </c>
      <c r="L918" s="11">
        <v>8</v>
      </c>
      <c r="M918" s="11">
        <v>0</v>
      </c>
      <c r="N918" s="11">
        <v>0.1</v>
      </c>
      <c r="O918" s="11">
        <v>1</v>
      </c>
      <c r="P918" s="11">
        <v>10</v>
      </c>
      <c r="Q918" s="11">
        <v>30</v>
      </c>
      <c r="R918" s="11">
        <v>1</v>
      </c>
      <c r="S918" s="11">
        <v>10</v>
      </c>
      <c r="T918" s="11">
        <v>39</v>
      </c>
      <c r="U918" s="150" t="s">
        <v>2218</v>
      </c>
      <c r="V918" s="150" t="s">
        <v>2256</v>
      </c>
      <c r="W918" s="151" t="s">
        <v>56</v>
      </c>
      <c r="X918" s="11"/>
    </row>
    <row r="919" ht="96" spans="1:24">
      <c r="A919" s="12">
        <v>913</v>
      </c>
      <c r="B919" s="11" t="s">
        <v>2213</v>
      </c>
      <c r="C919" s="11" t="s">
        <v>2416</v>
      </c>
      <c r="D919" s="11" t="s">
        <v>2417</v>
      </c>
      <c r="E919" s="11" t="s">
        <v>44</v>
      </c>
      <c r="F919" s="11" t="s">
        <v>35</v>
      </c>
      <c r="G919" s="11">
        <v>2022.9</v>
      </c>
      <c r="H919" s="11">
        <v>2022.11</v>
      </c>
      <c r="I919" s="11" t="s">
        <v>2418</v>
      </c>
      <c r="J919" s="34" t="s">
        <v>2419</v>
      </c>
      <c r="K919" s="11">
        <v>8.8</v>
      </c>
      <c r="L919" s="33">
        <v>6</v>
      </c>
      <c r="M919" s="71">
        <v>0</v>
      </c>
      <c r="N919" s="11">
        <v>2.8</v>
      </c>
      <c r="O919" s="11">
        <v>1</v>
      </c>
      <c r="P919" s="11">
        <v>15</v>
      </c>
      <c r="Q919" s="11">
        <v>38</v>
      </c>
      <c r="R919" s="11">
        <v>1</v>
      </c>
      <c r="S919" s="11">
        <v>15</v>
      </c>
      <c r="T919" s="11">
        <v>38</v>
      </c>
      <c r="U919" s="150" t="s">
        <v>2312</v>
      </c>
      <c r="V919" s="150" t="s">
        <v>2303</v>
      </c>
      <c r="W919" s="151" t="s">
        <v>56</v>
      </c>
      <c r="X919" s="11" t="s">
        <v>42</v>
      </c>
    </row>
    <row r="920" ht="96" spans="1:24">
      <c r="A920" s="12">
        <v>914</v>
      </c>
      <c r="B920" s="11" t="s">
        <v>2213</v>
      </c>
      <c r="C920" s="11" t="s">
        <v>2420</v>
      </c>
      <c r="D920" s="34" t="s">
        <v>2421</v>
      </c>
      <c r="E920" s="11" t="s">
        <v>44</v>
      </c>
      <c r="F920" s="11" t="s">
        <v>35</v>
      </c>
      <c r="G920" s="11">
        <v>2022.9</v>
      </c>
      <c r="H920" s="11">
        <v>2022.11</v>
      </c>
      <c r="I920" s="11" t="s">
        <v>2418</v>
      </c>
      <c r="J920" s="34" t="s">
        <v>2422</v>
      </c>
      <c r="K920" s="11">
        <v>5.5</v>
      </c>
      <c r="L920" s="11">
        <v>5</v>
      </c>
      <c r="M920" s="11">
        <v>0</v>
      </c>
      <c r="N920" s="11">
        <v>0.5</v>
      </c>
      <c r="O920" s="11">
        <v>1</v>
      </c>
      <c r="P920" s="11">
        <v>15</v>
      </c>
      <c r="Q920" s="11">
        <v>38</v>
      </c>
      <c r="R920" s="11">
        <v>1</v>
      </c>
      <c r="S920" s="11">
        <v>15</v>
      </c>
      <c r="T920" s="11">
        <v>38</v>
      </c>
      <c r="U920" s="150" t="s">
        <v>2312</v>
      </c>
      <c r="V920" s="150" t="s">
        <v>2303</v>
      </c>
      <c r="W920" s="151" t="s">
        <v>56</v>
      </c>
      <c r="X920" s="11"/>
    </row>
    <row r="921" ht="96" spans="1:24">
      <c r="A921" s="12">
        <v>915</v>
      </c>
      <c r="B921" s="11" t="s">
        <v>2213</v>
      </c>
      <c r="C921" s="11" t="s">
        <v>2423</v>
      </c>
      <c r="D921" s="34" t="s">
        <v>2424</v>
      </c>
      <c r="E921" s="11" t="s">
        <v>44</v>
      </c>
      <c r="F921" s="11" t="s">
        <v>35</v>
      </c>
      <c r="G921" s="11">
        <v>2022.9</v>
      </c>
      <c r="H921" s="11">
        <v>2022.11</v>
      </c>
      <c r="I921" s="11" t="s">
        <v>2418</v>
      </c>
      <c r="J921" s="34" t="s">
        <v>2425</v>
      </c>
      <c r="K921" s="11">
        <v>10.2</v>
      </c>
      <c r="L921" s="11">
        <v>10</v>
      </c>
      <c r="M921" s="11">
        <v>0</v>
      </c>
      <c r="N921" s="11">
        <v>0.2</v>
      </c>
      <c r="O921" s="11">
        <v>1</v>
      </c>
      <c r="P921" s="11">
        <v>17</v>
      </c>
      <c r="Q921" s="11">
        <v>58</v>
      </c>
      <c r="R921" s="11">
        <v>1</v>
      </c>
      <c r="S921" s="11">
        <v>17</v>
      </c>
      <c r="T921" s="11">
        <v>58</v>
      </c>
      <c r="U921" s="150" t="s">
        <v>2312</v>
      </c>
      <c r="V921" s="150" t="s">
        <v>2426</v>
      </c>
      <c r="W921" s="151" t="s">
        <v>56</v>
      </c>
      <c r="X921" s="11"/>
    </row>
    <row r="922" ht="96" spans="1:24">
      <c r="A922" s="12">
        <v>916</v>
      </c>
      <c r="B922" s="11" t="s">
        <v>2213</v>
      </c>
      <c r="C922" s="11" t="s">
        <v>2427</v>
      </c>
      <c r="D922" s="34" t="s">
        <v>2428</v>
      </c>
      <c r="E922" s="34" t="s">
        <v>34</v>
      </c>
      <c r="F922" s="11" t="s">
        <v>35</v>
      </c>
      <c r="G922" s="11">
        <v>2022.9</v>
      </c>
      <c r="H922" s="11">
        <v>2022.11</v>
      </c>
      <c r="I922" s="11" t="s">
        <v>2418</v>
      </c>
      <c r="J922" s="34" t="s">
        <v>2429</v>
      </c>
      <c r="K922" s="11">
        <v>9.1</v>
      </c>
      <c r="L922" s="11">
        <v>9</v>
      </c>
      <c r="M922" s="11">
        <v>0</v>
      </c>
      <c r="N922" s="11">
        <v>0.1</v>
      </c>
      <c r="O922" s="11">
        <v>1</v>
      </c>
      <c r="P922" s="11">
        <v>17</v>
      </c>
      <c r="Q922" s="11">
        <v>42</v>
      </c>
      <c r="R922" s="11">
        <v>1</v>
      </c>
      <c r="S922" s="11">
        <v>17</v>
      </c>
      <c r="T922" s="11">
        <v>42</v>
      </c>
      <c r="U922" s="150" t="s">
        <v>2312</v>
      </c>
      <c r="V922" s="150" t="s">
        <v>2307</v>
      </c>
      <c r="W922" s="151" t="s">
        <v>56</v>
      </c>
      <c r="X922" s="11"/>
    </row>
    <row r="923" ht="96" spans="1:24">
      <c r="A923" s="12">
        <v>917</v>
      </c>
      <c r="B923" s="11" t="s">
        <v>2213</v>
      </c>
      <c r="C923" s="11" t="s">
        <v>2430</v>
      </c>
      <c r="D923" s="34" t="s">
        <v>2431</v>
      </c>
      <c r="E923" s="34" t="s">
        <v>34</v>
      </c>
      <c r="F923" s="11" t="s">
        <v>35</v>
      </c>
      <c r="G923" s="11">
        <v>2022.9</v>
      </c>
      <c r="H923" s="11">
        <v>2022.11</v>
      </c>
      <c r="I923" s="11" t="s">
        <v>2418</v>
      </c>
      <c r="J923" s="34" t="s">
        <v>2432</v>
      </c>
      <c r="K923" s="11">
        <v>8.1</v>
      </c>
      <c r="L923" s="11">
        <v>8</v>
      </c>
      <c r="M923" s="11">
        <v>0</v>
      </c>
      <c r="N923" s="11">
        <v>0.1</v>
      </c>
      <c r="O923" s="11">
        <v>1</v>
      </c>
      <c r="P923" s="11">
        <v>17</v>
      </c>
      <c r="Q923" s="11">
        <v>42</v>
      </c>
      <c r="R923" s="11">
        <v>1</v>
      </c>
      <c r="S923" s="11">
        <v>17</v>
      </c>
      <c r="T923" s="11">
        <v>42</v>
      </c>
      <c r="U923" s="150" t="s">
        <v>2312</v>
      </c>
      <c r="V923" s="150" t="s">
        <v>2307</v>
      </c>
      <c r="W923" s="151" t="s">
        <v>56</v>
      </c>
      <c r="X923" s="11"/>
    </row>
    <row r="924" ht="108" spans="1:24">
      <c r="A924" s="12">
        <v>918</v>
      </c>
      <c r="B924" s="11" t="s">
        <v>2213</v>
      </c>
      <c r="C924" s="11" t="s">
        <v>2433</v>
      </c>
      <c r="D924" s="34" t="s">
        <v>2434</v>
      </c>
      <c r="E924" s="34" t="s">
        <v>34</v>
      </c>
      <c r="F924" s="11" t="s">
        <v>35</v>
      </c>
      <c r="G924" s="11">
        <v>2022.9</v>
      </c>
      <c r="H924" s="11">
        <v>2022.11</v>
      </c>
      <c r="I924" s="11" t="s">
        <v>2418</v>
      </c>
      <c r="J924" s="34" t="s">
        <v>2435</v>
      </c>
      <c r="K924" s="11">
        <v>7.1</v>
      </c>
      <c r="L924" s="11">
        <v>7</v>
      </c>
      <c r="M924" s="11">
        <v>0</v>
      </c>
      <c r="N924" s="11">
        <v>0.1</v>
      </c>
      <c r="O924" s="11">
        <v>1</v>
      </c>
      <c r="P924" s="11">
        <v>11</v>
      </c>
      <c r="Q924" s="11">
        <v>34</v>
      </c>
      <c r="R924" s="11">
        <v>1</v>
      </c>
      <c r="S924" s="11">
        <v>11</v>
      </c>
      <c r="T924" s="11">
        <v>34</v>
      </c>
      <c r="U924" s="150" t="s">
        <v>2312</v>
      </c>
      <c r="V924" s="150" t="s">
        <v>2436</v>
      </c>
      <c r="W924" s="151" t="s">
        <v>56</v>
      </c>
      <c r="X924" s="11"/>
    </row>
    <row r="925" ht="96" spans="1:24">
      <c r="A925" s="12">
        <v>919</v>
      </c>
      <c r="B925" s="11" t="s">
        <v>2213</v>
      </c>
      <c r="C925" s="11" t="s">
        <v>2437</v>
      </c>
      <c r="D925" s="34" t="s">
        <v>2438</v>
      </c>
      <c r="E925" s="11" t="s">
        <v>44</v>
      </c>
      <c r="F925" s="11" t="s">
        <v>35</v>
      </c>
      <c r="G925" s="11">
        <v>2022.9</v>
      </c>
      <c r="H925" s="11">
        <v>2022.11</v>
      </c>
      <c r="I925" s="11" t="s">
        <v>2439</v>
      </c>
      <c r="J925" s="34" t="s">
        <v>2440</v>
      </c>
      <c r="K925" s="11">
        <v>6</v>
      </c>
      <c r="L925" s="11">
        <v>5</v>
      </c>
      <c r="M925" s="11">
        <v>0</v>
      </c>
      <c r="N925" s="11">
        <v>1</v>
      </c>
      <c r="O925" s="11">
        <v>1</v>
      </c>
      <c r="P925" s="11">
        <v>10</v>
      </c>
      <c r="Q925" s="11">
        <v>34</v>
      </c>
      <c r="R925" s="11">
        <v>0</v>
      </c>
      <c r="S925" s="11">
        <v>10</v>
      </c>
      <c r="T925" s="11">
        <v>34</v>
      </c>
      <c r="U925" s="150" t="s">
        <v>2218</v>
      </c>
      <c r="V925" s="150" t="s">
        <v>2256</v>
      </c>
      <c r="W925" s="151" t="s">
        <v>56</v>
      </c>
      <c r="X925" s="11"/>
    </row>
    <row r="926" ht="96" spans="1:24">
      <c r="A926" s="12">
        <v>920</v>
      </c>
      <c r="B926" s="11" t="s">
        <v>2213</v>
      </c>
      <c r="C926" s="11" t="s">
        <v>2441</v>
      </c>
      <c r="D926" s="34" t="s">
        <v>2442</v>
      </c>
      <c r="E926" s="34" t="s">
        <v>34</v>
      </c>
      <c r="F926" s="11" t="s">
        <v>35</v>
      </c>
      <c r="G926" s="11">
        <v>2022.9</v>
      </c>
      <c r="H926" s="11">
        <v>2022.11</v>
      </c>
      <c r="I926" s="11" t="s">
        <v>2439</v>
      </c>
      <c r="J926" s="34" t="s">
        <v>2443</v>
      </c>
      <c r="K926" s="11">
        <v>5.3</v>
      </c>
      <c r="L926" s="33">
        <v>5</v>
      </c>
      <c r="M926" s="71">
        <v>0</v>
      </c>
      <c r="N926" s="11">
        <v>0.3</v>
      </c>
      <c r="O926" s="11">
        <v>1</v>
      </c>
      <c r="P926" s="11">
        <v>11</v>
      </c>
      <c r="Q926" s="11">
        <v>27</v>
      </c>
      <c r="R926" s="11">
        <v>0</v>
      </c>
      <c r="S926" s="11">
        <v>11</v>
      </c>
      <c r="T926" s="11">
        <v>27</v>
      </c>
      <c r="U926" s="150" t="s">
        <v>2218</v>
      </c>
      <c r="V926" s="150" t="s">
        <v>2227</v>
      </c>
      <c r="W926" s="151" t="s">
        <v>56</v>
      </c>
      <c r="X926" s="11" t="s">
        <v>42</v>
      </c>
    </row>
    <row r="927" ht="108" spans="1:24">
      <c r="A927" s="12">
        <v>921</v>
      </c>
      <c r="B927" s="11" t="s">
        <v>2213</v>
      </c>
      <c r="C927" s="11" t="s">
        <v>2444</v>
      </c>
      <c r="D927" s="34" t="s">
        <v>2445</v>
      </c>
      <c r="E927" s="34" t="s">
        <v>34</v>
      </c>
      <c r="F927" s="11" t="s">
        <v>35</v>
      </c>
      <c r="G927" s="11">
        <v>2022.9</v>
      </c>
      <c r="H927" s="11">
        <v>2022.11</v>
      </c>
      <c r="I927" s="11" t="s">
        <v>2439</v>
      </c>
      <c r="J927" s="34" t="s">
        <v>2446</v>
      </c>
      <c r="K927" s="11">
        <v>10.5</v>
      </c>
      <c r="L927" s="11">
        <v>10</v>
      </c>
      <c r="M927" s="11">
        <v>0</v>
      </c>
      <c r="N927" s="11">
        <v>0.5</v>
      </c>
      <c r="O927" s="11">
        <v>1</v>
      </c>
      <c r="P927" s="11">
        <v>11</v>
      </c>
      <c r="Q927" s="11">
        <v>25</v>
      </c>
      <c r="R927" s="11">
        <v>0</v>
      </c>
      <c r="S927" s="11">
        <v>11</v>
      </c>
      <c r="T927" s="11">
        <v>25</v>
      </c>
      <c r="U927" s="150" t="s">
        <v>2218</v>
      </c>
      <c r="V927" s="150" t="s">
        <v>2307</v>
      </c>
      <c r="W927" s="151" t="s">
        <v>56</v>
      </c>
      <c r="X927" s="11"/>
    </row>
    <row r="928" ht="96" spans="1:24">
      <c r="A928" s="12">
        <v>922</v>
      </c>
      <c r="B928" s="11" t="s">
        <v>2213</v>
      </c>
      <c r="C928" s="11" t="s">
        <v>2447</v>
      </c>
      <c r="D928" s="34" t="s">
        <v>2448</v>
      </c>
      <c r="E928" s="11" t="s">
        <v>44</v>
      </c>
      <c r="F928" s="11" t="s">
        <v>35</v>
      </c>
      <c r="G928" s="11">
        <v>2022.9</v>
      </c>
      <c r="H928" s="11">
        <v>2022.11</v>
      </c>
      <c r="I928" s="11" t="s">
        <v>2449</v>
      </c>
      <c r="J928" s="34" t="s">
        <v>2450</v>
      </c>
      <c r="K928" s="11">
        <v>10.5</v>
      </c>
      <c r="L928" s="11">
        <v>10</v>
      </c>
      <c r="M928" s="11">
        <v>0</v>
      </c>
      <c r="N928" s="11">
        <v>0.5</v>
      </c>
      <c r="O928" s="11">
        <v>1</v>
      </c>
      <c r="P928" s="11">
        <v>11</v>
      </c>
      <c r="Q928" s="11">
        <v>34</v>
      </c>
      <c r="R928" s="11">
        <v>0</v>
      </c>
      <c r="S928" s="11">
        <v>11</v>
      </c>
      <c r="T928" s="11">
        <v>34</v>
      </c>
      <c r="U928" s="150" t="s">
        <v>2312</v>
      </c>
      <c r="V928" s="150" t="s">
        <v>2227</v>
      </c>
      <c r="W928" s="151" t="s">
        <v>56</v>
      </c>
      <c r="X928" s="11"/>
    </row>
    <row r="929" ht="108" spans="1:24">
      <c r="A929" s="12">
        <v>923</v>
      </c>
      <c r="B929" s="11" t="s">
        <v>2213</v>
      </c>
      <c r="C929" s="11" t="s">
        <v>2451</v>
      </c>
      <c r="D929" s="34" t="s">
        <v>2452</v>
      </c>
      <c r="E929" s="34" t="s">
        <v>34</v>
      </c>
      <c r="F929" s="11" t="s">
        <v>35</v>
      </c>
      <c r="G929" s="11">
        <v>2022.9</v>
      </c>
      <c r="H929" s="11">
        <v>2022.11</v>
      </c>
      <c r="I929" s="11" t="s">
        <v>2449</v>
      </c>
      <c r="J929" s="34" t="s">
        <v>2453</v>
      </c>
      <c r="K929" s="11">
        <v>10</v>
      </c>
      <c r="L929" s="11">
        <v>9</v>
      </c>
      <c r="M929" s="11">
        <v>0</v>
      </c>
      <c r="N929" s="11">
        <v>1</v>
      </c>
      <c r="O929" s="11">
        <v>1</v>
      </c>
      <c r="P929" s="11">
        <v>17</v>
      </c>
      <c r="Q929" s="11">
        <v>43</v>
      </c>
      <c r="R929" s="11">
        <v>0</v>
      </c>
      <c r="S929" s="11">
        <v>17</v>
      </c>
      <c r="T929" s="11">
        <v>43</v>
      </c>
      <c r="U929" s="150" t="s">
        <v>2312</v>
      </c>
      <c r="V929" s="150" t="s">
        <v>2454</v>
      </c>
      <c r="W929" s="151" t="s">
        <v>56</v>
      </c>
      <c r="X929" s="11"/>
    </row>
    <row r="930" ht="96" spans="1:24">
      <c r="A930" s="12">
        <v>924</v>
      </c>
      <c r="B930" s="11" t="s">
        <v>2213</v>
      </c>
      <c r="C930" s="11" t="s">
        <v>2455</v>
      </c>
      <c r="D930" s="34" t="s">
        <v>2456</v>
      </c>
      <c r="E930" s="11" t="s">
        <v>44</v>
      </c>
      <c r="F930" s="11" t="s">
        <v>35</v>
      </c>
      <c r="G930" s="11">
        <v>2022.6</v>
      </c>
      <c r="H930" s="11">
        <v>2022.7</v>
      </c>
      <c r="I930" s="11" t="s">
        <v>2449</v>
      </c>
      <c r="J930" s="34" t="s">
        <v>2457</v>
      </c>
      <c r="K930" s="11">
        <v>6</v>
      </c>
      <c r="L930" s="11">
        <v>5</v>
      </c>
      <c r="M930" s="11">
        <v>0</v>
      </c>
      <c r="N930" s="11">
        <v>1</v>
      </c>
      <c r="O930" s="11">
        <v>1</v>
      </c>
      <c r="P930" s="11">
        <v>31</v>
      </c>
      <c r="Q930" s="11">
        <v>67</v>
      </c>
      <c r="R930" s="11">
        <v>0</v>
      </c>
      <c r="S930" s="11">
        <v>13</v>
      </c>
      <c r="T930" s="11">
        <v>45</v>
      </c>
      <c r="U930" s="150" t="s">
        <v>2312</v>
      </c>
      <c r="V930" s="150" t="s">
        <v>2458</v>
      </c>
      <c r="W930" s="151" t="s">
        <v>56</v>
      </c>
      <c r="X930" s="11"/>
    </row>
    <row r="931" ht="96" spans="1:24">
      <c r="A931" s="12">
        <v>925</v>
      </c>
      <c r="B931" s="11" t="s">
        <v>2213</v>
      </c>
      <c r="C931" s="11" t="s">
        <v>2459</v>
      </c>
      <c r="D931" s="34" t="s">
        <v>2460</v>
      </c>
      <c r="E931" s="11" t="s">
        <v>44</v>
      </c>
      <c r="F931" s="11" t="s">
        <v>35</v>
      </c>
      <c r="G931" s="11">
        <v>2022.6</v>
      </c>
      <c r="H931" s="11">
        <v>2022.7</v>
      </c>
      <c r="I931" s="11" t="s">
        <v>2449</v>
      </c>
      <c r="J931" s="34" t="s">
        <v>2461</v>
      </c>
      <c r="K931" s="11">
        <v>6</v>
      </c>
      <c r="L931" s="11">
        <v>5</v>
      </c>
      <c r="M931" s="11">
        <v>0</v>
      </c>
      <c r="N931" s="11">
        <v>1</v>
      </c>
      <c r="O931" s="11">
        <v>1</v>
      </c>
      <c r="P931" s="11">
        <v>15</v>
      </c>
      <c r="Q931" s="11">
        <v>36</v>
      </c>
      <c r="R931" s="11">
        <v>0</v>
      </c>
      <c r="S931" s="11">
        <v>15</v>
      </c>
      <c r="T931" s="11">
        <v>36</v>
      </c>
      <c r="U931" s="150" t="s">
        <v>2312</v>
      </c>
      <c r="V931" s="150" t="s">
        <v>2303</v>
      </c>
      <c r="W931" s="151" t="s">
        <v>56</v>
      </c>
      <c r="X931" s="11"/>
    </row>
    <row r="932" ht="96" spans="1:24">
      <c r="A932" s="12">
        <v>926</v>
      </c>
      <c r="B932" s="11" t="s">
        <v>2213</v>
      </c>
      <c r="C932" s="11" t="s">
        <v>2462</v>
      </c>
      <c r="D932" s="34" t="s">
        <v>2463</v>
      </c>
      <c r="E932" s="34" t="s">
        <v>34</v>
      </c>
      <c r="F932" s="11" t="s">
        <v>35</v>
      </c>
      <c r="G932" s="11">
        <v>2022.9</v>
      </c>
      <c r="H932" s="11">
        <v>2022.11</v>
      </c>
      <c r="I932" s="11" t="s">
        <v>2449</v>
      </c>
      <c r="J932" s="34" t="s">
        <v>2464</v>
      </c>
      <c r="K932" s="11">
        <v>10</v>
      </c>
      <c r="L932" s="11">
        <v>8</v>
      </c>
      <c r="M932" s="11">
        <v>0</v>
      </c>
      <c r="N932" s="11">
        <v>2</v>
      </c>
      <c r="O932" s="11">
        <v>1</v>
      </c>
      <c r="P932" s="11">
        <v>13</v>
      </c>
      <c r="Q932" s="11">
        <v>36</v>
      </c>
      <c r="R932" s="11">
        <v>0</v>
      </c>
      <c r="S932" s="11">
        <v>13</v>
      </c>
      <c r="T932" s="11">
        <v>36</v>
      </c>
      <c r="U932" s="150" t="s">
        <v>2312</v>
      </c>
      <c r="V932" s="150" t="s">
        <v>2289</v>
      </c>
      <c r="W932" s="151" t="s">
        <v>56</v>
      </c>
      <c r="X932" s="11"/>
    </row>
    <row r="933" ht="96" spans="1:24">
      <c r="A933" s="12">
        <v>927</v>
      </c>
      <c r="B933" s="11" t="s">
        <v>2213</v>
      </c>
      <c r="C933" s="11" t="s">
        <v>2465</v>
      </c>
      <c r="D933" s="34" t="s">
        <v>2466</v>
      </c>
      <c r="E933" s="34" t="s">
        <v>34</v>
      </c>
      <c r="F933" s="11" t="s">
        <v>35</v>
      </c>
      <c r="G933" s="11">
        <v>2022.9</v>
      </c>
      <c r="H933" s="11">
        <v>2022.11</v>
      </c>
      <c r="I933" s="11" t="s">
        <v>2449</v>
      </c>
      <c r="J933" s="34" t="s">
        <v>2467</v>
      </c>
      <c r="K933" s="11">
        <v>7</v>
      </c>
      <c r="L933" s="11">
        <v>6</v>
      </c>
      <c r="M933" s="11">
        <v>0</v>
      </c>
      <c r="N933" s="11">
        <v>1</v>
      </c>
      <c r="O933" s="11">
        <v>1</v>
      </c>
      <c r="P933" s="11">
        <v>12</v>
      </c>
      <c r="Q933" s="11">
        <v>28</v>
      </c>
      <c r="R933" s="11">
        <v>0</v>
      </c>
      <c r="S933" s="11">
        <v>12</v>
      </c>
      <c r="T933" s="11">
        <v>28</v>
      </c>
      <c r="U933" s="150" t="s">
        <v>2312</v>
      </c>
      <c r="V933" s="150" t="s">
        <v>2353</v>
      </c>
      <c r="W933" s="151" t="s">
        <v>56</v>
      </c>
      <c r="X933" s="11"/>
    </row>
    <row r="934" ht="96" spans="1:24">
      <c r="A934" s="12">
        <v>928</v>
      </c>
      <c r="B934" s="11" t="s">
        <v>2213</v>
      </c>
      <c r="C934" s="11" t="s">
        <v>2468</v>
      </c>
      <c r="D934" s="34" t="s">
        <v>2469</v>
      </c>
      <c r="E934" s="34" t="s">
        <v>34</v>
      </c>
      <c r="F934" s="11" t="s">
        <v>35</v>
      </c>
      <c r="G934" s="11">
        <v>2022.9</v>
      </c>
      <c r="H934" s="11">
        <v>2022.11</v>
      </c>
      <c r="I934" s="11" t="s">
        <v>1234</v>
      </c>
      <c r="J934" s="34" t="s">
        <v>2470</v>
      </c>
      <c r="K934" s="11">
        <v>5.6</v>
      </c>
      <c r="L934" s="11">
        <v>5</v>
      </c>
      <c r="M934" s="11">
        <v>0</v>
      </c>
      <c r="N934" s="11">
        <v>0.6</v>
      </c>
      <c r="O934" s="11">
        <v>1</v>
      </c>
      <c r="P934" s="11">
        <v>15</v>
      </c>
      <c r="Q934" s="11">
        <v>35</v>
      </c>
      <c r="R934" s="11">
        <v>0</v>
      </c>
      <c r="S934" s="11">
        <v>15</v>
      </c>
      <c r="T934" s="11">
        <v>35</v>
      </c>
      <c r="U934" s="150" t="s">
        <v>2218</v>
      </c>
      <c r="V934" s="150" t="s">
        <v>2303</v>
      </c>
      <c r="W934" s="151" t="s">
        <v>56</v>
      </c>
      <c r="X934" s="11"/>
    </row>
    <row r="935" ht="96" spans="1:24">
      <c r="A935" s="12">
        <v>929</v>
      </c>
      <c r="B935" s="11" t="s">
        <v>2213</v>
      </c>
      <c r="C935" s="11" t="s">
        <v>2471</v>
      </c>
      <c r="D935" s="34" t="s">
        <v>2472</v>
      </c>
      <c r="E935" s="11" t="s">
        <v>44</v>
      </c>
      <c r="F935" s="11" t="s">
        <v>35</v>
      </c>
      <c r="G935" s="11">
        <v>2022.8</v>
      </c>
      <c r="H935" s="11">
        <v>2022.9</v>
      </c>
      <c r="I935" s="11" t="s">
        <v>1234</v>
      </c>
      <c r="J935" s="34" t="s">
        <v>2473</v>
      </c>
      <c r="K935" s="11">
        <v>9.3</v>
      </c>
      <c r="L935" s="11">
        <v>9</v>
      </c>
      <c r="M935" s="11">
        <v>0</v>
      </c>
      <c r="N935" s="11">
        <v>0.3</v>
      </c>
      <c r="O935" s="11">
        <v>1</v>
      </c>
      <c r="P935" s="11">
        <v>12</v>
      </c>
      <c r="Q935" s="11">
        <v>33</v>
      </c>
      <c r="R935" s="11">
        <v>0</v>
      </c>
      <c r="S935" s="11">
        <v>12</v>
      </c>
      <c r="T935" s="11">
        <v>33</v>
      </c>
      <c r="U935" s="150" t="s">
        <v>2218</v>
      </c>
      <c r="V935" s="150" t="s">
        <v>2303</v>
      </c>
      <c r="W935" s="151" t="s">
        <v>56</v>
      </c>
      <c r="X935" s="11"/>
    </row>
    <row r="936" ht="96" spans="1:24">
      <c r="A936" s="12">
        <v>930</v>
      </c>
      <c r="B936" s="11" t="s">
        <v>2213</v>
      </c>
      <c r="C936" s="11" t="s">
        <v>2474</v>
      </c>
      <c r="D936" s="34" t="s">
        <v>2475</v>
      </c>
      <c r="E936" s="11" t="s">
        <v>44</v>
      </c>
      <c r="F936" s="11" t="s">
        <v>35</v>
      </c>
      <c r="G936" s="11" t="s">
        <v>2476</v>
      </c>
      <c r="H936" s="11" t="s">
        <v>756</v>
      </c>
      <c r="I936" s="11" t="s">
        <v>1234</v>
      </c>
      <c r="J936" s="34" t="s">
        <v>2477</v>
      </c>
      <c r="K936" s="11">
        <v>7.2</v>
      </c>
      <c r="L936" s="11">
        <v>7</v>
      </c>
      <c r="M936" s="11">
        <v>0</v>
      </c>
      <c r="N936" s="11">
        <v>0.2</v>
      </c>
      <c r="O936" s="11">
        <v>1</v>
      </c>
      <c r="P936" s="11">
        <v>10</v>
      </c>
      <c r="Q936" s="11">
        <v>27</v>
      </c>
      <c r="R936" s="11">
        <v>0</v>
      </c>
      <c r="S936" s="11">
        <v>10</v>
      </c>
      <c r="T936" s="11">
        <v>27</v>
      </c>
      <c r="U936" s="150" t="s">
        <v>2218</v>
      </c>
      <c r="V936" s="150" t="s">
        <v>2353</v>
      </c>
      <c r="W936" s="151" t="s">
        <v>56</v>
      </c>
      <c r="X936" s="11"/>
    </row>
    <row r="937" ht="96" spans="1:24">
      <c r="A937" s="12">
        <v>931</v>
      </c>
      <c r="B937" s="11" t="s">
        <v>2213</v>
      </c>
      <c r="C937" s="11" t="s">
        <v>2478</v>
      </c>
      <c r="D937" s="34" t="s">
        <v>2479</v>
      </c>
      <c r="E937" s="11" t="s">
        <v>44</v>
      </c>
      <c r="F937" s="11" t="s">
        <v>35</v>
      </c>
      <c r="G937" s="11">
        <v>2022.9</v>
      </c>
      <c r="H937" s="11">
        <v>2022.11</v>
      </c>
      <c r="I937" s="11" t="s">
        <v>1234</v>
      </c>
      <c r="J937" s="34" t="s">
        <v>2480</v>
      </c>
      <c r="K937" s="11">
        <v>6.3</v>
      </c>
      <c r="L937" s="11">
        <v>6</v>
      </c>
      <c r="M937" s="11">
        <v>0</v>
      </c>
      <c r="N937" s="11">
        <v>0.3</v>
      </c>
      <c r="O937" s="11">
        <v>1</v>
      </c>
      <c r="P937" s="11">
        <v>14</v>
      </c>
      <c r="Q937" s="11">
        <v>28</v>
      </c>
      <c r="R937" s="11">
        <v>0</v>
      </c>
      <c r="S937" s="11">
        <v>14</v>
      </c>
      <c r="T937" s="11">
        <v>28</v>
      </c>
      <c r="U937" s="150" t="s">
        <v>2218</v>
      </c>
      <c r="V937" s="150" t="s">
        <v>2303</v>
      </c>
      <c r="W937" s="151" t="s">
        <v>56</v>
      </c>
      <c r="X937" s="11"/>
    </row>
    <row r="938" ht="96" spans="1:24">
      <c r="A938" s="12">
        <v>932</v>
      </c>
      <c r="B938" s="11" t="s">
        <v>2213</v>
      </c>
      <c r="C938" s="11" t="s">
        <v>2481</v>
      </c>
      <c r="D938" s="34" t="s">
        <v>2482</v>
      </c>
      <c r="E938" s="11" t="s">
        <v>44</v>
      </c>
      <c r="F938" s="11" t="s">
        <v>35</v>
      </c>
      <c r="G938" s="11">
        <v>2022.9</v>
      </c>
      <c r="H938" s="11" t="s">
        <v>584</v>
      </c>
      <c r="I938" s="11" t="s">
        <v>1234</v>
      </c>
      <c r="J938" s="34" t="s">
        <v>2483</v>
      </c>
      <c r="K938" s="11">
        <v>7.2</v>
      </c>
      <c r="L938" s="11">
        <v>7</v>
      </c>
      <c r="M938" s="11">
        <v>0</v>
      </c>
      <c r="N938" s="11">
        <v>0.2</v>
      </c>
      <c r="O938" s="11">
        <v>1</v>
      </c>
      <c r="P938" s="11">
        <v>18</v>
      </c>
      <c r="Q938" s="11">
        <v>42</v>
      </c>
      <c r="R938" s="11">
        <v>0</v>
      </c>
      <c r="S938" s="11">
        <v>18</v>
      </c>
      <c r="T938" s="11">
        <v>42</v>
      </c>
      <c r="U938" s="150" t="s">
        <v>2218</v>
      </c>
      <c r="V938" s="150" t="s">
        <v>2303</v>
      </c>
      <c r="W938" s="151" t="s">
        <v>56</v>
      </c>
      <c r="X938" s="11"/>
    </row>
    <row r="939" ht="108" spans="1:24">
      <c r="A939" s="12">
        <v>933</v>
      </c>
      <c r="B939" s="11" t="s">
        <v>2213</v>
      </c>
      <c r="C939" s="11" t="s">
        <v>2484</v>
      </c>
      <c r="D939" s="11" t="s">
        <v>2485</v>
      </c>
      <c r="E939" s="34" t="s">
        <v>34</v>
      </c>
      <c r="F939" s="11" t="s">
        <v>35</v>
      </c>
      <c r="G939" s="11" t="s">
        <v>584</v>
      </c>
      <c r="H939" s="11" t="s">
        <v>37</v>
      </c>
      <c r="I939" s="11" t="s">
        <v>1234</v>
      </c>
      <c r="J939" s="11" t="s">
        <v>2486</v>
      </c>
      <c r="K939" s="11">
        <v>10.9</v>
      </c>
      <c r="L939" s="33">
        <v>8</v>
      </c>
      <c r="M939" s="71">
        <v>0</v>
      </c>
      <c r="N939" s="11">
        <v>2.9</v>
      </c>
      <c r="O939" s="11">
        <v>1</v>
      </c>
      <c r="P939" s="11">
        <v>13</v>
      </c>
      <c r="Q939" s="11">
        <v>42</v>
      </c>
      <c r="R939" s="11">
        <v>0</v>
      </c>
      <c r="S939" s="11">
        <v>13</v>
      </c>
      <c r="T939" s="11">
        <v>42</v>
      </c>
      <c r="U939" s="150" t="s">
        <v>2218</v>
      </c>
      <c r="V939" s="150" t="s">
        <v>2487</v>
      </c>
      <c r="W939" s="151" t="s">
        <v>56</v>
      </c>
      <c r="X939" s="11" t="s">
        <v>42</v>
      </c>
    </row>
    <row r="940" ht="144" spans="1:24">
      <c r="A940" s="12">
        <v>934</v>
      </c>
      <c r="B940" s="11" t="s">
        <v>2213</v>
      </c>
      <c r="C940" s="11" t="s">
        <v>2488</v>
      </c>
      <c r="D940" s="34" t="s">
        <v>2489</v>
      </c>
      <c r="E940" s="34" t="s">
        <v>34</v>
      </c>
      <c r="F940" s="11" t="s">
        <v>35</v>
      </c>
      <c r="G940" s="11">
        <v>2021.08</v>
      </c>
      <c r="H940" s="11">
        <v>2021.12</v>
      </c>
      <c r="I940" s="11" t="s">
        <v>2490</v>
      </c>
      <c r="J940" s="34" t="s">
        <v>2491</v>
      </c>
      <c r="K940" s="11">
        <v>16.1</v>
      </c>
      <c r="L940" s="11">
        <v>16</v>
      </c>
      <c r="M940" s="11">
        <v>0</v>
      </c>
      <c r="N940" s="11">
        <v>0.1</v>
      </c>
      <c r="O940" s="11">
        <v>1</v>
      </c>
      <c r="P940" s="11">
        <v>28</v>
      </c>
      <c r="Q940" s="11">
        <v>54</v>
      </c>
      <c r="R940" s="11">
        <v>1</v>
      </c>
      <c r="S940" s="11">
        <v>10</v>
      </c>
      <c r="T940" s="11">
        <v>10</v>
      </c>
      <c r="U940" s="150" t="s">
        <v>2492</v>
      </c>
      <c r="V940" s="150" t="s">
        <v>2493</v>
      </c>
      <c r="W940" s="151" t="s">
        <v>56</v>
      </c>
      <c r="X940" s="11"/>
    </row>
    <row r="941" ht="168" spans="1:24">
      <c r="A941" s="12">
        <v>935</v>
      </c>
      <c r="B941" s="11" t="s">
        <v>2213</v>
      </c>
      <c r="C941" s="11" t="s">
        <v>2494</v>
      </c>
      <c r="D941" s="34" t="s">
        <v>2495</v>
      </c>
      <c r="E941" s="34" t="s">
        <v>34</v>
      </c>
      <c r="F941" s="11" t="s">
        <v>35</v>
      </c>
      <c r="G941" s="11">
        <v>2022.9</v>
      </c>
      <c r="H941" s="11">
        <v>2022.11</v>
      </c>
      <c r="I941" s="11" t="s">
        <v>2490</v>
      </c>
      <c r="J941" s="34" t="s">
        <v>2496</v>
      </c>
      <c r="K941" s="11">
        <v>8.6</v>
      </c>
      <c r="L941" s="11">
        <v>8</v>
      </c>
      <c r="M941" s="11">
        <v>0</v>
      </c>
      <c r="N941" s="11">
        <v>0.6</v>
      </c>
      <c r="O941" s="11">
        <v>1</v>
      </c>
      <c r="P941" s="11">
        <v>20</v>
      </c>
      <c r="Q941" s="11">
        <v>40</v>
      </c>
      <c r="R941" s="11">
        <v>1</v>
      </c>
      <c r="S941" s="11">
        <v>11</v>
      </c>
      <c r="T941" s="11">
        <v>28</v>
      </c>
      <c r="U941" s="150" t="s">
        <v>2331</v>
      </c>
      <c r="V941" s="150" t="s">
        <v>2219</v>
      </c>
      <c r="W941" s="151" t="s">
        <v>56</v>
      </c>
      <c r="X941" s="11"/>
    </row>
    <row r="942" ht="144" spans="1:24">
      <c r="A942" s="12">
        <v>936</v>
      </c>
      <c r="B942" s="11" t="s">
        <v>2213</v>
      </c>
      <c r="C942" s="11" t="s">
        <v>2497</v>
      </c>
      <c r="D942" s="34" t="s">
        <v>2498</v>
      </c>
      <c r="E942" s="11" t="s">
        <v>44</v>
      </c>
      <c r="F942" s="11" t="s">
        <v>35</v>
      </c>
      <c r="G942" s="11">
        <v>2022.9</v>
      </c>
      <c r="H942" s="11">
        <v>2022.11</v>
      </c>
      <c r="I942" s="11" t="s">
        <v>2490</v>
      </c>
      <c r="J942" s="34" t="s">
        <v>2499</v>
      </c>
      <c r="K942" s="11">
        <v>10.7</v>
      </c>
      <c r="L942" s="11">
        <v>10</v>
      </c>
      <c r="M942" s="11">
        <v>0</v>
      </c>
      <c r="N942" s="11">
        <v>0.7</v>
      </c>
      <c r="O942" s="11">
        <v>1</v>
      </c>
      <c r="P942" s="11">
        <v>10</v>
      </c>
      <c r="Q942" s="11">
        <v>38</v>
      </c>
      <c r="R942" s="11">
        <v>1</v>
      </c>
      <c r="S942" s="11">
        <v>10</v>
      </c>
      <c r="T942" s="11">
        <v>38</v>
      </c>
      <c r="U942" s="150" t="s">
        <v>2500</v>
      </c>
      <c r="V942" s="150" t="s">
        <v>2256</v>
      </c>
      <c r="W942" s="151" t="s">
        <v>56</v>
      </c>
      <c r="X942" s="11"/>
    </row>
    <row r="943" ht="168" spans="1:24">
      <c r="A943" s="12">
        <v>937</v>
      </c>
      <c r="B943" s="11" t="s">
        <v>2213</v>
      </c>
      <c r="C943" s="11" t="s">
        <v>2501</v>
      </c>
      <c r="D943" s="34" t="s">
        <v>2502</v>
      </c>
      <c r="E943" s="34" t="s">
        <v>34</v>
      </c>
      <c r="F943" s="11" t="s">
        <v>35</v>
      </c>
      <c r="G943" s="11">
        <v>2022.9</v>
      </c>
      <c r="H943" s="11">
        <v>2022.11</v>
      </c>
      <c r="I943" s="11" t="s">
        <v>2490</v>
      </c>
      <c r="J943" s="34" t="s">
        <v>2503</v>
      </c>
      <c r="K943" s="11">
        <v>5.5</v>
      </c>
      <c r="L943" s="11">
        <v>5</v>
      </c>
      <c r="M943" s="11">
        <v>0</v>
      </c>
      <c r="N943" s="11">
        <v>0.5</v>
      </c>
      <c r="O943" s="11">
        <v>1</v>
      </c>
      <c r="P943" s="11">
        <v>14</v>
      </c>
      <c r="Q943" s="11">
        <v>32</v>
      </c>
      <c r="R943" s="11">
        <v>1</v>
      </c>
      <c r="S943" s="11">
        <v>14</v>
      </c>
      <c r="T943" s="11">
        <v>32</v>
      </c>
      <c r="U943" s="150" t="s">
        <v>2504</v>
      </c>
      <c r="V943" s="150" t="s">
        <v>2505</v>
      </c>
      <c r="W943" s="151" t="s">
        <v>56</v>
      </c>
      <c r="X943" s="11"/>
    </row>
    <row r="944" ht="96" spans="1:24">
      <c r="A944" s="12">
        <v>938</v>
      </c>
      <c r="B944" s="11" t="s">
        <v>2213</v>
      </c>
      <c r="C944" s="11" t="s">
        <v>2506</v>
      </c>
      <c r="D944" s="34" t="s">
        <v>2507</v>
      </c>
      <c r="E944" s="34" t="s">
        <v>34</v>
      </c>
      <c r="F944" s="11" t="s">
        <v>35</v>
      </c>
      <c r="G944" s="11">
        <v>2022.9</v>
      </c>
      <c r="H944" s="11">
        <v>2022.11</v>
      </c>
      <c r="I944" s="11" t="s">
        <v>2508</v>
      </c>
      <c r="J944" s="34" t="s">
        <v>2509</v>
      </c>
      <c r="K944" s="11">
        <v>8.1</v>
      </c>
      <c r="L944" s="11">
        <v>8</v>
      </c>
      <c r="M944" s="11">
        <v>0</v>
      </c>
      <c r="N944" s="11">
        <v>0.1</v>
      </c>
      <c r="O944" s="11">
        <v>1</v>
      </c>
      <c r="P944" s="11">
        <v>11</v>
      </c>
      <c r="Q944" s="11">
        <v>25</v>
      </c>
      <c r="R944" s="11">
        <v>0</v>
      </c>
      <c r="S944" s="11">
        <v>11</v>
      </c>
      <c r="T944" s="11">
        <v>25</v>
      </c>
      <c r="U944" s="150" t="s">
        <v>2218</v>
      </c>
      <c r="V944" s="150" t="s">
        <v>2332</v>
      </c>
      <c r="W944" s="151" t="s">
        <v>56</v>
      </c>
      <c r="X944" s="11"/>
    </row>
    <row r="945" ht="96" spans="1:24">
      <c r="A945" s="12">
        <v>939</v>
      </c>
      <c r="B945" s="11" t="s">
        <v>2213</v>
      </c>
      <c r="C945" s="11" t="s">
        <v>2510</v>
      </c>
      <c r="D945" s="34" t="s">
        <v>2511</v>
      </c>
      <c r="E945" s="34" t="s">
        <v>34</v>
      </c>
      <c r="F945" s="11" t="s">
        <v>35</v>
      </c>
      <c r="G945" s="11">
        <v>2022.9</v>
      </c>
      <c r="H945" s="11">
        <v>2022.11</v>
      </c>
      <c r="I945" s="11" t="s">
        <v>2508</v>
      </c>
      <c r="J945" s="34" t="s">
        <v>2512</v>
      </c>
      <c r="K945" s="11">
        <v>5.1</v>
      </c>
      <c r="L945" s="11">
        <v>5</v>
      </c>
      <c r="M945" s="11">
        <v>0</v>
      </c>
      <c r="N945" s="11">
        <v>0.1</v>
      </c>
      <c r="O945" s="11">
        <v>1</v>
      </c>
      <c r="P945" s="11">
        <v>15</v>
      </c>
      <c r="Q945" s="11">
        <v>40</v>
      </c>
      <c r="R945" s="11">
        <v>0</v>
      </c>
      <c r="S945" s="11">
        <v>15</v>
      </c>
      <c r="T945" s="11">
        <v>40</v>
      </c>
      <c r="U945" s="150" t="s">
        <v>2218</v>
      </c>
      <c r="V945" s="150" t="s">
        <v>2251</v>
      </c>
      <c r="W945" s="151" t="s">
        <v>56</v>
      </c>
      <c r="X945" s="11"/>
    </row>
    <row r="946" ht="96" spans="1:24">
      <c r="A946" s="12">
        <v>940</v>
      </c>
      <c r="B946" s="11" t="s">
        <v>2213</v>
      </c>
      <c r="C946" s="11" t="s">
        <v>2513</v>
      </c>
      <c r="D946" s="34" t="s">
        <v>2514</v>
      </c>
      <c r="E946" s="11" t="s">
        <v>44</v>
      </c>
      <c r="F946" s="11" t="s">
        <v>35</v>
      </c>
      <c r="G946" s="11">
        <v>2022.9</v>
      </c>
      <c r="H946" s="11">
        <v>2022.12</v>
      </c>
      <c r="I946" s="11" t="s">
        <v>2508</v>
      </c>
      <c r="J946" s="34" t="s">
        <v>2515</v>
      </c>
      <c r="K946" s="11">
        <v>10.2</v>
      </c>
      <c r="L946" s="11">
        <v>10</v>
      </c>
      <c r="M946" s="11">
        <v>0</v>
      </c>
      <c r="N946" s="11">
        <v>0.2</v>
      </c>
      <c r="O946" s="11">
        <v>1</v>
      </c>
      <c r="P946" s="11">
        <v>15</v>
      </c>
      <c r="Q946" s="11">
        <v>42</v>
      </c>
      <c r="R946" s="11">
        <v>0</v>
      </c>
      <c r="S946" s="11">
        <v>15</v>
      </c>
      <c r="T946" s="11">
        <v>42</v>
      </c>
      <c r="U946" s="150" t="s">
        <v>2218</v>
      </c>
      <c r="V946" s="150" t="s">
        <v>2251</v>
      </c>
      <c r="W946" s="151" t="s">
        <v>56</v>
      </c>
      <c r="X946" s="11"/>
    </row>
    <row r="947" ht="96" spans="1:24">
      <c r="A947" s="12">
        <v>941</v>
      </c>
      <c r="B947" s="11" t="s">
        <v>2213</v>
      </c>
      <c r="C947" s="11" t="s">
        <v>2516</v>
      </c>
      <c r="D947" s="34" t="s">
        <v>2517</v>
      </c>
      <c r="E947" s="11" t="s">
        <v>44</v>
      </c>
      <c r="F947" s="11" t="s">
        <v>35</v>
      </c>
      <c r="G947" s="11">
        <v>2022.9</v>
      </c>
      <c r="H947" s="11">
        <v>2022.11</v>
      </c>
      <c r="I947" s="11" t="s">
        <v>2508</v>
      </c>
      <c r="J947" s="34" t="s">
        <v>2518</v>
      </c>
      <c r="K947" s="11">
        <v>6.2</v>
      </c>
      <c r="L947" s="11">
        <v>6</v>
      </c>
      <c r="M947" s="11">
        <v>0</v>
      </c>
      <c r="N947" s="11">
        <v>0.2</v>
      </c>
      <c r="O947" s="11">
        <v>1</v>
      </c>
      <c r="P947" s="11">
        <v>15</v>
      </c>
      <c r="Q947" s="11">
        <v>35</v>
      </c>
      <c r="R947" s="11">
        <v>0</v>
      </c>
      <c r="S947" s="11">
        <v>15</v>
      </c>
      <c r="T947" s="11">
        <v>35</v>
      </c>
      <c r="U947" s="150" t="s">
        <v>2218</v>
      </c>
      <c r="V947" s="150" t="s">
        <v>2251</v>
      </c>
      <c r="W947" s="151" t="s">
        <v>56</v>
      </c>
      <c r="X947" s="11"/>
    </row>
    <row r="948" ht="96" spans="1:24">
      <c r="A948" s="12">
        <v>942</v>
      </c>
      <c r="B948" s="11" t="s">
        <v>2213</v>
      </c>
      <c r="C948" s="11" t="s">
        <v>2519</v>
      </c>
      <c r="D948" s="34" t="s">
        <v>2520</v>
      </c>
      <c r="E948" s="11" t="s">
        <v>44</v>
      </c>
      <c r="F948" s="11" t="s">
        <v>35</v>
      </c>
      <c r="G948" s="11">
        <v>2022.9</v>
      </c>
      <c r="H948" s="11">
        <v>2022.11</v>
      </c>
      <c r="I948" s="11" t="s">
        <v>2508</v>
      </c>
      <c r="J948" s="34" t="s">
        <v>2521</v>
      </c>
      <c r="K948" s="11">
        <v>6.2</v>
      </c>
      <c r="L948" s="11">
        <v>6</v>
      </c>
      <c r="M948" s="11">
        <v>0</v>
      </c>
      <c r="N948" s="11">
        <v>0.2</v>
      </c>
      <c r="O948" s="11">
        <v>1</v>
      </c>
      <c r="P948" s="11">
        <v>14</v>
      </c>
      <c r="Q948" s="11">
        <v>45</v>
      </c>
      <c r="R948" s="11">
        <v>0</v>
      </c>
      <c r="S948" s="11">
        <v>14</v>
      </c>
      <c r="T948" s="11">
        <v>45</v>
      </c>
      <c r="U948" s="150" t="s">
        <v>2218</v>
      </c>
      <c r="V948" s="150" t="s">
        <v>2505</v>
      </c>
      <c r="W948" s="151" t="s">
        <v>56</v>
      </c>
      <c r="X948" s="11"/>
    </row>
    <row r="949" ht="96" spans="1:24">
      <c r="A949" s="12">
        <v>943</v>
      </c>
      <c r="B949" s="11" t="s">
        <v>2213</v>
      </c>
      <c r="C949" s="11" t="s">
        <v>2522</v>
      </c>
      <c r="D949" s="34" t="s">
        <v>2523</v>
      </c>
      <c r="E949" s="11" t="s">
        <v>44</v>
      </c>
      <c r="F949" s="11" t="s">
        <v>35</v>
      </c>
      <c r="G949" s="11">
        <v>2022.9</v>
      </c>
      <c r="H949" s="11">
        <v>2022.11</v>
      </c>
      <c r="I949" s="11" t="s">
        <v>2508</v>
      </c>
      <c r="J949" s="34" t="s">
        <v>2524</v>
      </c>
      <c r="K949" s="11">
        <v>5.2</v>
      </c>
      <c r="L949" s="11">
        <v>5</v>
      </c>
      <c r="M949" s="11">
        <v>0</v>
      </c>
      <c r="N949" s="11">
        <v>0.2</v>
      </c>
      <c r="O949" s="11">
        <v>1</v>
      </c>
      <c r="P949" s="11">
        <v>15</v>
      </c>
      <c r="Q949" s="11">
        <v>42</v>
      </c>
      <c r="R949" s="11">
        <v>0</v>
      </c>
      <c r="S949" s="11">
        <v>15</v>
      </c>
      <c r="T949" s="11">
        <v>42</v>
      </c>
      <c r="U949" s="150" t="s">
        <v>2218</v>
      </c>
      <c r="V949" s="150" t="s">
        <v>2251</v>
      </c>
      <c r="W949" s="151" t="s">
        <v>56</v>
      </c>
      <c r="X949" s="11"/>
    </row>
    <row r="950" ht="96" spans="1:24">
      <c r="A950" s="12">
        <v>944</v>
      </c>
      <c r="B950" s="11" t="s">
        <v>2213</v>
      </c>
      <c r="C950" s="11" t="s">
        <v>2525</v>
      </c>
      <c r="D950" s="34" t="s">
        <v>2526</v>
      </c>
      <c r="E950" s="34" t="s">
        <v>34</v>
      </c>
      <c r="F950" s="11" t="s">
        <v>35</v>
      </c>
      <c r="G950" s="11">
        <v>2022.9</v>
      </c>
      <c r="H950" s="11">
        <v>2022.11</v>
      </c>
      <c r="I950" s="11" t="s">
        <v>2527</v>
      </c>
      <c r="J950" s="34" t="s">
        <v>2528</v>
      </c>
      <c r="K950" s="11">
        <v>8.1</v>
      </c>
      <c r="L950" s="11">
        <v>8</v>
      </c>
      <c r="M950" s="11">
        <v>0</v>
      </c>
      <c r="N950" s="11">
        <v>0.1</v>
      </c>
      <c r="O950" s="11">
        <v>1</v>
      </c>
      <c r="P950" s="11">
        <v>15</v>
      </c>
      <c r="Q950" s="11">
        <v>37</v>
      </c>
      <c r="R950" s="11">
        <v>1</v>
      </c>
      <c r="S950" s="11">
        <v>15</v>
      </c>
      <c r="T950" s="11">
        <v>37</v>
      </c>
      <c r="U950" s="150" t="s">
        <v>2218</v>
      </c>
      <c r="V950" s="150" t="s">
        <v>2303</v>
      </c>
      <c r="W950" s="151" t="s">
        <v>56</v>
      </c>
      <c r="X950" s="11"/>
    </row>
    <row r="951" ht="96" spans="1:24">
      <c r="A951" s="12">
        <v>945</v>
      </c>
      <c r="B951" s="11" t="s">
        <v>2213</v>
      </c>
      <c r="C951" s="11" t="s">
        <v>2529</v>
      </c>
      <c r="D951" s="34" t="s">
        <v>2530</v>
      </c>
      <c r="E951" s="34" t="s">
        <v>34</v>
      </c>
      <c r="F951" s="11" t="s">
        <v>35</v>
      </c>
      <c r="G951" s="11">
        <v>2022.8</v>
      </c>
      <c r="H951" s="11">
        <v>2022.9</v>
      </c>
      <c r="I951" s="11" t="s">
        <v>2527</v>
      </c>
      <c r="J951" s="34" t="s">
        <v>2531</v>
      </c>
      <c r="K951" s="11">
        <v>7.1</v>
      </c>
      <c r="L951" s="11">
        <v>7</v>
      </c>
      <c r="M951" s="11">
        <v>0</v>
      </c>
      <c r="N951" s="11">
        <v>0.1</v>
      </c>
      <c r="O951" s="11">
        <v>1</v>
      </c>
      <c r="P951" s="11">
        <v>11</v>
      </c>
      <c r="Q951" s="11">
        <v>33</v>
      </c>
      <c r="R951" s="11">
        <v>1</v>
      </c>
      <c r="S951" s="11">
        <v>11</v>
      </c>
      <c r="T951" s="11">
        <v>33</v>
      </c>
      <c r="U951" s="150" t="s">
        <v>2312</v>
      </c>
      <c r="V951" s="150" t="s">
        <v>2303</v>
      </c>
      <c r="W951" s="151" t="s">
        <v>56</v>
      </c>
      <c r="X951" s="11"/>
    </row>
    <row r="952" ht="96" spans="1:24">
      <c r="A952" s="12">
        <v>946</v>
      </c>
      <c r="B952" s="11" t="s">
        <v>2213</v>
      </c>
      <c r="C952" s="11" t="s">
        <v>2532</v>
      </c>
      <c r="D952" s="34" t="s">
        <v>2533</v>
      </c>
      <c r="E952" s="11" t="s">
        <v>44</v>
      </c>
      <c r="F952" s="11" t="s">
        <v>35</v>
      </c>
      <c r="G952" s="11">
        <v>2022.9</v>
      </c>
      <c r="H952" s="11" t="s">
        <v>584</v>
      </c>
      <c r="I952" s="11" t="s">
        <v>2527</v>
      </c>
      <c r="J952" s="34" t="s">
        <v>2534</v>
      </c>
      <c r="K952" s="11">
        <v>6.5</v>
      </c>
      <c r="L952" s="33">
        <v>6</v>
      </c>
      <c r="M952" s="71">
        <v>0</v>
      </c>
      <c r="N952" s="11">
        <v>0.5</v>
      </c>
      <c r="O952" s="11">
        <v>1</v>
      </c>
      <c r="P952" s="11">
        <v>15</v>
      </c>
      <c r="Q952" s="11">
        <v>42</v>
      </c>
      <c r="R952" s="11">
        <v>1</v>
      </c>
      <c r="S952" s="11">
        <v>15</v>
      </c>
      <c r="T952" s="11">
        <v>42</v>
      </c>
      <c r="U952" s="150" t="s">
        <v>2312</v>
      </c>
      <c r="V952" s="150" t="s">
        <v>2332</v>
      </c>
      <c r="W952" s="151" t="s">
        <v>56</v>
      </c>
      <c r="X952" s="11" t="s">
        <v>42</v>
      </c>
    </row>
    <row r="953" ht="96" spans="1:24">
      <c r="A953" s="12">
        <v>947</v>
      </c>
      <c r="B953" s="11" t="s">
        <v>2213</v>
      </c>
      <c r="C953" s="11" t="s">
        <v>2535</v>
      </c>
      <c r="D953" s="34" t="s">
        <v>2536</v>
      </c>
      <c r="E953" s="11" t="s">
        <v>44</v>
      </c>
      <c r="F953" s="11" t="s">
        <v>35</v>
      </c>
      <c r="G953" s="11" t="s">
        <v>584</v>
      </c>
      <c r="H953" s="11" t="s">
        <v>589</v>
      </c>
      <c r="I953" s="11" t="s">
        <v>2527</v>
      </c>
      <c r="J953" s="34" t="s">
        <v>2537</v>
      </c>
      <c r="K953" s="11">
        <v>5.1</v>
      </c>
      <c r="L953" s="11">
        <v>5</v>
      </c>
      <c r="M953" s="11">
        <v>0</v>
      </c>
      <c r="N953" s="11">
        <v>0.1</v>
      </c>
      <c r="O953" s="11">
        <v>1</v>
      </c>
      <c r="P953" s="11">
        <v>14</v>
      </c>
      <c r="Q953" s="11">
        <v>27</v>
      </c>
      <c r="R953" s="11">
        <v>1</v>
      </c>
      <c r="S953" s="11">
        <v>14</v>
      </c>
      <c r="T953" s="11">
        <v>27</v>
      </c>
      <c r="U953" s="150" t="s">
        <v>2312</v>
      </c>
      <c r="V953" s="150" t="s">
        <v>2307</v>
      </c>
      <c r="W953" s="151" t="s">
        <v>56</v>
      </c>
      <c r="X953" s="11"/>
    </row>
    <row r="954" ht="96" spans="1:24">
      <c r="A954" s="12">
        <v>948</v>
      </c>
      <c r="B954" s="11" t="s">
        <v>2213</v>
      </c>
      <c r="C954" s="11" t="s">
        <v>2538</v>
      </c>
      <c r="D954" s="34" t="s">
        <v>2539</v>
      </c>
      <c r="E954" s="34" t="s">
        <v>34</v>
      </c>
      <c r="F954" s="11" t="s">
        <v>35</v>
      </c>
      <c r="G954" s="11" t="s">
        <v>2476</v>
      </c>
      <c r="H954" s="11" t="s">
        <v>756</v>
      </c>
      <c r="I954" s="11" t="s">
        <v>2527</v>
      </c>
      <c r="J954" s="34" t="s">
        <v>2540</v>
      </c>
      <c r="K954" s="11">
        <v>5.1</v>
      </c>
      <c r="L954" s="11">
        <v>5</v>
      </c>
      <c r="M954" s="11">
        <v>0</v>
      </c>
      <c r="N954" s="11">
        <v>0.1</v>
      </c>
      <c r="O954" s="11">
        <v>1</v>
      </c>
      <c r="P954" s="11">
        <v>18</v>
      </c>
      <c r="Q954" s="11">
        <v>47</v>
      </c>
      <c r="R954" s="11">
        <v>1</v>
      </c>
      <c r="S954" s="11">
        <v>18</v>
      </c>
      <c r="T954" s="11">
        <v>47</v>
      </c>
      <c r="U954" s="150" t="s">
        <v>2312</v>
      </c>
      <c r="V954" s="150" t="s">
        <v>2332</v>
      </c>
      <c r="W954" s="151" t="s">
        <v>56</v>
      </c>
      <c r="X954" s="11"/>
    </row>
    <row r="955" ht="96" spans="1:24">
      <c r="A955" s="12">
        <v>949</v>
      </c>
      <c r="B955" s="11" t="s">
        <v>2213</v>
      </c>
      <c r="C955" s="11" t="s">
        <v>2541</v>
      </c>
      <c r="D955" s="34" t="s">
        <v>2542</v>
      </c>
      <c r="E955" s="34" t="s">
        <v>34</v>
      </c>
      <c r="F955" s="11" t="s">
        <v>35</v>
      </c>
      <c r="G955" s="11" t="s">
        <v>2476</v>
      </c>
      <c r="H955" s="11" t="s">
        <v>756</v>
      </c>
      <c r="I955" s="11" t="s">
        <v>2527</v>
      </c>
      <c r="J955" s="34" t="s">
        <v>2543</v>
      </c>
      <c r="K955" s="11">
        <v>9.5</v>
      </c>
      <c r="L955" s="11">
        <v>9</v>
      </c>
      <c r="M955" s="11">
        <v>0</v>
      </c>
      <c r="N955" s="11">
        <v>0.5</v>
      </c>
      <c r="O955" s="11">
        <v>1</v>
      </c>
      <c r="P955" s="11">
        <v>12</v>
      </c>
      <c r="Q955" s="11">
        <v>34</v>
      </c>
      <c r="R955" s="11">
        <v>1</v>
      </c>
      <c r="S955" s="11">
        <v>12</v>
      </c>
      <c r="T955" s="11">
        <v>34</v>
      </c>
      <c r="U955" s="150" t="s">
        <v>2312</v>
      </c>
      <c r="V955" s="150" t="s">
        <v>2231</v>
      </c>
      <c r="W955" s="151" t="s">
        <v>56</v>
      </c>
      <c r="X955" s="11"/>
    </row>
    <row r="956" ht="96" spans="1:24">
      <c r="A956" s="12">
        <v>950</v>
      </c>
      <c r="B956" s="11" t="s">
        <v>2213</v>
      </c>
      <c r="C956" s="11" t="s">
        <v>2544</v>
      </c>
      <c r="D956" s="34" t="s">
        <v>2545</v>
      </c>
      <c r="E956" s="34" t="s">
        <v>34</v>
      </c>
      <c r="F956" s="11" t="s">
        <v>35</v>
      </c>
      <c r="G956" s="11" t="s">
        <v>2476</v>
      </c>
      <c r="H956" s="11" t="s">
        <v>756</v>
      </c>
      <c r="I956" s="11" t="s">
        <v>2527</v>
      </c>
      <c r="J956" s="34" t="s">
        <v>2546</v>
      </c>
      <c r="K956" s="11">
        <v>5.2</v>
      </c>
      <c r="L956" s="11">
        <v>5</v>
      </c>
      <c r="M956" s="11">
        <v>0</v>
      </c>
      <c r="N956" s="11">
        <v>0.2</v>
      </c>
      <c r="O956" s="11">
        <v>1</v>
      </c>
      <c r="P956" s="11">
        <v>12</v>
      </c>
      <c r="Q956" s="11">
        <v>34</v>
      </c>
      <c r="R956" s="11">
        <v>1</v>
      </c>
      <c r="S956" s="11">
        <v>12</v>
      </c>
      <c r="T956" s="11">
        <v>34</v>
      </c>
      <c r="U956" s="150" t="s">
        <v>2312</v>
      </c>
      <c r="V956" s="150" t="s">
        <v>2231</v>
      </c>
      <c r="W956" s="151" t="s">
        <v>56</v>
      </c>
      <c r="X956" s="11"/>
    </row>
    <row r="957" ht="96" spans="1:24">
      <c r="A957" s="12">
        <v>951</v>
      </c>
      <c r="B957" s="11" t="s">
        <v>2213</v>
      </c>
      <c r="C957" s="11" t="s">
        <v>2547</v>
      </c>
      <c r="D957" s="34" t="s">
        <v>2548</v>
      </c>
      <c r="E957" s="34" t="s">
        <v>34</v>
      </c>
      <c r="F957" s="11" t="s">
        <v>35</v>
      </c>
      <c r="G957" s="11">
        <v>2022.9</v>
      </c>
      <c r="H957" s="11">
        <v>2022.11</v>
      </c>
      <c r="I957" s="11" t="s">
        <v>2549</v>
      </c>
      <c r="J957" s="34" t="s">
        <v>2550</v>
      </c>
      <c r="K957" s="11">
        <v>8.1</v>
      </c>
      <c r="L957" s="11">
        <v>8</v>
      </c>
      <c r="M957" s="11">
        <v>0</v>
      </c>
      <c r="N957" s="11">
        <v>0.1</v>
      </c>
      <c r="O957" s="11">
        <v>1</v>
      </c>
      <c r="P957" s="11">
        <v>11</v>
      </c>
      <c r="Q957" s="11">
        <v>31</v>
      </c>
      <c r="R957" s="11">
        <v>0</v>
      </c>
      <c r="S957" s="11">
        <v>11</v>
      </c>
      <c r="T957" s="11">
        <v>31</v>
      </c>
      <c r="U957" s="150" t="s">
        <v>2218</v>
      </c>
      <c r="V957" s="150" t="s">
        <v>2353</v>
      </c>
      <c r="W957" s="151" t="s">
        <v>56</v>
      </c>
      <c r="X957" s="11"/>
    </row>
    <row r="958" ht="96" spans="1:24">
      <c r="A958" s="12">
        <v>952</v>
      </c>
      <c r="B958" s="11" t="s">
        <v>2213</v>
      </c>
      <c r="C958" s="11" t="s">
        <v>2551</v>
      </c>
      <c r="D958" s="34" t="s">
        <v>2552</v>
      </c>
      <c r="E958" s="34" t="s">
        <v>34</v>
      </c>
      <c r="F958" s="11" t="s">
        <v>35</v>
      </c>
      <c r="G958" s="11">
        <v>2022.9</v>
      </c>
      <c r="H958" s="11">
        <v>2022.11</v>
      </c>
      <c r="I958" s="11" t="s">
        <v>2549</v>
      </c>
      <c r="J958" s="34" t="s">
        <v>2553</v>
      </c>
      <c r="K958" s="11">
        <v>9.1</v>
      </c>
      <c r="L958" s="11">
        <v>9</v>
      </c>
      <c r="M958" s="11">
        <v>0</v>
      </c>
      <c r="N958" s="11">
        <v>0.1</v>
      </c>
      <c r="O958" s="11">
        <v>1</v>
      </c>
      <c r="P958" s="11">
        <v>17</v>
      </c>
      <c r="Q958" s="11">
        <v>29</v>
      </c>
      <c r="R958" s="11">
        <v>0</v>
      </c>
      <c r="S958" s="11">
        <v>17</v>
      </c>
      <c r="T958" s="11">
        <v>29</v>
      </c>
      <c r="U958" s="150" t="s">
        <v>2218</v>
      </c>
      <c r="V958" s="150" t="s">
        <v>2307</v>
      </c>
      <c r="W958" s="151" t="s">
        <v>56</v>
      </c>
      <c r="X958" s="11"/>
    </row>
    <row r="959" ht="96" spans="1:24">
      <c r="A959" s="12">
        <v>953</v>
      </c>
      <c r="B959" s="11" t="s">
        <v>2213</v>
      </c>
      <c r="C959" s="11" t="s">
        <v>2554</v>
      </c>
      <c r="D959" s="34" t="s">
        <v>2555</v>
      </c>
      <c r="E959" s="11" t="s">
        <v>44</v>
      </c>
      <c r="F959" s="11" t="s">
        <v>35</v>
      </c>
      <c r="G959" s="11">
        <v>2022.9</v>
      </c>
      <c r="H959" s="11">
        <v>2022.11</v>
      </c>
      <c r="I959" s="11" t="s">
        <v>2549</v>
      </c>
      <c r="J959" s="34" t="s">
        <v>2556</v>
      </c>
      <c r="K959" s="11">
        <v>6.1</v>
      </c>
      <c r="L959" s="11">
        <v>6</v>
      </c>
      <c r="M959" s="11">
        <v>0</v>
      </c>
      <c r="N959" s="11">
        <v>0.1</v>
      </c>
      <c r="O959" s="11">
        <v>1</v>
      </c>
      <c r="P959" s="11">
        <v>13</v>
      </c>
      <c r="Q959" s="11">
        <v>38</v>
      </c>
      <c r="R959" s="11">
        <v>0</v>
      </c>
      <c r="S959" s="11">
        <v>13</v>
      </c>
      <c r="T959" s="11">
        <v>38</v>
      </c>
      <c r="U959" s="150" t="s">
        <v>2218</v>
      </c>
      <c r="V959" s="150" t="s">
        <v>2557</v>
      </c>
      <c r="W959" s="151" t="s">
        <v>56</v>
      </c>
      <c r="X959" s="11"/>
    </row>
    <row r="960" ht="96" spans="1:24">
      <c r="A960" s="12">
        <v>954</v>
      </c>
      <c r="B960" s="11" t="s">
        <v>2213</v>
      </c>
      <c r="C960" s="11" t="s">
        <v>2558</v>
      </c>
      <c r="D960" s="34" t="s">
        <v>2559</v>
      </c>
      <c r="E960" s="11" t="s">
        <v>44</v>
      </c>
      <c r="F960" s="11" t="s">
        <v>35</v>
      </c>
      <c r="G960" s="11">
        <v>2022.9</v>
      </c>
      <c r="H960" s="11">
        <v>2022.11</v>
      </c>
      <c r="I960" s="11" t="s">
        <v>2549</v>
      </c>
      <c r="J960" s="34" t="s">
        <v>2560</v>
      </c>
      <c r="K960" s="11">
        <v>7.1</v>
      </c>
      <c r="L960" s="11">
        <v>7</v>
      </c>
      <c r="M960" s="11">
        <v>0</v>
      </c>
      <c r="N960" s="11">
        <v>0.1</v>
      </c>
      <c r="O960" s="11">
        <v>1</v>
      </c>
      <c r="P960" s="11">
        <v>15</v>
      </c>
      <c r="Q960" s="11">
        <v>42</v>
      </c>
      <c r="R960" s="11">
        <v>0</v>
      </c>
      <c r="S960" s="11">
        <v>15</v>
      </c>
      <c r="T960" s="11">
        <v>42</v>
      </c>
      <c r="U960" s="150" t="s">
        <v>2218</v>
      </c>
      <c r="V960" s="150" t="s">
        <v>2303</v>
      </c>
      <c r="W960" s="151" t="s">
        <v>56</v>
      </c>
      <c r="X960" s="11"/>
    </row>
    <row r="961" ht="96" spans="1:24">
      <c r="A961" s="12">
        <v>955</v>
      </c>
      <c r="B961" s="11" t="s">
        <v>2213</v>
      </c>
      <c r="C961" s="11" t="s">
        <v>2561</v>
      </c>
      <c r="D961" s="34" t="s">
        <v>2562</v>
      </c>
      <c r="E961" s="34" t="s">
        <v>34</v>
      </c>
      <c r="F961" s="11" t="s">
        <v>35</v>
      </c>
      <c r="G961" s="11">
        <v>2022.9</v>
      </c>
      <c r="H961" s="11">
        <v>2022.11</v>
      </c>
      <c r="I961" s="11" t="s">
        <v>2563</v>
      </c>
      <c r="J961" s="34" t="s">
        <v>2564</v>
      </c>
      <c r="K961" s="11">
        <v>8</v>
      </c>
      <c r="L961" s="11">
        <v>7</v>
      </c>
      <c r="M961" s="11">
        <v>0</v>
      </c>
      <c r="N961" s="11">
        <v>1</v>
      </c>
      <c r="O961" s="11">
        <v>1</v>
      </c>
      <c r="P961" s="11">
        <v>17</v>
      </c>
      <c r="Q961" s="11">
        <v>59</v>
      </c>
      <c r="R961" s="11">
        <v>1</v>
      </c>
      <c r="S961" s="11">
        <v>17</v>
      </c>
      <c r="T961" s="11">
        <v>59</v>
      </c>
      <c r="U961" s="150" t="s">
        <v>2218</v>
      </c>
      <c r="V961" s="150" t="s">
        <v>2426</v>
      </c>
      <c r="W961" s="151" t="s">
        <v>56</v>
      </c>
      <c r="X961" s="11"/>
    </row>
    <row r="962" ht="96" spans="1:24">
      <c r="A962" s="12">
        <v>956</v>
      </c>
      <c r="B962" s="11" t="s">
        <v>2213</v>
      </c>
      <c r="C962" s="11" t="s">
        <v>2565</v>
      </c>
      <c r="D962" s="34" t="s">
        <v>2566</v>
      </c>
      <c r="E962" s="34" t="s">
        <v>34</v>
      </c>
      <c r="F962" s="11" t="s">
        <v>35</v>
      </c>
      <c r="G962" s="11">
        <v>2022.9</v>
      </c>
      <c r="H962" s="11">
        <v>2022.11</v>
      </c>
      <c r="I962" s="11" t="s">
        <v>2563</v>
      </c>
      <c r="J962" s="34" t="s">
        <v>2567</v>
      </c>
      <c r="K962" s="11">
        <v>16</v>
      </c>
      <c r="L962" s="11">
        <v>15</v>
      </c>
      <c r="M962" s="11">
        <v>0</v>
      </c>
      <c r="N962" s="11">
        <v>1</v>
      </c>
      <c r="O962" s="11">
        <v>1</v>
      </c>
      <c r="P962" s="11">
        <v>21</v>
      </c>
      <c r="Q962" s="11">
        <v>54</v>
      </c>
      <c r="R962" s="11">
        <v>1</v>
      </c>
      <c r="S962" s="11">
        <v>21</v>
      </c>
      <c r="T962" s="11">
        <v>54</v>
      </c>
      <c r="U962" s="150" t="s">
        <v>2218</v>
      </c>
      <c r="V962" s="150" t="s">
        <v>2568</v>
      </c>
      <c r="W962" s="151" t="s">
        <v>56</v>
      </c>
      <c r="X962" s="11"/>
    </row>
    <row r="963" ht="96" spans="1:24">
      <c r="A963" s="12">
        <v>957</v>
      </c>
      <c r="B963" s="11" t="s">
        <v>2213</v>
      </c>
      <c r="C963" s="11" t="s">
        <v>2569</v>
      </c>
      <c r="D963" s="34" t="s">
        <v>2570</v>
      </c>
      <c r="E963" s="34" t="s">
        <v>34</v>
      </c>
      <c r="F963" s="11" t="s">
        <v>35</v>
      </c>
      <c r="G963" s="11">
        <v>2022.9</v>
      </c>
      <c r="H963" s="11">
        <v>2022.11</v>
      </c>
      <c r="I963" s="11" t="s">
        <v>2563</v>
      </c>
      <c r="J963" s="34" t="s">
        <v>2571</v>
      </c>
      <c r="K963" s="11">
        <v>11</v>
      </c>
      <c r="L963" s="11">
        <v>10</v>
      </c>
      <c r="M963" s="11">
        <v>0</v>
      </c>
      <c r="N963" s="11">
        <v>1</v>
      </c>
      <c r="O963" s="11">
        <v>1</v>
      </c>
      <c r="P963" s="11">
        <v>20</v>
      </c>
      <c r="Q963" s="11">
        <v>54</v>
      </c>
      <c r="R963" s="11">
        <v>1</v>
      </c>
      <c r="S963" s="11">
        <v>20</v>
      </c>
      <c r="T963" s="11">
        <v>54</v>
      </c>
      <c r="U963" s="150" t="s">
        <v>2218</v>
      </c>
      <c r="V963" s="150" t="s">
        <v>2219</v>
      </c>
      <c r="W963" s="151" t="s">
        <v>56</v>
      </c>
      <c r="X963" s="11"/>
    </row>
    <row r="964" ht="96" spans="1:24">
      <c r="A964" s="12">
        <v>958</v>
      </c>
      <c r="B964" s="11" t="s">
        <v>2213</v>
      </c>
      <c r="C964" s="11" t="s">
        <v>2572</v>
      </c>
      <c r="D964" s="34" t="s">
        <v>2573</v>
      </c>
      <c r="E964" s="34" t="s">
        <v>34</v>
      </c>
      <c r="F964" s="11" t="s">
        <v>35</v>
      </c>
      <c r="G964" s="11">
        <v>2022.9</v>
      </c>
      <c r="H964" s="11">
        <v>2022.11</v>
      </c>
      <c r="I964" s="11" t="s">
        <v>2563</v>
      </c>
      <c r="J964" s="34" t="s">
        <v>2574</v>
      </c>
      <c r="K964" s="11">
        <v>16</v>
      </c>
      <c r="L964" s="11">
        <v>15</v>
      </c>
      <c r="M964" s="11">
        <v>0</v>
      </c>
      <c r="N964" s="11">
        <v>1</v>
      </c>
      <c r="O964" s="11">
        <v>1</v>
      </c>
      <c r="P964" s="11">
        <v>16</v>
      </c>
      <c r="Q964" s="11">
        <v>53</v>
      </c>
      <c r="R964" s="11">
        <v>1</v>
      </c>
      <c r="S964" s="11">
        <v>16</v>
      </c>
      <c r="T964" s="11">
        <v>53</v>
      </c>
      <c r="U964" s="150" t="s">
        <v>2218</v>
      </c>
      <c r="V964" s="150" t="s">
        <v>2349</v>
      </c>
      <c r="W964" s="151" t="s">
        <v>56</v>
      </c>
      <c r="X964" s="11"/>
    </row>
    <row r="965" ht="96" spans="1:24">
      <c r="A965" s="12">
        <v>959</v>
      </c>
      <c r="B965" s="11" t="s">
        <v>2213</v>
      </c>
      <c r="C965" s="11" t="s">
        <v>2572</v>
      </c>
      <c r="D965" s="34" t="s">
        <v>2575</v>
      </c>
      <c r="E965" s="34" t="s">
        <v>34</v>
      </c>
      <c r="F965" s="11" t="s">
        <v>35</v>
      </c>
      <c r="G965" s="11">
        <v>2022.6</v>
      </c>
      <c r="H965" s="11">
        <v>2022.8</v>
      </c>
      <c r="I965" s="11" t="s">
        <v>2563</v>
      </c>
      <c r="J965" s="34" t="s">
        <v>2576</v>
      </c>
      <c r="K965" s="11">
        <v>7</v>
      </c>
      <c r="L965" s="11">
        <v>5</v>
      </c>
      <c r="M965" s="11">
        <v>0</v>
      </c>
      <c r="N965" s="11">
        <v>2</v>
      </c>
      <c r="O965" s="11">
        <v>1</v>
      </c>
      <c r="P965" s="11">
        <v>18</v>
      </c>
      <c r="Q965" s="11">
        <v>42</v>
      </c>
      <c r="R965" s="11">
        <v>1</v>
      </c>
      <c r="S965" s="11">
        <v>18</v>
      </c>
      <c r="T965" s="11">
        <v>42</v>
      </c>
      <c r="U965" s="150" t="s">
        <v>2218</v>
      </c>
      <c r="V965" s="150" t="s">
        <v>2332</v>
      </c>
      <c r="W965" s="151" t="s">
        <v>56</v>
      </c>
      <c r="X965" s="11"/>
    </row>
    <row r="966" ht="108" spans="1:24">
      <c r="A966" s="12">
        <v>960</v>
      </c>
      <c r="B966" s="11" t="s">
        <v>2213</v>
      </c>
      <c r="C966" s="11" t="s">
        <v>2577</v>
      </c>
      <c r="D966" s="34" t="s">
        <v>2578</v>
      </c>
      <c r="E966" s="34" t="s">
        <v>34</v>
      </c>
      <c r="F966" s="11" t="s">
        <v>35</v>
      </c>
      <c r="G966" s="11">
        <v>2022.9</v>
      </c>
      <c r="H966" s="11">
        <v>2022.11</v>
      </c>
      <c r="I966" s="11" t="s">
        <v>2563</v>
      </c>
      <c r="J966" s="34" t="s">
        <v>2579</v>
      </c>
      <c r="K966" s="11">
        <v>16</v>
      </c>
      <c r="L966" s="11">
        <v>15</v>
      </c>
      <c r="M966" s="11">
        <v>0</v>
      </c>
      <c r="N966" s="11">
        <v>1</v>
      </c>
      <c r="O966" s="11">
        <v>1</v>
      </c>
      <c r="P966" s="11">
        <v>35</v>
      </c>
      <c r="Q966" s="11">
        <v>107</v>
      </c>
      <c r="R966" s="11">
        <v>1</v>
      </c>
      <c r="S966" s="11">
        <v>35</v>
      </c>
      <c r="T966" s="11">
        <v>107</v>
      </c>
      <c r="U966" s="150" t="s">
        <v>2242</v>
      </c>
      <c r="V966" s="150" t="s">
        <v>2580</v>
      </c>
      <c r="W966" s="151" t="s">
        <v>56</v>
      </c>
      <c r="X966" s="11"/>
    </row>
    <row r="967" ht="96" spans="1:24">
      <c r="A967" s="12">
        <v>961</v>
      </c>
      <c r="B967" s="11" t="s">
        <v>2213</v>
      </c>
      <c r="C967" s="11" t="s">
        <v>2581</v>
      </c>
      <c r="D967" s="34" t="s">
        <v>2582</v>
      </c>
      <c r="E967" s="34" t="s">
        <v>34</v>
      </c>
      <c r="F967" s="11" t="s">
        <v>35</v>
      </c>
      <c r="G967" s="11">
        <v>2022.11</v>
      </c>
      <c r="H967" s="11">
        <v>2022.12</v>
      </c>
      <c r="I967" s="11" t="s">
        <v>2563</v>
      </c>
      <c r="J967" s="34" t="s">
        <v>2583</v>
      </c>
      <c r="K967" s="11">
        <v>51</v>
      </c>
      <c r="L967" s="11">
        <v>50</v>
      </c>
      <c r="M967" s="11">
        <v>0</v>
      </c>
      <c r="N967" s="11">
        <v>1</v>
      </c>
      <c r="O967" s="11">
        <v>1</v>
      </c>
      <c r="P967" s="11">
        <v>16</v>
      </c>
      <c r="Q967" s="11">
        <v>38</v>
      </c>
      <c r="R967" s="11">
        <v>1</v>
      </c>
      <c r="S967" s="11">
        <v>16</v>
      </c>
      <c r="T967" s="11">
        <v>38</v>
      </c>
      <c r="U967" s="150" t="s">
        <v>2246</v>
      </c>
      <c r="V967" s="150" t="s">
        <v>2349</v>
      </c>
      <c r="W967" s="151" t="s">
        <v>56</v>
      </c>
      <c r="X967" s="11"/>
    </row>
    <row r="968" ht="96" spans="1:24">
      <c r="A968" s="12">
        <v>962</v>
      </c>
      <c r="B968" s="11" t="s">
        <v>2213</v>
      </c>
      <c r="C968" s="11" t="s">
        <v>2584</v>
      </c>
      <c r="D968" s="34" t="s">
        <v>2585</v>
      </c>
      <c r="E968" s="34" t="s">
        <v>34</v>
      </c>
      <c r="F968" s="11" t="s">
        <v>35</v>
      </c>
      <c r="G968" s="11">
        <v>2022.9</v>
      </c>
      <c r="H968" s="11">
        <v>2022.11</v>
      </c>
      <c r="I968" s="11" t="s">
        <v>2563</v>
      </c>
      <c r="J968" s="34" t="s">
        <v>2586</v>
      </c>
      <c r="K968" s="11">
        <v>10.4</v>
      </c>
      <c r="L968" s="11">
        <v>10</v>
      </c>
      <c r="M968" s="11">
        <v>0</v>
      </c>
      <c r="N968" s="11">
        <v>0.4</v>
      </c>
      <c r="O968" s="11">
        <v>1</v>
      </c>
      <c r="P968" s="11">
        <v>17</v>
      </c>
      <c r="Q968" s="11">
        <v>48</v>
      </c>
      <c r="R968" s="11">
        <v>1</v>
      </c>
      <c r="S968" s="11">
        <v>11</v>
      </c>
      <c r="T968" s="11">
        <v>37</v>
      </c>
      <c r="U968" s="150" t="s">
        <v>2246</v>
      </c>
      <c r="V968" s="150" t="s">
        <v>2307</v>
      </c>
      <c r="W968" s="151" t="s">
        <v>56</v>
      </c>
      <c r="X968" s="11"/>
    </row>
    <row r="969" ht="96" spans="1:24">
      <c r="A969" s="12">
        <v>963</v>
      </c>
      <c r="B969" s="11" t="s">
        <v>2213</v>
      </c>
      <c r="C969" s="11" t="s">
        <v>2587</v>
      </c>
      <c r="D969" s="34" t="s">
        <v>2588</v>
      </c>
      <c r="E969" s="34" t="s">
        <v>34</v>
      </c>
      <c r="F969" s="11" t="s">
        <v>35</v>
      </c>
      <c r="G969" s="11">
        <v>2022.9</v>
      </c>
      <c r="H969" s="11">
        <v>2022.11</v>
      </c>
      <c r="I969" s="11" t="s">
        <v>2563</v>
      </c>
      <c r="J969" s="34" t="s">
        <v>2589</v>
      </c>
      <c r="K969" s="11">
        <v>351</v>
      </c>
      <c r="L969" s="11">
        <v>350</v>
      </c>
      <c r="M969" s="11">
        <v>0</v>
      </c>
      <c r="N969" s="11">
        <v>1</v>
      </c>
      <c r="O969" s="11">
        <v>1</v>
      </c>
      <c r="P969" s="11">
        <v>18</v>
      </c>
      <c r="Q969" s="11">
        <v>42</v>
      </c>
      <c r="R969" s="11">
        <v>1</v>
      </c>
      <c r="S969" s="11">
        <v>12</v>
      </c>
      <c r="T969" s="11">
        <v>33</v>
      </c>
      <c r="U969" s="150" t="s">
        <v>2312</v>
      </c>
      <c r="V969" s="150" t="s">
        <v>2332</v>
      </c>
      <c r="W969" s="151" t="s">
        <v>56</v>
      </c>
      <c r="X969" s="11"/>
    </row>
    <row r="970" ht="96" spans="1:24">
      <c r="A970" s="12">
        <v>964</v>
      </c>
      <c r="B970" s="11" t="s">
        <v>2213</v>
      </c>
      <c r="C970" s="11" t="s">
        <v>2590</v>
      </c>
      <c r="D970" s="34" t="s">
        <v>2591</v>
      </c>
      <c r="E970" s="11" t="s">
        <v>44</v>
      </c>
      <c r="F970" s="11" t="s">
        <v>35</v>
      </c>
      <c r="G970" s="11">
        <v>2022.7</v>
      </c>
      <c r="H970" s="11">
        <v>2022.12</v>
      </c>
      <c r="I970" s="11" t="s">
        <v>2563</v>
      </c>
      <c r="J970" s="34" t="s">
        <v>2592</v>
      </c>
      <c r="K970" s="11">
        <v>67</v>
      </c>
      <c r="L970" s="11">
        <v>65</v>
      </c>
      <c r="M970" s="11">
        <v>0</v>
      </c>
      <c r="N970" s="11">
        <v>2</v>
      </c>
      <c r="O970" s="11">
        <v>1</v>
      </c>
      <c r="P970" s="11">
        <v>21</v>
      </c>
      <c r="Q970" s="11">
        <v>58</v>
      </c>
      <c r="R970" s="11">
        <v>1</v>
      </c>
      <c r="S970" s="11">
        <v>14</v>
      </c>
      <c r="T970" s="11">
        <v>38</v>
      </c>
      <c r="U970" s="150" t="s">
        <v>2312</v>
      </c>
      <c r="V970" s="150" t="s">
        <v>2307</v>
      </c>
      <c r="W970" s="151" t="s">
        <v>56</v>
      </c>
      <c r="X970" s="11"/>
    </row>
    <row r="971" ht="96" spans="1:24">
      <c r="A971" s="12">
        <v>965</v>
      </c>
      <c r="B971" s="11" t="s">
        <v>2213</v>
      </c>
      <c r="C971" s="11" t="s">
        <v>2572</v>
      </c>
      <c r="D971" s="34" t="s">
        <v>2593</v>
      </c>
      <c r="E971" s="11" t="s">
        <v>44</v>
      </c>
      <c r="F971" s="11" t="s">
        <v>35</v>
      </c>
      <c r="G971" s="11">
        <v>2022.9</v>
      </c>
      <c r="H971" s="11">
        <v>2022.11</v>
      </c>
      <c r="I971" s="11" t="s">
        <v>2563</v>
      </c>
      <c r="J971" s="34" t="s">
        <v>2594</v>
      </c>
      <c r="K971" s="11">
        <v>5.3</v>
      </c>
      <c r="L971" s="11">
        <v>5</v>
      </c>
      <c r="M971" s="11">
        <v>0</v>
      </c>
      <c r="N971" s="11">
        <v>0.3</v>
      </c>
      <c r="O971" s="11">
        <v>1</v>
      </c>
      <c r="P971" s="11">
        <v>16</v>
      </c>
      <c r="Q971" s="11">
        <v>42</v>
      </c>
      <c r="R971" s="11">
        <v>1</v>
      </c>
      <c r="S971" s="11">
        <v>11</v>
      </c>
      <c r="T971" s="11">
        <v>31</v>
      </c>
      <c r="U971" s="150" t="s">
        <v>2312</v>
      </c>
      <c r="V971" s="150" t="s">
        <v>2349</v>
      </c>
      <c r="W971" s="151" t="s">
        <v>56</v>
      </c>
      <c r="X971" s="11"/>
    </row>
    <row r="972" ht="96" spans="1:24">
      <c r="A972" s="12">
        <v>966</v>
      </c>
      <c r="B972" s="11" t="s">
        <v>2213</v>
      </c>
      <c r="C972" s="11" t="s">
        <v>2595</v>
      </c>
      <c r="D972" s="34" t="s">
        <v>2596</v>
      </c>
      <c r="E972" s="34" t="s">
        <v>34</v>
      </c>
      <c r="F972" s="11" t="s">
        <v>35</v>
      </c>
      <c r="G972" s="11">
        <v>2023.7</v>
      </c>
      <c r="H972" s="11">
        <v>2023.12</v>
      </c>
      <c r="I972" s="11" t="s">
        <v>2563</v>
      </c>
      <c r="J972" s="34" t="s">
        <v>2597</v>
      </c>
      <c r="K972" s="11">
        <v>15.4</v>
      </c>
      <c r="L972" s="11">
        <v>15</v>
      </c>
      <c r="M972" s="11">
        <v>0</v>
      </c>
      <c r="N972" s="11">
        <v>0.4</v>
      </c>
      <c r="O972" s="11">
        <v>1</v>
      </c>
      <c r="P972" s="11">
        <v>18</v>
      </c>
      <c r="Q972" s="11">
        <v>54</v>
      </c>
      <c r="R972" s="11">
        <v>1</v>
      </c>
      <c r="S972" s="11">
        <v>18</v>
      </c>
      <c r="T972" s="11">
        <v>54</v>
      </c>
      <c r="U972" s="150" t="s">
        <v>2312</v>
      </c>
      <c r="V972" s="150" t="s">
        <v>2223</v>
      </c>
      <c r="W972" s="151" t="s">
        <v>56</v>
      </c>
      <c r="X972" s="11"/>
    </row>
    <row r="973" ht="96" spans="1:24">
      <c r="A973" s="12">
        <v>967</v>
      </c>
      <c r="B973" s="11" t="s">
        <v>2213</v>
      </c>
      <c r="C973" s="11" t="s">
        <v>2598</v>
      </c>
      <c r="D973" s="34" t="s">
        <v>2599</v>
      </c>
      <c r="E973" s="34" t="s">
        <v>34</v>
      </c>
      <c r="F973" s="11" t="s">
        <v>35</v>
      </c>
      <c r="G973" s="11">
        <v>2022.9</v>
      </c>
      <c r="H973" s="11">
        <v>2022.11</v>
      </c>
      <c r="I973" s="11" t="s">
        <v>2563</v>
      </c>
      <c r="J973" s="34" t="s">
        <v>2600</v>
      </c>
      <c r="K973" s="11">
        <v>15.2</v>
      </c>
      <c r="L973" s="11">
        <v>15</v>
      </c>
      <c r="M973" s="11">
        <v>0</v>
      </c>
      <c r="N973" s="11">
        <v>0.2</v>
      </c>
      <c r="O973" s="11">
        <v>1</v>
      </c>
      <c r="P973" s="11">
        <v>13</v>
      </c>
      <c r="Q973" s="11">
        <v>39</v>
      </c>
      <c r="R973" s="11">
        <v>1</v>
      </c>
      <c r="S973" s="11">
        <v>13</v>
      </c>
      <c r="T973" s="11">
        <v>39</v>
      </c>
      <c r="U973" s="150" t="s">
        <v>2312</v>
      </c>
      <c r="V973" s="150" t="s">
        <v>2289</v>
      </c>
      <c r="W973" s="151" t="s">
        <v>56</v>
      </c>
      <c r="X973" s="11"/>
    </row>
    <row r="974" ht="96" spans="1:24">
      <c r="A974" s="12">
        <v>968</v>
      </c>
      <c r="B974" s="11" t="s">
        <v>2213</v>
      </c>
      <c r="C974" s="11" t="s">
        <v>2601</v>
      </c>
      <c r="D974" s="34" t="s">
        <v>2602</v>
      </c>
      <c r="E974" s="34" t="s">
        <v>34</v>
      </c>
      <c r="F974" s="11" t="s">
        <v>35</v>
      </c>
      <c r="G974" s="11">
        <v>2022.9</v>
      </c>
      <c r="H974" s="11">
        <v>2022.11</v>
      </c>
      <c r="I974" s="11" t="s">
        <v>2563</v>
      </c>
      <c r="J974" s="34" t="s">
        <v>2603</v>
      </c>
      <c r="K974" s="11">
        <v>20.6</v>
      </c>
      <c r="L974" s="11">
        <v>20</v>
      </c>
      <c r="M974" s="11">
        <v>0</v>
      </c>
      <c r="N974" s="11">
        <v>0.6</v>
      </c>
      <c r="O974" s="11">
        <v>1</v>
      </c>
      <c r="P974" s="11">
        <v>21</v>
      </c>
      <c r="Q974" s="11">
        <v>29</v>
      </c>
      <c r="R974" s="11">
        <v>1</v>
      </c>
      <c r="S974" s="11">
        <v>21</v>
      </c>
      <c r="T974" s="11">
        <v>29</v>
      </c>
      <c r="U974" s="150" t="s">
        <v>2312</v>
      </c>
      <c r="V974" s="150" t="s">
        <v>2604</v>
      </c>
      <c r="W974" s="151" t="s">
        <v>56</v>
      </c>
      <c r="X974" s="11"/>
    </row>
    <row r="975" ht="96" spans="1:24">
      <c r="A975" s="12">
        <v>969</v>
      </c>
      <c r="B975" s="11" t="s">
        <v>2213</v>
      </c>
      <c r="C975" s="11" t="s">
        <v>2605</v>
      </c>
      <c r="D975" s="34" t="s">
        <v>2606</v>
      </c>
      <c r="E975" s="34" t="s">
        <v>34</v>
      </c>
      <c r="F975" s="11" t="s">
        <v>35</v>
      </c>
      <c r="G975" s="11">
        <v>2022.9</v>
      </c>
      <c r="H975" s="11">
        <v>2022.11</v>
      </c>
      <c r="I975" s="11" t="s">
        <v>2563</v>
      </c>
      <c r="J975" s="34" t="s">
        <v>2607</v>
      </c>
      <c r="K975" s="11">
        <v>20.6</v>
      </c>
      <c r="L975" s="11">
        <v>20</v>
      </c>
      <c r="M975" s="11">
        <v>0</v>
      </c>
      <c r="N975" s="11">
        <v>0.6</v>
      </c>
      <c r="O975" s="11">
        <v>1</v>
      </c>
      <c r="P975" s="11">
        <v>26</v>
      </c>
      <c r="Q975" s="11">
        <v>74</v>
      </c>
      <c r="R975" s="11">
        <v>1</v>
      </c>
      <c r="S975" s="11">
        <v>12</v>
      </c>
      <c r="T975" s="11">
        <v>28</v>
      </c>
      <c r="U975" s="150" t="s">
        <v>2312</v>
      </c>
      <c r="V975" s="150" t="s">
        <v>2349</v>
      </c>
      <c r="W975" s="151" t="s">
        <v>56</v>
      </c>
      <c r="X975" s="11"/>
    </row>
    <row r="976" ht="96" spans="1:24">
      <c r="A976" s="12">
        <v>970</v>
      </c>
      <c r="B976" s="11" t="s">
        <v>2213</v>
      </c>
      <c r="C976" s="11" t="s">
        <v>2608</v>
      </c>
      <c r="D976" s="34" t="s">
        <v>2609</v>
      </c>
      <c r="E976" s="34" t="s">
        <v>34</v>
      </c>
      <c r="F976" s="11" t="s">
        <v>35</v>
      </c>
      <c r="G976" s="11">
        <v>2022.9</v>
      </c>
      <c r="H976" s="11">
        <v>2022.11</v>
      </c>
      <c r="I976" s="11" t="s">
        <v>2563</v>
      </c>
      <c r="J976" s="34" t="s">
        <v>2610</v>
      </c>
      <c r="K976" s="11">
        <v>24.8</v>
      </c>
      <c r="L976" s="11">
        <v>24</v>
      </c>
      <c r="M976" s="11">
        <v>0</v>
      </c>
      <c r="N976" s="11">
        <v>0.8</v>
      </c>
      <c r="O976" s="11">
        <v>1</v>
      </c>
      <c r="P976" s="11">
        <v>24</v>
      </c>
      <c r="Q976" s="11">
        <v>69</v>
      </c>
      <c r="R976" s="11">
        <v>1</v>
      </c>
      <c r="S976" s="11">
        <v>12</v>
      </c>
      <c r="T976" s="11">
        <v>28</v>
      </c>
      <c r="U976" s="150" t="s">
        <v>2312</v>
      </c>
      <c r="V976" s="150" t="s">
        <v>2349</v>
      </c>
      <c r="W976" s="151" t="s">
        <v>56</v>
      </c>
      <c r="X976" s="11"/>
    </row>
    <row r="977" ht="96" spans="1:24">
      <c r="A977" s="12">
        <v>971</v>
      </c>
      <c r="B977" s="11" t="s">
        <v>2213</v>
      </c>
      <c r="C977" s="11" t="s">
        <v>2611</v>
      </c>
      <c r="D977" s="34" t="s">
        <v>2612</v>
      </c>
      <c r="E977" s="34" t="s">
        <v>34</v>
      </c>
      <c r="F977" s="11" t="s">
        <v>35</v>
      </c>
      <c r="G977" s="11">
        <v>2022.9</v>
      </c>
      <c r="H977" s="11">
        <v>2022.11</v>
      </c>
      <c r="I977" s="11" t="s">
        <v>2563</v>
      </c>
      <c r="J977" s="34" t="s">
        <v>2613</v>
      </c>
      <c r="K977" s="11">
        <v>10.7</v>
      </c>
      <c r="L977" s="11">
        <v>10</v>
      </c>
      <c r="M977" s="11">
        <v>0</v>
      </c>
      <c r="N977" s="11">
        <v>0.7</v>
      </c>
      <c r="O977" s="11">
        <v>1</v>
      </c>
      <c r="P977" s="11">
        <v>18</v>
      </c>
      <c r="Q977" s="11">
        <v>54</v>
      </c>
      <c r="R977" s="11">
        <v>1</v>
      </c>
      <c r="S977" s="11">
        <v>11</v>
      </c>
      <c r="T977" s="11">
        <v>32</v>
      </c>
      <c r="U977" s="150" t="s">
        <v>2312</v>
      </c>
      <c r="V977" s="150" t="s">
        <v>2332</v>
      </c>
      <c r="W977" s="151" t="s">
        <v>56</v>
      </c>
      <c r="X977" s="11"/>
    </row>
    <row r="978" ht="96" spans="1:24">
      <c r="A978" s="12">
        <v>972</v>
      </c>
      <c r="B978" s="11" t="s">
        <v>2213</v>
      </c>
      <c r="C978" s="11" t="s">
        <v>2614</v>
      </c>
      <c r="D978" s="34" t="s">
        <v>2615</v>
      </c>
      <c r="E978" s="34" t="s">
        <v>34</v>
      </c>
      <c r="F978" s="11" t="s">
        <v>35</v>
      </c>
      <c r="G978" s="11">
        <v>2022.9</v>
      </c>
      <c r="H978" s="11">
        <v>2022.11</v>
      </c>
      <c r="I978" s="11" t="s">
        <v>2616</v>
      </c>
      <c r="J978" s="34" t="s">
        <v>2617</v>
      </c>
      <c r="K978" s="11">
        <v>9.1</v>
      </c>
      <c r="L978" s="11">
        <v>9</v>
      </c>
      <c r="M978" s="11">
        <v>0</v>
      </c>
      <c r="N978" s="11">
        <v>0.1</v>
      </c>
      <c r="O978" s="11">
        <v>1</v>
      </c>
      <c r="P978" s="11">
        <v>17</v>
      </c>
      <c r="Q978" s="11">
        <v>38</v>
      </c>
      <c r="R978" s="11">
        <v>1</v>
      </c>
      <c r="S978" s="11">
        <v>11</v>
      </c>
      <c r="T978" s="11">
        <v>28</v>
      </c>
      <c r="U978" s="150" t="s">
        <v>2218</v>
      </c>
      <c r="V978" s="150" t="s">
        <v>2332</v>
      </c>
      <c r="W978" s="151" t="s">
        <v>56</v>
      </c>
      <c r="X978" s="11"/>
    </row>
    <row r="979" ht="96" spans="1:24">
      <c r="A979" s="12">
        <v>973</v>
      </c>
      <c r="B979" s="11" t="s">
        <v>2213</v>
      </c>
      <c r="C979" s="11" t="s">
        <v>2618</v>
      </c>
      <c r="D979" s="34" t="s">
        <v>2619</v>
      </c>
      <c r="E979" s="11" t="s">
        <v>44</v>
      </c>
      <c r="F979" s="11" t="s">
        <v>35</v>
      </c>
      <c r="G979" s="11">
        <v>2022.7</v>
      </c>
      <c r="H979" s="11">
        <v>2022.12</v>
      </c>
      <c r="I979" s="11" t="s">
        <v>2616</v>
      </c>
      <c r="J979" s="34" t="s">
        <v>2620</v>
      </c>
      <c r="K979" s="11">
        <v>10.2</v>
      </c>
      <c r="L979" s="11">
        <v>10</v>
      </c>
      <c r="M979" s="11">
        <v>0</v>
      </c>
      <c r="N979" s="11">
        <v>0.2</v>
      </c>
      <c r="O979" s="11">
        <v>1</v>
      </c>
      <c r="P979" s="11">
        <v>26</v>
      </c>
      <c r="Q979" s="11">
        <v>54</v>
      </c>
      <c r="R979" s="11">
        <v>1</v>
      </c>
      <c r="S979" s="11">
        <v>12</v>
      </c>
      <c r="T979" s="11">
        <v>29</v>
      </c>
      <c r="U979" s="150" t="s">
        <v>2218</v>
      </c>
      <c r="V979" s="150" t="s">
        <v>2349</v>
      </c>
      <c r="W979" s="151" t="s">
        <v>56</v>
      </c>
      <c r="X979" s="11"/>
    </row>
    <row r="980" ht="96" spans="1:24">
      <c r="A980" s="12">
        <v>974</v>
      </c>
      <c r="B980" s="11" t="s">
        <v>2213</v>
      </c>
      <c r="C980" s="11" t="s">
        <v>2621</v>
      </c>
      <c r="D980" s="34" t="s">
        <v>2622</v>
      </c>
      <c r="E980" s="11" t="s">
        <v>44</v>
      </c>
      <c r="F980" s="11" t="s">
        <v>35</v>
      </c>
      <c r="G980" s="11">
        <v>2022.9</v>
      </c>
      <c r="H980" s="11">
        <v>2022.12</v>
      </c>
      <c r="I980" s="11" t="s">
        <v>2616</v>
      </c>
      <c r="J980" s="34" t="s">
        <v>2623</v>
      </c>
      <c r="K980" s="11">
        <v>5.9</v>
      </c>
      <c r="L980" s="33">
        <v>5</v>
      </c>
      <c r="M980" s="71">
        <v>0</v>
      </c>
      <c r="N980" s="11">
        <v>0.9</v>
      </c>
      <c r="O980" s="11">
        <v>1</v>
      </c>
      <c r="P980" s="11">
        <v>10</v>
      </c>
      <c r="Q980" s="11">
        <v>34</v>
      </c>
      <c r="R980" s="11">
        <v>1</v>
      </c>
      <c r="S980" s="11">
        <v>10</v>
      </c>
      <c r="T980" s="11">
        <v>34</v>
      </c>
      <c r="U980" s="150" t="s">
        <v>2218</v>
      </c>
      <c r="V980" s="150" t="s">
        <v>2256</v>
      </c>
      <c r="W980" s="151" t="s">
        <v>56</v>
      </c>
      <c r="X980" s="11" t="s">
        <v>42</v>
      </c>
    </row>
    <row r="981" ht="96" spans="1:24">
      <c r="A981" s="12">
        <v>975</v>
      </c>
      <c r="B981" s="11" t="s">
        <v>2213</v>
      </c>
      <c r="C981" s="11" t="s">
        <v>2624</v>
      </c>
      <c r="D981" s="34" t="s">
        <v>2625</v>
      </c>
      <c r="E981" s="11" t="s">
        <v>44</v>
      </c>
      <c r="F981" s="11" t="s">
        <v>35</v>
      </c>
      <c r="G981" s="11">
        <v>2022.9</v>
      </c>
      <c r="H981" s="11">
        <v>2022.11</v>
      </c>
      <c r="I981" s="11" t="s">
        <v>2616</v>
      </c>
      <c r="J981" s="34" t="s">
        <v>2626</v>
      </c>
      <c r="K981" s="11">
        <v>6.2</v>
      </c>
      <c r="L981" s="11">
        <v>6</v>
      </c>
      <c r="M981" s="11">
        <v>0</v>
      </c>
      <c r="N981" s="11">
        <v>0.2</v>
      </c>
      <c r="O981" s="11">
        <v>1</v>
      </c>
      <c r="P981" s="11">
        <v>10</v>
      </c>
      <c r="Q981" s="11">
        <v>34</v>
      </c>
      <c r="R981" s="11">
        <v>1</v>
      </c>
      <c r="S981" s="11">
        <v>10</v>
      </c>
      <c r="T981" s="11">
        <v>34</v>
      </c>
      <c r="U981" s="150" t="s">
        <v>2218</v>
      </c>
      <c r="V981" s="150" t="s">
        <v>2256</v>
      </c>
      <c r="W981" s="151" t="s">
        <v>56</v>
      </c>
      <c r="X981" s="11"/>
    </row>
    <row r="982" ht="96" spans="1:24">
      <c r="A982" s="12">
        <v>976</v>
      </c>
      <c r="B982" s="11" t="s">
        <v>2213</v>
      </c>
      <c r="C982" s="11" t="s">
        <v>2627</v>
      </c>
      <c r="D982" s="34" t="s">
        <v>2628</v>
      </c>
      <c r="E982" s="11" t="s">
        <v>44</v>
      </c>
      <c r="F982" s="11" t="s">
        <v>35</v>
      </c>
      <c r="G982" s="11">
        <v>2022.9</v>
      </c>
      <c r="H982" s="11">
        <v>2022.11</v>
      </c>
      <c r="I982" s="11" t="s">
        <v>2616</v>
      </c>
      <c r="J982" s="34" t="s">
        <v>2629</v>
      </c>
      <c r="K982" s="11">
        <v>5.1</v>
      </c>
      <c r="L982" s="11">
        <v>5</v>
      </c>
      <c r="M982" s="11">
        <v>0</v>
      </c>
      <c r="N982" s="11">
        <v>0.1</v>
      </c>
      <c r="O982" s="11">
        <v>1</v>
      </c>
      <c r="P982" s="11">
        <v>18</v>
      </c>
      <c r="Q982" s="11">
        <v>43</v>
      </c>
      <c r="R982" s="11">
        <v>1</v>
      </c>
      <c r="S982" s="11">
        <v>12</v>
      </c>
      <c r="T982" s="11">
        <v>32</v>
      </c>
      <c r="U982" s="150" t="s">
        <v>2218</v>
      </c>
      <c r="V982" s="150" t="s">
        <v>2332</v>
      </c>
      <c r="W982" s="151" t="s">
        <v>56</v>
      </c>
      <c r="X982" s="11"/>
    </row>
    <row r="983" ht="96" spans="1:24">
      <c r="A983" s="12">
        <v>977</v>
      </c>
      <c r="B983" s="11" t="s">
        <v>2213</v>
      </c>
      <c r="C983" s="11" t="s">
        <v>2630</v>
      </c>
      <c r="D983" s="34" t="s">
        <v>2631</v>
      </c>
      <c r="E983" s="34" t="s">
        <v>34</v>
      </c>
      <c r="F983" s="11" t="s">
        <v>35</v>
      </c>
      <c r="G983" s="11">
        <v>2022.9</v>
      </c>
      <c r="H983" s="11">
        <v>2022.11</v>
      </c>
      <c r="I983" s="11" t="s">
        <v>2616</v>
      </c>
      <c r="J983" s="34" t="s">
        <v>2632</v>
      </c>
      <c r="K983" s="11">
        <v>10.6</v>
      </c>
      <c r="L983" s="11">
        <v>10</v>
      </c>
      <c r="M983" s="11">
        <v>0</v>
      </c>
      <c r="N983" s="11">
        <v>0.6</v>
      </c>
      <c r="O983" s="11">
        <v>1</v>
      </c>
      <c r="P983" s="11">
        <v>28</v>
      </c>
      <c r="Q983" s="11">
        <v>45</v>
      </c>
      <c r="R983" s="11">
        <v>1</v>
      </c>
      <c r="S983" s="11">
        <v>28</v>
      </c>
      <c r="T983" s="11">
        <v>45</v>
      </c>
      <c r="U983" s="150" t="s">
        <v>2218</v>
      </c>
      <c r="V983" s="150" t="s">
        <v>2493</v>
      </c>
      <c r="W983" s="151" t="s">
        <v>56</v>
      </c>
      <c r="X983" s="11"/>
    </row>
    <row r="984" ht="96" spans="1:24">
      <c r="A984" s="12">
        <v>978</v>
      </c>
      <c r="B984" s="11" t="s">
        <v>2213</v>
      </c>
      <c r="C984" s="11" t="s">
        <v>2633</v>
      </c>
      <c r="D984" s="34" t="s">
        <v>2634</v>
      </c>
      <c r="E984" s="34" t="s">
        <v>34</v>
      </c>
      <c r="F984" s="11" t="s">
        <v>35</v>
      </c>
      <c r="G984" s="11">
        <v>2022.9</v>
      </c>
      <c r="H984" s="11">
        <v>2022.11</v>
      </c>
      <c r="I984" s="11" t="s">
        <v>2635</v>
      </c>
      <c r="J984" s="34" t="s">
        <v>2636</v>
      </c>
      <c r="K984" s="11">
        <v>10.1</v>
      </c>
      <c r="L984" s="11">
        <v>10</v>
      </c>
      <c r="M984" s="11">
        <v>0</v>
      </c>
      <c r="N984" s="11">
        <v>0.1</v>
      </c>
      <c r="O984" s="11">
        <v>1</v>
      </c>
      <c r="P984" s="11">
        <v>12</v>
      </c>
      <c r="Q984" s="11">
        <v>24</v>
      </c>
      <c r="R984" s="11">
        <v>1</v>
      </c>
      <c r="S984" s="11">
        <v>12</v>
      </c>
      <c r="T984" s="11">
        <v>24</v>
      </c>
      <c r="U984" s="150" t="s">
        <v>2312</v>
      </c>
      <c r="V984" s="150" t="s">
        <v>2231</v>
      </c>
      <c r="W984" s="151" t="s">
        <v>56</v>
      </c>
      <c r="X984" s="11"/>
    </row>
    <row r="985" ht="96" spans="1:24">
      <c r="A985" s="12">
        <v>979</v>
      </c>
      <c r="B985" s="11" t="s">
        <v>2213</v>
      </c>
      <c r="C985" s="11" t="s">
        <v>2637</v>
      </c>
      <c r="D985" s="34" t="s">
        <v>2559</v>
      </c>
      <c r="E985" s="11" t="s">
        <v>44</v>
      </c>
      <c r="F985" s="11" t="s">
        <v>35</v>
      </c>
      <c r="G985" s="11">
        <v>2022.9</v>
      </c>
      <c r="H985" s="11">
        <v>2022.11</v>
      </c>
      <c r="I985" s="11" t="s">
        <v>2635</v>
      </c>
      <c r="J985" s="34" t="s">
        <v>2638</v>
      </c>
      <c r="K985" s="11">
        <v>10.1</v>
      </c>
      <c r="L985" s="11">
        <v>10</v>
      </c>
      <c r="M985" s="11">
        <v>0</v>
      </c>
      <c r="N985" s="11">
        <v>0.1</v>
      </c>
      <c r="O985" s="11">
        <v>1</v>
      </c>
      <c r="P985" s="11">
        <v>11</v>
      </c>
      <c r="Q985" s="11">
        <v>35</v>
      </c>
      <c r="R985" s="11">
        <v>1</v>
      </c>
      <c r="S985" s="11">
        <v>11</v>
      </c>
      <c r="T985" s="11">
        <v>35</v>
      </c>
      <c r="U985" s="150" t="s">
        <v>2312</v>
      </c>
      <c r="V985" s="150" t="s">
        <v>2227</v>
      </c>
      <c r="W985" s="151" t="s">
        <v>56</v>
      </c>
      <c r="X985" s="11"/>
    </row>
    <row r="986" ht="108" spans="1:24">
      <c r="A986" s="12">
        <v>980</v>
      </c>
      <c r="B986" s="11" t="s">
        <v>2213</v>
      </c>
      <c r="C986" s="11" t="s">
        <v>2639</v>
      </c>
      <c r="D986" s="34" t="s">
        <v>2640</v>
      </c>
      <c r="E986" s="34" t="s">
        <v>34</v>
      </c>
      <c r="F986" s="11" t="s">
        <v>35</v>
      </c>
      <c r="G986" s="11">
        <v>2021.11</v>
      </c>
      <c r="H986" s="11">
        <v>2021.12</v>
      </c>
      <c r="I986" s="11" t="s">
        <v>2635</v>
      </c>
      <c r="J986" s="34" t="s">
        <v>2641</v>
      </c>
      <c r="K986" s="11">
        <v>6.1</v>
      </c>
      <c r="L986" s="11">
        <v>6</v>
      </c>
      <c r="M986" s="11">
        <v>0</v>
      </c>
      <c r="N986" s="11">
        <v>0.1</v>
      </c>
      <c r="O986" s="11">
        <v>1</v>
      </c>
      <c r="P986" s="11">
        <v>21</v>
      </c>
      <c r="Q986" s="11">
        <v>65</v>
      </c>
      <c r="R986" s="11">
        <v>1</v>
      </c>
      <c r="S986" s="11">
        <v>21</v>
      </c>
      <c r="T986" s="11">
        <v>65</v>
      </c>
      <c r="U986" s="150" t="s">
        <v>2312</v>
      </c>
      <c r="V986" s="150" t="s">
        <v>2642</v>
      </c>
      <c r="W986" s="151" t="s">
        <v>56</v>
      </c>
      <c r="X986" s="11"/>
    </row>
    <row r="987" ht="96" spans="1:24">
      <c r="A987" s="12">
        <v>981</v>
      </c>
      <c r="B987" s="11" t="s">
        <v>2213</v>
      </c>
      <c r="C987" s="11" t="s">
        <v>2643</v>
      </c>
      <c r="D987" s="34" t="s">
        <v>2644</v>
      </c>
      <c r="E987" s="11" t="s">
        <v>44</v>
      </c>
      <c r="F987" s="11" t="s">
        <v>35</v>
      </c>
      <c r="G987" s="11">
        <v>2022.9</v>
      </c>
      <c r="H987" s="11">
        <v>2022.11</v>
      </c>
      <c r="I987" s="11" t="s">
        <v>2635</v>
      </c>
      <c r="J987" s="34" t="s">
        <v>2645</v>
      </c>
      <c r="K987" s="11">
        <v>10.2</v>
      </c>
      <c r="L987" s="11">
        <v>10</v>
      </c>
      <c r="M987" s="11">
        <v>0</v>
      </c>
      <c r="N987" s="11">
        <v>0.2</v>
      </c>
      <c r="O987" s="11">
        <v>1</v>
      </c>
      <c r="P987" s="11">
        <v>11</v>
      </c>
      <c r="Q987" s="11">
        <v>29</v>
      </c>
      <c r="R987" s="11">
        <v>1</v>
      </c>
      <c r="S987" s="11">
        <v>11</v>
      </c>
      <c r="T987" s="11">
        <v>29</v>
      </c>
      <c r="U987" s="150" t="s">
        <v>2312</v>
      </c>
      <c r="V987" s="150" t="s">
        <v>2227</v>
      </c>
      <c r="W987" s="151" t="s">
        <v>56</v>
      </c>
      <c r="X987" s="11"/>
    </row>
    <row r="988" ht="96" spans="1:24">
      <c r="A988" s="12">
        <v>982</v>
      </c>
      <c r="B988" s="11" t="s">
        <v>2213</v>
      </c>
      <c r="C988" s="11" t="s">
        <v>2646</v>
      </c>
      <c r="D988" s="11" t="s">
        <v>2647</v>
      </c>
      <c r="E988" s="34" t="s">
        <v>34</v>
      </c>
      <c r="F988" s="11" t="s">
        <v>35</v>
      </c>
      <c r="G988" s="11">
        <v>2022.1</v>
      </c>
      <c r="H988" s="11">
        <v>2022.4</v>
      </c>
      <c r="I988" s="11" t="s">
        <v>2394</v>
      </c>
      <c r="J988" s="13" t="s">
        <v>2648</v>
      </c>
      <c r="K988" s="11">
        <v>6.2</v>
      </c>
      <c r="L988" s="43">
        <v>6</v>
      </c>
      <c r="M988" s="11">
        <v>0</v>
      </c>
      <c r="N988" s="34">
        <v>0.2</v>
      </c>
      <c r="O988" s="11">
        <v>1</v>
      </c>
      <c r="P988" s="34">
        <v>10</v>
      </c>
      <c r="Q988" s="34">
        <v>30</v>
      </c>
      <c r="R988" s="11">
        <v>1</v>
      </c>
      <c r="S988" s="34">
        <v>10</v>
      </c>
      <c r="T988" s="34">
        <v>30</v>
      </c>
      <c r="U988" s="150" t="s">
        <v>2312</v>
      </c>
      <c r="V988" s="150" t="s">
        <v>2649</v>
      </c>
      <c r="W988" s="151" t="s">
        <v>41</v>
      </c>
      <c r="X988" s="11" t="s">
        <v>57</v>
      </c>
    </row>
    <row r="989" ht="96" spans="1:24">
      <c r="A989" s="12">
        <v>983</v>
      </c>
      <c r="B989" s="11" t="s">
        <v>2213</v>
      </c>
      <c r="C989" s="11" t="s">
        <v>2650</v>
      </c>
      <c r="D989" s="11" t="s">
        <v>2651</v>
      </c>
      <c r="E989" s="11" t="s">
        <v>44</v>
      </c>
      <c r="F989" s="11" t="s">
        <v>35</v>
      </c>
      <c r="G989" s="11">
        <v>2022.1</v>
      </c>
      <c r="H989" s="11">
        <v>2022.4</v>
      </c>
      <c r="I989" s="11" t="s">
        <v>2527</v>
      </c>
      <c r="J989" s="13" t="s">
        <v>2652</v>
      </c>
      <c r="K989" s="11">
        <v>11</v>
      </c>
      <c r="L989" s="43">
        <v>10</v>
      </c>
      <c r="M989" s="11">
        <v>0</v>
      </c>
      <c r="N989" s="34">
        <v>1</v>
      </c>
      <c r="O989" s="11">
        <v>1</v>
      </c>
      <c r="P989" s="34">
        <v>17</v>
      </c>
      <c r="Q989" s="34">
        <v>52</v>
      </c>
      <c r="R989" s="11">
        <v>1</v>
      </c>
      <c r="S989" s="34">
        <v>10</v>
      </c>
      <c r="T989" s="34">
        <v>30</v>
      </c>
      <c r="U989" s="150" t="s">
        <v>2312</v>
      </c>
      <c r="V989" s="150" t="s">
        <v>2649</v>
      </c>
      <c r="W989" s="151" t="s">
        <v>41</v>
      </c>
      <c r="X989" s="11" t="s">
        <v>57</v>
      </c>
    </row>
    <row r="990" ht="96" spans="1:24">
      <c r="A990" s="12">
        <v>984</v>
      </c>
      <c r="B990" s="11" t="s">
        <v>2213</v>
      </c>
      <c r="C990" s="11" t="s">
        <v>2653</v>
      </c>
      <c r="D990" s="11" t="s">
        <v>2654</v>
      </c>
      <c r="E990" s="11" t="s">
        <v>44</v>
      </c>
      <c r="F990" s="11" t="s">
        <v>35</v>
      </c>
      <c r="G990" s="11">
        <v>2022.1</v>
      </c>
      <c r="H990" s="11">
        <v>2022.4</v>
      </c>
      <c r="I990" s="11" t="s">
        <v>2369</v>
      </c>
      <c r="J990" s="13" t="s">
        <v>2655</v>
      </c>
      <c r="K990" s="11">
        <v>10.2</v>
      </c>
      <c r="L990" s="43">
        <v>10</v>
      </c>
      <c r="M990" s="11">
        <v>0</v>
      </c>
      <c r="N990" s="11">
        <v>0.2</v>
      </c>
      <c r="O990" s="11">
        <v>1</v>
      </c>
      <c r="P990" s="34">
        <v>10</v>
      </c>
      <c r="Q990" s="34">
        <v>32</v>
      </c>
      <c r="R990" s="11">
        <v>1</v>
      </c>
      <c r="S990" s="34">
        <v>10</v>
      </c>
      <c r="T990" s="34">
        <v>32</v>
      </c>
      <c r="U990" s="150" t="s">
        <v>2312</v>
      </c>
      <c r="V990" s="150" t="s">
        <v>2649</v>
      </c>
      <c r="W990" s="151" t="s">
        <v>41</v>
      </c>
      <c r="X990" s="11" t="s">
        <v>57</v>
      </c>
    </row>
    <row r="991" ht="96" spans="1:24">
      <c r="A991" s="12">
        <v>985</v>
      </c>
      <c r="B991" s="11" t="s">
        <v>2213</v>
      </c>
      <c r="C991" s="11" t="s">
        <v>2656</v>
      </c>
      <c r="D991" s="11" t="s">
        <v>2657</v>
      </c>
      <c r="E991" s="34" t="s">
        <v>34</v>
      </c>
      <c r="F991" s="11" t="s">
        <v>35</v>
      </c>
      <c r="G991" s="11">
        <v>2022.1</v>
      </c>
      <c r="H991" s="11">
        <v>2022.4</v>
      </c>
      <c r="I991" s="11" t="s">
        <v>2658</v>
      </c>
      <c r="J991" s="13" t="s">
        <v>2659</v>
      </c>
      <c r="K991" s="11">
        <v>8.3</v>
      </c>
      <c r="L991" s="43">
        <v>8</v>
      </c>
      <c r="M991" s="11">
        <v>0</v>
      </c>
      <c r="N991" s="34">
        <v>0.3</v>
      </c>
      <c r="O991" s="11">
        <v>1</v>
      </c>
      <c r="P991" s="34">
        <v>15</v>
      </c>
      <c r="Q991" s="34">
        <v>39</v>
      </c>
      <c r="R991" s="11">
        <v>1</v>
      </c>
      <c r="S991" s="34">
        <v>15</v>
      </c>
      <c r="T991" s="34">
        <v>39</v>
      </c>
      <c r="U991" s="150" t="s">
        <v>2312</v>
      </c>
      <c r="V991" s="150" t="s">
        <v>2649</v>
      </c>
      <c r="W991" s="151" t="s">
        <v>41</v>
      </c>
      <c r="X991" s="11" t="s">
        <v>57</v>
      </c>
    </row>
    <row r="992" ht="96" spans="1:24">
      <c r="A992" s="12">
        <v>986</v>
      </c>
      <c r="B992" s="11" t="s">
        <v>2213</v>
      </c>
      <c r="C992" s="11" t="s">
        <v>2660</v>
      </c>
      <c r="D992" s="11" t="s">
        <v>2661</v>
      </c>
      <c r="E992" s="34" t="s">
        <v>34</v>
      </c>
      <c r="F992" s="11" t="s">
        <v>35</v>
      </c>
      <c r="G992" s="11">
        <v>2022.1</v>
      </c>
      <c r="H992" s="11">
        <v>2022.4</v>
      </c>
      <c r="I992" s="11" t="s">
        <v>2563</v>
      </c>
      <c r="J992" s="13" t="s">
        <v>2662</v>
      </c>
      <c r="K992" s="11">
        <v>16</v>
      </c>
      <c r="L992" s="43">
        <v>15</v>
      </c>
      <c r="M992" s="11">
        <v>0</v>
      </c>
      <c r="N992" s="34">
        <v>1</v>
      </c>
      <c r="O992" s="11">
        <v>1</v>
      </c>
      <c r="P992" s="34">
        <v>12</v>
      </c>
      <c r="Q992" s="34">
        <v>38</v>
      </c>
      <c r="R992" s="11">
        <v>1</v>
      </c>
      <c r="S992" s="34">
        <v>12</v>
      </c>
      <c r="T992" s="34">
        <v>38</v>
      </c>
      <c r="U992" s="150" t="s">
        <v>2312</v>
      </c>
      <c r="V992" s="150" t="s">
        <v>2649</v>
      </c>
      <c r="W992" s="151" t="s">
        <v>41</v>
      </c>
      <c r="X992" s="11" t="s">
        <v>57</v>
      </c>
    </row>
    <row r="993" ht="96" spans="1:24">
      <c r="A993" s="12">
        <v>987</v>
      </c>
      <c r="B993" s="11" t="s">
        <v>2213</v>
      </c>
      <c r="C993" s="11" t="s">
        <v>2663</v>
      </c>
      <c r="D993" s="11" t="s">
        <v>2664</v>
      </c>
      <c r="E993" s="11" t="s">
        <v>44</v>
      </c>
      <c r="F993" s="11" t="s">
        <v>35</v>
      </c>
      <c r="G993" s="11">
        <v>2022.1</v>
      </c>
      <c r="H993" s="11">
        <v>2022.4</v>
      </c>
      <c r="I993" s="11" t="s">
        <v>2322</v>
      </c>
      <c r="J993" s="13" t="s">
        <v>2665</v>
      </c>
      <c r="K993" s="11">
        <v>6.1</v>
      </c>
      <c r="L993" s="43">
        <v>6</v>
      </c>
      <c r="M993" s="11">
        <v>0</v>
      </c>
      <c r="N993" s="34">
        <v>0.1</v>
      </c>
      <c r="O993" s="11">
        <v>1</v>
      </c>
      <c r="P993" s="34">
        <v>10</v>
      </c>
      <c r="Q993" s="34">
        <v>15</v>
      </c>
      <c r="R993" s="11">
        <v>1</v>
      </c>
      <c r="S993" s="34">
        <v>10</v>
      </c>
      <c r="T993" s="34">
        <v>15</v>
      </c>
      <c r="U993" s="150" t="s">
        <v>2312</v>
      </c>
      <c r="V993" s="150" t="s">
        <v>2649</v>
      </c>
      <c r="W993" s="151" t="s">
        <v>41</v>
      </c>
      <c r="X993" s="11" t="s">
        <v>57</v>
      </c>
    </row>
    <row r="994" ht="120" spans="1:24">
      <c r="A994" s="12">
        <v>988</v>
      </c>
      <c r="B994" s="34" t="s">
        <v>2213</v>
      </c>
      <c r="C994" s="11" t="s">
        <v>2666</v>
      </c>
      <c r="D994" s="11" t="s">
        <v>2667</v>
      </c>
      <c r="E994" s="11" t="s">
        <v>44</v>
      </c>
      <c r="F994" s="11" t="s">
        <v>35</v>
      </c>
      <c r="G994" s="11">
        <v>2022.1</v>
      </c>
      <c r="H994" s="11">
        <v>2022.4</v>
      </c>
      <c r="I994" s="11" t="s">
        <v>2439</v>
      </c>
      <c r="J994" s="13" t="s">
        <v>2668</v>
      </c>
      <c r="K994" s="11">
        <v>9</v>
      </c>
      <c r="L994" s="43">
        <v>8</v>
      </c>
      <c r="M994" s="11">
        <v>0</v>
      </c>
      <c r="N994" s="34">
        <v>1</v>
      </c>
      <c r="O994" s="11">
        <v>1</v>
      </c>
      <c r="P994" s="34">
        <v>12</v>
      </c>
      <c r="Q994" s="34">
        <v>29</v>
      </c>
      <c r="R994" s="11">
        <v>1</v>
      </c>
      <c r="S994" s="34">
        <v>12</v>
      </c>
      <c r="T994" s="34">
        <v>29</v>
      </c>
      <c r="U994" s="150" t="s">
        <v>2312</v>
      </c>
      <c r="V994" s="150" t="s">
        <v>2649</v>
      </c>
      <c r="W994" s="151" t="s">
        <v>41</v>
      </c>
      <c r="X994" s="11" t="s">
        <v>57</v>
      </c>
    </row>
    <row r="995" ht="96" spans="1:24">
      <c r="A995" s="12">
        <v>989</v>
      </c>
      <c r="B995" s="34" t="s">
        <v>2213</v>
      </c>
      <c r="C995" s="11" t="s">
        <v>2669</v>
      </c>
      <c r="D995" s="11" t="s">
        <v>2670</v>
      </c>
      <c r="E995" s="34" t="s">
        <v>34</v>
      </c>
      <c r="F995" s="11" t="s">
        <v>35</v>
      </c>
      <c r="G995" s="11">
        <v>2022.1</v>
      </c>
      <c r="H995" s="11">
        <v>2022.4</v>
      </c>
      <c r="I995" s="11" t="s">
        <v>2616</v>
      </c>
      <c r="J995" s="13" t="s">
        <v>2671</v>
      </c>
      <c r="K995" s="11">
        <v>7.1</v>
      </c>
      <c r="L995" s="43">
        <v>7</v>
      </c>
      <c r="M995" s="11">
        <v>0</v>
      </c>
      <c r="N995" s="11">
        <v>0.1</v>
      </c>
      <c r="O995" s="11">
        <v>1</v>
      </c>
      <c r="P995" s="11">
        <v>12</v>
      </c>
      <c r="Q995" s="11">
        <v>35</v>
      </c>
      <c r="R995" s="11">
        <v>1</v>
      </c>
      <c r="S995" s="11">
        <v>12</v>
      </c>
      <c r="T995" s="11">
        <v>35</v>
      </c>
      <c r="U995" s="150" t="s">
        <v>2312</v>
      </c>
      <c r="V995" s="150" t="s">
        <v>2649</v>
      </c>
      <c r="W995" s="151" t="s">
        <v>41</v>
      </c>
      <c r="X995" s="11" t="s">
        <v>57</v>
      </c>
    </row>
    <row r="996" ht="96" spans="1:24">
      <c r="A996" s="12">
        <v>990</v>
      </c>
      <c r="B996" s="34" t="s">
        <v>2213</v>
      </c>
      <c r="C996" s="11" t="s">
        <v>2672</v>
      </c>
      <c r="D996" s="11" t="s">
        <v>2673</v>
      </c>
      <c r="E996" s="34" t="s">
        <v>34</v>
      </c>
      <c r="F996" s="11" t="s">
        <v>35</v>
      </c>
      <c r="G996" s="11">
        <v>2022.1</v>
      </c>
      <c r="H996" s="11">
        <v>2022.4</v>
      </c>
      <c r="I996" s="11" t="s">
        <v>2295</v>
      </c>
      <c r="J996" s="13" t="s">
        <v>2674</v>
      </c>
      <c r="K996" s="11">
        <v>6.1</v>
      </c>
      <c r="L996" s="43">
        <v>6</v>
      </c>
      <c r="M996" s="11">
        <v>0</v>
      </c>
      <c r="N996" s="11">
        <v>0.1</v>
      </c>
      <c r="O996" s="11">
        <v>1</v>
      </c>
      <c r="P996" s="11">
        <v>15</v>
      </c>
      <c r="Q996" s="11">
        <v>52</v>
      </c>
      <c r="R996" s="11">
        <v>1</v>
      </c>
      <c r="S996" s="11">
        <v>15</v>
      </c>
      <c r="T996" s="11">
        <v>52</v>
      </c>
      <c r="U996" s="150" t="s">
        <v>2312</v>
      </c>
      <c r="V996" s="150" t="s">
        <v>2649</v>
      </c>
      <c r="W996" s="151" t="s">
        <v>41</v>
      </c>
      <c r="X996" s="11" t="s">
        <v>57</v>
      </c>
    </row>
    <row r="997" ht="96" spans="1:24">
      <c r="A997" s="12">
        <v>991</v>
      </c>
      <c r="B997" s="34" t="s">
        <v>2213</v>
      </c>
      <c r="C997" s="11" t="s">
        <v>2675</v>
      </c>
      <c r="D997" s="11" t="s">
        <v>2676</v>
      </c>
      <c r="E997" s="34" t="s">
        <v>34</v>
      </c>
      <c r="F997" s="11" t="s">
        <v>35</v>
      </c>
      <c r="G997" s="11">
        <v>2022.1</v>
      </c>
      <c r="H997" s="11">
        <v>2022.4</v>
      </c>
      <c r="I997" s="11" t="s">
        <v>2418</v>
      </c>
      <c r="J997" s="13" t="s">
        <v>2677</v>
      </c>
      <c r="K997" s="11">
        <v>8.5</v>
      </c>
      <c r="L997" s="43">
        <v>8</v>
      </c>
      <c r="M997" s="11">
        <v>0</v>
      </c>
      <c r="N997" s="11">
        <v>0.5</v>
      </c>
      <c r="O997" s="11">
        <v>1</v>
      </c>
      <c r="P997" s="11">
        <v>10</v>
      </c>
      <c r="Q997" s="11">
        <v>41</v>
      </c>
      <c r="R997" s="11">
        <v>1</v>
      </c>
      <c r="S997" s="11">
        <v>10</v>
      </c>
      <c r="T997" s="11">
        <v>41</v>
      </c>
      <c r="U997" s="150" t="s">
        <v>2312</v>
      </c>
      <c r="V997" s="150" t="s">
        <v>2649</v>
      </c>
      <c r="W997" s="151" t="s">
        <v>41</v>
      </c>
      <c r="X997" s="11" t="s">
        <v>57</v>
      </c>
    </row>
    <row r="998" ht="96" spans="1:24">
      <c r="A998" s="12">
        <v>992</v>
      </c>
      <c r="B998" s="34" t="s">
        <v>2213</v>
      </c>
      <c r="C998" s="11" t="s">
        <v>2678</v>
      </c>
      <c r="D998" s="11" t="s">
        <v>2679</v>
      </c>
      <c r="E998" s="11" t="s">
        <v>44</v>
      </c>
      <c r="F998" s="11" t="s">
        <v>35</v>
      </c>
      <c r="G998" s="11">
        <v>2022.1</v>
      </c>
      <c r="H998" s="11">
        <v>2022.4</v>
      </c>
      <c r="I998" s="11" t="s">
        <v>2490</v>
      </c>
      <c r="J998" s="13" t="s">
        <v>2680</v>
      </c>
      <c r="K998" s="11">
        <v>8.7</v>
      </c>
      <c r="L998" s="43">
        <v>8</v>
      </c>
      <c r="M998" s="11">
        <v>0</v>
      </c>
      <c r="N998" s="11">
        <v>0.7</v>
      </c>
      <c r="O998" s="11">
        <v>1</v>
      </c>
      <c r="P998" s="11">
        <v>10</v>
      </c>
      <c r="Q998" s="11">
        <v>27</v>
      </c>
      <c r="R998" s="11">
        <v>1</v>
      </c>
      <c r="S998" s="11">
        <v>10</v>
      </c>
      <c r="T998" s="11">
        <v>27</v>
      </c>
      <c r="U998" s="150" t="s">
        <v>2312</v>
      </c>
      <c r="V998" s="150" t="s">
        <v>2649</v>
      </c>
      <c r="W998" s="151" t="s">
        <v>41</v>
      </c>
      <c r="X998" s="11" t="s">
        <v>57</v>
      </c>
    </row>
    <row r="999" ht="96" spans="1:24">
      <c r="A999" s="12">
        <v>993</v>
      </c>
      <c r="B999" s="34" t="s">
        <v>2213</v>
      </c>
      <c r="C999" s="11" t="s">
        <v>2681</v>
      </c>
      <c r="D999" s="11" t="s">
        <v>2682</v>
      </c>
      <c r="E999" s="34" t="s">
        <v>34</v>
      </c>
      <c r="F999" s="11" t="s">
        <v>35</v>
      </c>
      <c r="G999" s="11">
        <v>2022.1</v>
      </c>
      <c r="H999" s="11">
        <v>2022.4</v>
      </c>
      <c r="I999" s="11" t="s">
        <v>2216</v>
      </c>
      <c r="J999" s="13" t="s">
        <v>2683</v>
      </c>
      <c r="K999" s="11">
        <v>8</v>
      </c>
      <c r="L999" s="43">
        <v>6</v>
      </c>
      <c r="M999" s="11">
        <v>0</v>
      </c>
      <c r="N999" s="11">
        <v>2</v>
      </c>
      <c r="O999" s="11">
        <v>1</v>
      </c>
      <c r="P999" s="11">
        <v>15</v>
      </c>
      <c r="Q999" s="11">
        <v>42</v>
      </c>
      <c r="R999" s="11">
        <v>1</v>
      </c>
      <c r="S999" s="11">
        <v>15</v>
      </c>
      <c r="T999" s="11">
        <v>42</v>
      </c>
      <c r="U999" s="150" t="s">
        <v>2312</v>
      </c>
      <c r="V999" s="150" t="s">
        <v>2649</v>
      </c>
      <c r="W999" s="151" t="s">
        <v>41</v>
      </c>
      <c r="X999" s="11" t="s">
        <v>57</v>
      </c>
    </row>
    <row r="1000" ht="96" spans="1:24">
      <c r="A1000" s="12">
        <v>994</v>
      </c>
      <c r="B1000" s="34" t="s">
        <v>2213</v>
      </c>
      <c r="C1000" s="11" t="s">
        <v>2684</v>
      </c>
      <c r="D1000" s="11" t="s">
        <v>2685</v>
      </c>
      <c r="E1000" s="11" t="s">
        <v>44</v>
      </c>
      <c r="F1000" s="11" t="s">
        <v>35</v>
      </c>
      <c r="G1000" s="11">
        <v>2022.1</v>
      </c>
      <c r="H1000" s="11">
        <v>2022.4</v>
      </c>
      <c r="I1000" s="11" t="s">
        <v>2449</v>
      </c>
      <c r="J1000" s="13" t="s">
        <v>2686</v>
      </c>
      <c r="K1000" s="11">
        <v>6.1</v>
      </c>
      <c r="L1000" s="43">
        <v>6</v>
      </c>
      <c r="M1000" s="11">
        <v>0</v>
      </c>
      <c r="N1000" s="11">
        <v>0.1</v>
      </c>
      <c r="O1000" s="11">
        <v>1</v>
      </c>
      <c r="P1000" s="11">
        <v>13</v>
      </c>
      <c r="Q1000" s="11">
        <v>31</v>
      </c>
      <c r="R1000" s="11">
        <v>1</v>
      </c>
      <c r="S1000" s="11">
        <v>13</v>
      </c>
      <c r="T1000" s="11">
        <v>31</v>
      </c>
      <c r="U1000" s="150" t="s">
        <v>2312</v>
      </c>
      <c r="V1000" s="150" t="s">
        <v>2649</v>
      </c>
      <c r="W1000" s="151" t="s">
        <v>41</v>
      </c>
      <c r="X1000" s="11" t="s">
        <v>57</v>
      </c>
    </row>
    <row r="1001" ht="96" spans="1:24">
      <c r="A1001" s="12">
        <v>995</v>
      </c>
      <c r="B1001" s="34" t="s">
        <v>2213</v>
      </c>
      <c r="C1001" s="11" t="s">
        <v>2687</v>
      </c>
      <c r="D1001" s="11" t="s">
        <v>2688</v>
      </c>
      <c r="E1001" s="34" t="s">
        <v>34</v>
      </c>
      <c r="F1001" s="11" t="s">
        <v>35</v>
      </c>
      <c r="G1001" s="11">
        <v>2022.1</v>
      </c>
      <c r="H1001" s="11">
        <v>2022.4</v>
      </c>
      <c r="I1001" s="11" t="s">
        <v>2270</v>
      </c>
      <c r="J1001" s="13" t="s">
        <v>2689</v>
      </c>
      <c r="K1001" s="41">
        <v>6.1</v>
      </c>
      <c r="L1001" s="43">
        <v>6</v>
      </c>
      <c r="M1001" s="11">
        <v>0</v>
      </c>
      <c r="N1001" s="41">
        <v>0.1</v>
      </c>
      <c r="O1001" s="11">
        <v>1</v>
      </c>
      <c r="P1001" s="11">
        <v>12</v>
      </c>
      <c r="Q1001" s="11">
        <v>29</v>
      </c>
      <c r="R1001" s="11">
        <v>1</v>
      </c>
      <c r="S1001" s="11">
        <v>12</v>
      </c>
      <c r="T1001" s="11">
        <v>29</v>
      </c>
      <c r="U1001" s="150" t="s">
        <v>2312</v>
      </c>
      <c r="V1001" s="150" t="s">
        <v>2649</v>
      </c>
      <c r="W1001" s="151" t="s">
        <v>41</v>
      </c>
      <c r="X1001" s="11" t="s">
        <v>57</v>
      </c>
    </row>
    <row r="1002" ht="96" spans="1:24">
      <c r="A1002" s="12">
        <v>996</v>
      </c>
      <c r="B1002" s="34" t="s">
        <v>2213</v>
      </c>
      <c r="C1002" s="11" t="s">
        <v>2690</v>
      </c>
      <c r="D1002" s="11" t="s">
        <v>2691</v>
      </c>
      <c r="E1002" s="11" t="s">
        <v>44</v>
      </c>
      <c r="F1002" s="11" t="s">
        <v>35</v>
      </c>
      <c r="G1002" s="11">
        <v>2022.1</v>
      </c>
      <c r="H1002" s="11">
        <v>2022.4</v>
      </c>
      <c r="I1002" s="11" t="s">
        <v>2254</v>
      </c>
      <c r="J1002" s="13" t="s">
        <v>2692</v>
      </c>
      <c r="K1002" s="11">
        <v>6</v>
      </c>
      <c r="L1002" s="43">
        <v>5</v>
      </c>
      <c r="M1002" s="11">
        <v>0</v>
      </c>
      <c r="N1002" s="11">
        <v>1</v>
      </c>
      <c r="O1002" s="11">
        <v>1</v>
      </c>
      <c r="P1002" s="11">
        <v>11</v>
      </c>
      <c r="Q1002" s="11">
        <v>32</v>
      </c>
      <c r="R1002" s="11">
        <v>1</v>
      </c>
      <c r="S1002" s="11">
        <v>11</v>
      </c>
      <c r="T1002" s="11">
        <v>32</v>
      </c>
      <c r="U1002" s="150" t="s">
        <v>2312</v>
      </c>
      <c r="V1002" s="150" t="s">
        <v>2649</v>
      </c>
      <c r="W1002" s="151" t="s">
        <v>41</v>
      </c>
      <c r="X1002" s="11" t="s">
        <v>57</v>
      </c>
    </row>
    <row r="1003" ht="96" spans="1:24">
      <c r="A1003" s="12">
        <v>997</v>
      </c>
      <c r="B1003" s="34" t="s">
        <v>2213</v>
      </c>
      <c r="C1003" s="11" t="s">
        <v>2693</v>
      </c>
      <c r="D1003" s="11" t="s">
        <v>2694</v>
      </c>
      <c r="E1003" s="34" t="s">
        <v>34</v>
      </c>
      <c r="F1003" s="11" t="s">
        <v>35</v>
      </c>
      <c r="G1003" s="11">
        <v>2022.1</v>
      </c>
      <c r="H1003" s="11">
        <v>2022.4</v>
      </c>
      <c r="I1003" s="11" t="s">
        <v>2254</v>
      </c>
      <c r="J1003" s="13" t="s">
        <v>2695</v>
      </c>
      <c r="K1003" s="11">
        <v>8.9</v>
      </c>
      <c r="L1003" s="43">
        <v>7</v>
      </c>
      <c r="M1003" s="11">
        <v>0</v>
      </c>
      <c r="N1003" s="11">
        <v>1.9</v>
      </c>
      <c r="O1003" s="11">
        <v>1</v>
      </c>
      <c r="P1003" s="11">
        <v>17</v>
      </c>
      <c r="Q1003" s="11">
        <v>39</v>
      </c>
      <c r="R1003" s="11">
        <v>1</v>
      </c>
      <c r="S1003" s="11">
        <v>17</v>
      </c>
      <c r="T1003" s="11">
        <v>39</v>
      </c>
      <c r="U1003" s="150" t="s">
        <v>2312</v>
      </c>
      <c r="V1003" s="150" t="s">
        <v>2649</v>
      </c>
      <c r="W1003" s="151" t="s">
        <v>41</v>
      </c>
      <c r="X1003" s="11" t="s">
        <v>57</v>
      </c>
    </row>
    <row r="1004" ht="96" spans="1:24">
      <c r="A1004" s="12">
        <v>998</v>
      </c>
      <c r="B1004" s="34" t="s">
        <v>2213</v>
      </c>
      <c r="C1004" s="11" t="s">
        <v>2696</v>
      </c>
      <c r="D1004" s="11" t="s">
        <v>2697</v>
      </c>
      <c r="E1004" s="34" t="s">
        <v>34</v>
      </c>
      <c r="F1004" s="11" t="s">
        <v>35</v>
      </c>
      <c r="G1004" s="11">
        <v>2022.4</v>
      </c>
      <c r="H1004" s="11">
        <v>2022.7</v>
      </c>
      <c r="I1004" s="11" t="s">
        <v>2341</v>
      </c>
      <c r="J1004" s="11" t="s">
        <v>2698</v>
      </c>
      <c r="K1004" s="11">
        <v>8.1</v>
      </c>
      <c r="L1004" s="12">
        <v>8</v>
      </c>
      <c r="M1004" s="11">
        <v>0</v>
      </c>
      <c r="N1004" s="11">
        <v>0.1</v>
      </c>
      <c r="O1004" s="11">
        <v>1</v>
      </c>
      <c r="P1004" s="11">
        <v>10</v>
      </c>
      <c r="Q1004" s="11">
        <v>28</v>
      </c>
      <c r="R1004" s="11">
        <v>1</v>
      </c>
      <c r="S1004" s="11">
        <v>10</v>
      </c>
      <c r="T1004" s="11">
        <v>28</v>
      </c>
      <c r="U1004" s="150" t="s">
        <v>2312</v>
      </c>
      <c r="V1004" s="150" t="s">
        <v>2649</v>
      </c>
      <c r="W1004" s="151" t="s">
        <v>41</v>
      </c>
      <c r="X1004" s="11" t="s">
        <v>483</v>
      </c>
    </row>
    <row r="1005" ht="96" spans="1:24">
      <c r="A1005" s="12">
        <v>999</v>
      </c>
      <c r="B1005" s="34" t="s">
        <v>2213</v>
      </c>
      <c r="C1005" s="11" t="s">
        <v>2699</v>
      </c>
      <c r="D1005" s="11" t="s">
        <v>2700</v>
      </c>
      <c r="E1005" s="34" t="s">
        <v>34</v>
      </c>
      <c r="F1005" s="11" t="s">
        <v>35</v>
      </c>
      <c r="G1005" s="11">
        <v>2022.7</v>
      </c>
      <c r="H1005" s="11">
        <v>2022.9</v>
      </c>
      <c r="I1005" s="11" t="s">
        <v>2563</v>
      </c>
      <c r="J1005" s="153" t="s">
        <v>2701</v>
      </c>
      <c r="K1005" s="11">
        <v>41.5</v>
      </c>
      <c r="L1005" s="11">
        <v>40</v>
      </c>
      <c r="M1005" s="11">
        <v>0</v>
      </c>
      <c r="N1005" s="11">
        <v>1.5</v>
      </c>
      <c r="O1005" s="11">
        <v>1</v>
      </c>
      <c r="P1005" s="11">
        <v>15</v>
      </c>
      <c r="Q1005" s="154">
        <v>46</v>
      </c>
      <c r="R1005" s="11">
        <v>1</v>
      </c>
      <c r="S1005" s="11">
        <v>15</v>
      </c>
      <c r="T1005" s="154">
        <v>46</v>
      </c>
      <c r="U1005" s="150" t="s">
        <v>2312</v>
      </c>
      <c r="V1005" s="150" t="s">
        <v>2649</v>
      </c>
      <c r="W1005" s="151" t="s">
        <v>41</v>
      </c>
      <c r="X1005" s="11" t="s">
        <v>758</v>
      </c>
    </row>
    <row r="1006" ht="84" spans="1:24">
      <c r="A1006" s="12">
        <v>1000</v>
      </c>
      <c r="B1006" s="152" t="s">
        <v>2702</v>
      </c>
      <c r="C1006" s="152" t="s">
        <v>2703</v>
      </c>
      <c r="D1006" s="152" t="s">
        <v>2704</v>
      </c>
      <c r="E1006" s="152" t="s">
        <v>34</v>
      </c>
      <c r="F1006" s="152" t="s">
        <v>67</v>
      </c>
      <c r="G1006" s="152">
        <v>2022.01</v>
      </c>
      <c r="H1006" s="152">
        <v>2022.12</v>
      </c>
      <c r="I1006" s="152" t="s">
        <v>2703</v>
      </c>
      <c r="J1006" s="152" t="s">
        <v>2705</v>
      </c>
      <c r="K1006" s="152">
        <v>3.4</v>
      </c>
      <c r="L1006" s="152">
        <v>3</v>
      </c>
      <c r="M1006" s="152">
        <v>0</v>
      </c>
      <c r="N1006" s="152">
        <v>0.4</v>
      </c>
      <c r="O1006" s="152">
        <v>1</v>
      </c>
      <c r="P1006" s="152">
        <v>13</v>
      </c>
      <c r="Q1006" s="152">
        <v>20</v>
      </c>
      <c r="R1006" s="152">
        <v>0</v>
      </c>
      <c r="S1006" s="152">
        <v>13</v>
      </c>
      <c r="T1006" s="152">
        <v>20</v>
      </c>
      <c r="U1006" s="152" t="s">
        <v>2706</v>
      </c>
      <c r="V1006" s="152" t="s">
        <v>2707</v>
      </c>
      <c r="W1006" s="152" t="s">
        <v>56</v>
      </c>
      <c r="X1006" s="152"/>
    </row>
    <row r="1007" ht="105" spans="1:24">
      <c r="A1007" s="12">
        <v>1001</v>
      </c>
      <c r="B1007" s="152" t="s">
        <v>2702</v>
      </c>
      <c r="C1007" s="152" t="s">
        <v>2703</v>
      </c>
      <c r="D1007" s="152" t="s">
        <v>2708</v>
      </c>
      <c r="E1007" s="11" t="s">
        <v>44</v>
      </c>
      <c r="F1007" s="152" t="s">
        <v>35</v>
      </c>
      <c r="G1007" s="152">
        <v>2022.01</v>
      </c>
      <c r="H1007" s="152">
        <v>2022.12</v>
      </c>
      <c r="I1007" s="152" t="s">
        <v>2703</v>
      </c>
      <c r="J1007" s="152" t="s">
        <v>2709</v>
      </c>
      <c r="K1007" s="152">
        <v>15.5</v>
      </c>
      <c r="L1007" s="152">
        <v>15</v>
      </c>
      <c r="M1007" s="152">
        <v>0</v>
      </c>
      <c r="N1007" s="152">
        <v>0.5</v>
      </c>
      <c r="O1007" s="152">
        <v>1</v>
      </c>
      <c r="P1007" s="152">
        <v>12</v>
      </c>
      <c r="Q1007" s="152">
        <v>20</v>
      </c>
      <c r="R1007" s="152">
        <v>0</v>
      </c>
      <c r="S1007" s="152">
        <v>12</v>
      </c>
      <c r="T1007" s="152">
        <v>20</v>
      </c>
      <c r="U1007" s="152" t="s">
        <v>2710</v>
      </c>
      <c r="V1007" s="152" t="s">
        <v>48</v>
      </c>
      <c r="W1007" s="152" t="s">
        <v>56</v>
      </c>
      <c r="X1007" s="152"/>
    </row>
    <row r="1008" ht="115.5" spans="1:24">
      <c r="A1008" s="12">
        <v>1002</v>
      </c>
      <c r="B1008" s="152" t="s">
        <v>2702</v>
      </c>
      <c r="C1008" s="152" t="s">
        <v>2703</v>
      </c>
      <c r="D1008" s="152" t="s">
        <v>2711</v>
      </c>
      <c r="E1008" s="11" t="s">
        <v>44</v>
      </c>
      <c r="F1008" s="152" t="s">
        <v>35</v>
      </c>
      <c r="G1008" s="152">
        <v>2022.01</v>
      </c>
      <c r="H1008" s="152">
        <v>2022.12</v>
      </c>
      <c r="I1008" s="152" t="s">
        <v>2703</v>
      </c>
      <c r="J1008" s="152" t="s">
        <v>2712</v>
      </c>
      <c r="K1008" s="152">
        <v>5.5</v>
      </c>
      <c r="L1008" s="152">
        <v>5</v>
      </c>
      <c r="M1008" s="152">
        <v>0</v>
      </c>
      <c r="N1008" s="152">
        <v>0.5</v>
      </c>
      <c r="O1008" s="152">
        <v>1</v>
      </c>
      <c r="P1008" s="152">
        <v>21</v>
      </c>
      <c r="Q1008" s="152">
        <v>33</v>
      </c>
      <c r="R1008" s="152">
        <v>0</v>
      </c>
      <c r="S1008" s="152">
        <v>21</v>
      </c>
      <c r="T1008" s="152">
        <v>33</v>
      </c>
      <c r="U1008" s="152" t="s">
        <v>2713</v>
      </c>
      <c r="V1008" s="152" t="s">
        <v>2714</v>
      </c>
      <c r="W1008" s="152" t="s">
        <v>56</v>
      </c>
      <c r="X1008" s="152"/>
    </row>
    <row r="1009" ht="105" spans="1:24">
      <c r="A1009" s="12">
        <v>1003</v>
      </c>
      <c r="B1009" s="152" t="s">
        <v>2702</v>
      </c>
      <c r="C1009" s="152" t="s">
        <v>2703</v>
      </c>
      <c r="D1009" s="152" t="s">
        <v>2715</v>
      </c>
      <c r="E1009" s="11" t="s">
        <v>44</v>
      </c>
      <c r="F1009" s="152" t="s">
        <v>35</v>
      </c>
      <c r="G1009" s="152">
        <v>2022.01</v>
      </c>
      <c r="H1009" s="152">
        <v>2022.12</v>
      </c>
      <c r="I1009" s="152" t="s">
        <v>2703</v>
      </c>
      <c r="J1009" s="152" t="s">
        <v>2716</v>
      </c>
      <c r="K1009" s="152">
        <v>10.2</v>
      </c>
      <c r="L1009" s="152">
        <v>10</v>
      </c>
      <c r="M1009" s="152">
        <v>0</v>
      </c>
      <c r="N1009" s="152">
        <v>0.2</v>
      </c>
      <c r="O1009" s="152">
        <v>1</v>
      </c>
      <c r="P1009" s="152">
        <v>12</v>
      </c>
      <c r="Q1009" s="152">
        <v>30</v>
      </c>
      <c r="R1009" s="152">
        <v>0</v>
      </c>
      <c r="S1009" s="152">
        <v>12</v>
      </c>
      <c r="T1009" s="152">
        <v>30</v>
      </c>
      <c r="U1009" s="152" t="s">
        <v>2717</v>
      </c>
      <c r="V1009" s="152" t="s">
        <v>1386</v>
      </c>
      <c r="W1009" s="152" t="s">
        <v>41</v>
      </c>
      <c r="X1009" s="152"/>
    </row>
    <row r="1010" ht="210" spans="1:24">
      <c r="A1010" s="12">
        <v>1004</v>
      </c>
      <c r="B1010" s="152" t="s">
        <v>2702</v>
      </c>
      <c r="C1010" s="152" t="s">
        <v>2718</v>
      </c>
      <c r="D1010" s="152" t="s">
        <v>2719</v>
      </c>
      <c r="E1010" s="152" t="s">
        <v>34</v>
      </c>
      <c r="F1010" s="152" t="s">
        <v>35</v>
      </c>
      <c r="G1010" s="152">
        <v>2022.01</v>
      </c>
      <c r="H1010" s="152">
        <v>2022.12</v>
      </c>
      <c r="I1010" s="152" t="s">
        <v>2718</v>
      </c>
      <c r="J1010" s="152" t="s">
        <v>2720</v>
      </c>
      <c r="K1010" s="152">
        <v>10.9</v>
      </c>
      <c r="L1010" s="152">
        <v>10</v>
      </c>
      <c r="M1010" s="152">
        <v>0</v>
      </c>
      <c r="N1010" s="152">
        <v>0.9</v>
      </c>
      <c r="O1010" s="152">
        <v>1</v>
      </c>
      <c r="P1010" s="152">
        <v>10</v>
      </c>
      <c r="Q1010" s="152">
        <v>26</v>
      </c>
      <c r="R1010" s="152">
        <v>0</v>
      </c>
      <c r="S1010" s="152">
        <v>10</v>
      </c>
      <c r="T1010" s="152">
        <v>26</v>
      </c>
      <c r="U1010" s="152" t="s">
        <v>2721</v>
      </c>
      <c r="V1010" s="152" t="s">
        <v>2722</v>
      </c>
      <c r="W1010" s="152" t="s">
        <v>41</v>
      </c>
      <c r="X1010" s="152"/>
    </row>
    <row r="1011" ht="199.5" spans="1:24">
      <c r="A1011" s="12">
        <v>1005</v>
      </c>
      <c r="B1011" s="152" t="s">
        <v>2702</v>
      </c>
      <c r="C1011" s="152" t="s">
        <v>2718</v>
      </c>
      <c r="D1011" s="152" t="s">
        <v>2723</v>
      </c>
      <c r="E1011" s="152" t="s">
        <v>34</v>
      </c>
      <c r="F1011" s="152" t="s">
        <v>35</v>
      </c>
      <c r="G1011" s="152">
        <v>2022.01</v>
      </c>
      <c r="H1011" s="152">
        <v>2022.12</v>
      </c>
      <c r="I1011" s="152" t="s">
        <v>2718</v>
      </c>
      <c r="J1011" s="152" t="s">
        <v>2724</v>
      </c>
      <c r="K1011" s="152">
        <v>8.7</v>
      </c>
      <c r="L1011" s="152">
        <v>8</v>
      </c>
      <c r="M1011" s="152">
        <v>0</v>
      </c>
      <c r="N1011" s="152">
        <v>0.7</v>
      </c>
      <c r="O1011" s="152">
        <v>1</v>
      </c>
      <c r="P1011" s="152">
        <v>10</v>
      </c>
      <c r="Q1011" s="152">
        <v>27</v>
      </c>
      <c r="R1011" s="152">
        <v>0</v>
      </c>
      <c r="S1011" s="152">
        <v>10</v>
      </c>
      <c r="T1011" s="152">
        <v>27</v>
      </c>
      <c r="U1011" s="152" t="s">
        <v>2725</v>
      </c>
      <c r="V1011" s="152" t="s">
        <v>2726</v>
      </c>
      <c r="W1011" s="152" t="s">
        <v>41</v>
      </c>
      <c r="X1011" s="152"/>
    </row>
    <row r="1012" ht="168" spans="1:24">
      <c r="A1012" s="12">
        <v>1006</v>
      </c>
      <c r="B1012" s="152" t="s">
        <v>2702</v>
      </c>
      <c r="C1012" s="152" t="s">
        <v>2718</v>
      </c>
      <c r="D1012" s="152" t="s">
        <v>2727</v>
      </c>
      <c r="E1012" s="152" t="s">
        <v>34</v>
      </c>
      <c r="F1012" s="152" t="s">
        <v>67</v>
      </c>
      <c r="G1012" s="152">
        <v>2022.01</v>
      </c>
      <c r="H1012" s="152">
        <v>2022.12</v>
      </c>
      <c r="I1012" s="152" t="s">
        <v>2718</v>
      </c>
      <c r="J1012" s="152" t="s">
        <v>2728</v>
      </c>
      <c r="K1012" s="152">
        <v>5.5</v>
      </c>
      <c r="L1012" s="152">
        <v>5</v>
      </c>
      <c r="M1012" s="152">
        <v>0</v>
      </c>
      <c r="N1012" s="152">
        <v>0.5</v>
      </c>
      <c r="O1012" s="152">
        <v>1</v>
      </c>
      <c r="P1012" s="152">
        <v>10</v>
      </c>
      <c r="Q1012" s="152">
        <v>24</v>
      </c>
      <c r="R1012" s="152">
        <v>0</v>
      </c>
      <c r="S1012" s="152">
        <v>10</v>
      </c>
      <c r="T1012" s="152">
        <v>24</v>
      </c>
      <c r="U1012" s="152" t="s">
        <v>2729</v>
      </c>
      <c r="V1012" s="152" t="s">
        <v>2730</v>
      </c>
      <c r="W1012" s="152" t="s">
        <v>41</v>
      </c>
      <c r="X1012" s="152"/>
    </row>
    <row r="1013" ht="168" spans="1:24">
      <c r="A1013" s="12">
        <v>1007</v>
      </c>
      <c r="B1013" s="152" t="s">
        <v>2702</v>
      </c>
      <c r="C1013" s="152" t="s">
        <v>2718</v>
      </c>
      <c r="D1013" s="152" t="s">
        <v>2731</v>
      </c>
      <c r="E1013" s="152" t="s">
        <v>34</v>
      </c>
      <c r="F1013" s="152" t="s">
        <v>67</v>
      </c>
      <c r="G1013" s="152">
        <v>2022.01</v>
      </c>
      <c r="H1013" s="152">
        <v>2022.12</v>
      </c>
      <c r="I1013" s="152" t="s">
        <v>2718</v>
      </c>
      <c r="J1013" s="152" t="s">
        <v>2732</v>
      </c>
      <c r="K1013" s="152">
        <v>5.5</v>
      </c>
      <c r="L1013" s="152">
        <v>5</v>
      </c>
      <c r="M1013" s="152">
        <v>0</v>
      </c>
      <c r="N1013" s="152">
        <v>0.5</v>
      </c>
      <c r="O1013" s="152">
        <v>1</v>
      </c>
      <c r="P1013" s="152">
        <v>10</v>
      </c>
      <c r="Q1013" s="152">
        <v>22</v>
      </c>
      <c r="R1013" s="152">
        <v>0</v>
      </c>
      <c r="S1013" s="152">
        <v>10</v>
      </c>
      <c r="T1013" s="152">
        <v>22</v>
      </c>
      <c r="U1013" s="152" t="s">
        <v>2733</v>
      </c>
      <c r="V1013" s="152" t="s">
        <v>2734</v>
      </c>
      <c r="W1013" s="152" t="s">
        <v>41</v>
      </c>
      <c r="X1013" s="152"/>
    </row>
    <row r="1014" ht="231" spans="1:24">
      <c r="A1014" s="12">
        <v>1008</v>
      </c>
      <c r="B1014" s="152" t="s">
        <v>2702</v>
      </c>
      <c r="C1014" s="152" t="s">
        <v>2718</v>
      </c>
      <c r="D1014" s="152" t="s">
        <v>2735</v>
      </c>
      <c r="E1014" s="11" t="s">
        <v>44</v>
      </c>
      <c r="F1014" s="152" t="s">
        <v>73</v>
      </c>
      <c r="G1014" s="152">
        <v>2022.01</v>
      </c>
      <c r="H1014" s="152">
        <v>2022.12</v>
      </c>
      <c r="I1014" s="152" t="s">
        <v>2718</v>
      </c>
      <c r="J1014" s="152" t="s">
        <v>2736</v>
      </c>
      <c r="K1014" s="152">
        <v>11</v>
      </c>
      <c r="L1014" s="152">
        <v>10</v>
      </c>
      <c r="M1014" s="152">
        <v>0</v>
      </c>
      <c r="N1014" s="152">
        <v>1</v>
      </c>
      <c r="O1014" s="152">
        <v>1</v>
      </c>
      <c r="P1014" s="152">
        <v>10</v>
      </c>
      <c r="Q1014" s="152">
        <v>25</v>
      </c>
      <c r="R1014" s="152">
        <v>0</v>
      </c>
      <c r="S1014" s="152">
        <v>10</v>
      </c>
      <c r="T1014" s="152">
        <v>25</v>
      </c>
      <c r="U1014" s="152" t="s">
        <v>2737</v>
      </c>
      <c r="V1014" s="152" t="s">
        <v>1376</v>
      </c>
      <c r="W1014" s="152" t="s">
        <v>41</v>
      </c>
      <c r="X1014" s="152"/>
    </row>
    <row r="1015" ht="210" spans="1:24">
      <c r="A1015" s="12">
        <v>1009</v>
      </c>
      <c r="B1015" s="152" t="s">
        <v>2702</v>
      </c>
      <c r="C1015" s="152" t="s">
        <v>2718</v>
      </c>
      <c r="D1015" s="152" t="s">
        <v>2738</v>
      </c>
      <c r="E1015" s="152" t="s">
        <v>34</v>
      </c>
      <c r="F1015" s="152" t="s">
        <v>35</v>
      </c>
      <c r="G1015" s="152">
        <v>2022.01</v>
      </c>
      <c r="H1015" s="152">
        <v>2022.12</v>
      </c>
      <c r="I1015" s="152" t="s">
        <v>2718</v>
      </c>
      <c r="J1015" s="152" t="s">
        <v>2739</v>
      </c>
      <c r="K1015" s="152">
        <v>11</v>
      </c>
      <c r="L1015" s="152">
        <v>10</v>
      </c>
      <c r="M1015" s="152">
        <v>0</v>
      </c>
      <c r="N1015" s="152">
        <v>1</v>
      </c>
      <c r="O1015" s="152">
        <v>1</v>
      </c>
      <c r="P1015" s="152">
        <v>10</v>
      </c>
      <c r="Q1015" s="152">
        <v>26</v>
      </c>
      <c r="R1015" s="152">
        <v>0</v>
      </c>
      <c r="S1015" s="152">
        <v>10</v>
      </c>
      <c r="T1015" s="152">
        <v>26</v>
      </c>
      <c r="U1015" s="152" t="s">
        <v>2740</v>
      </c>
      <c r="V1015" s="152" t="s">
        <v>2741</v>
      </c>
      <c r="W1015" s="152" t="s">
        <v>56</v>
      </c>
      <c r="X1015" s="152"/>
    </row>
    <row r="1016" ht="210" spans="1:24">
      <c r="A1016" s="12">
        <v>1010</v>
      </c>
      <c r="B1016" s="152" t="s">
        <v>2702</v>
      </c>
      <c r="C1016" s="152" t="s">
        <v>2718</v>
      </c>
      <c r="D1016" s="152" t="s">
        <v>2742</v>
      </c>
      <c r="E1016" s="152" t="s">
        <v>34</v>
      </c>
      <c r="F1016" s="152" t="s">
        <v>35</v>
      </c>
      <c r="G1016" s="152">
        <v>2022.01</v>
      </c>
      <c r="H1016" s="152">
        <v>2022.12</v>
      </c>
      <c r="I1016" s="152" t="s">
        <v>2718</v>
      </c>
      <c r="J1016" s="152" t="s">
        <v>2743</v>
      </c>
      <c r="K1016" s="152">
        <v>13</v>
      </c>
      <c r="L1016" s="152">
        <v>12</v>
      </c>
      <c r="M1016" s="152">
        <v>0</v>
      </c>
      <c r="N1016" s="152">
        <v>1</v>
      </c>
      <c r="O1016" s="152">
        <v>1</v>
      </c>
      <c r="P1016" s="152">
        <v>10</v>
      </c>
      <c r="Q1016" s="152">
        <v>26</v>
      </c>
      <c r="R1016" s="152">
        <v>0</v>
      </c>
      <c r="S1016" s="152">
        <v>10</v>
      </c>
      <c r="T1016" s="152">
        <v>26</v>
      </c>
      <c r="U1016" s="152" t="s">
        <v>2744</v>
      </c>
      <c r="V1016" s="152" t="s">
        <v>2741</v>
      </c>
      <c r="W1016" s="152" t="s">
        <v>56</v>
      </c>
      <c r="X1016" s="152"/>
    </row>
    <row r="1017" ht="168" spans="1:24">
      <c r="A1017" s="12">
        <v>1011</v>
      </c>
      <c r="B1017" s="152" t="s">
        <v>2702</v>
      </c>
      <c r="C1017" s="152" t="s">
        <v>2718</v>
      </c>
      <c r="D1017" s="152" t="s">
        <v>2745</v>
      </c>
      <c r="E1017" s="152" t="s">
        <v>34</v>
      </c>
      <c r="F1017" s="152" t="s">
        <v>67</v>
      </c>
      <c r="G1017" s="152">
        <v>2022.01</v>
      </c>
      <c r="H1017" s="152">
        <v>2022.12</v>
      </c>
      <c r="I1017" s="152" t="s">
        <v>2718</v>
      </c>
      <c r="J1017" s="152" t="s">
        <v>2746</v>
      </c>
      <c r="K1017" s="152">
        <v>8.7</v>
      </c>
      <c r="L1017" s="152">
        <v>8</v>
      </c>
      <c r="M1017" s="152">
        <v>0</v>
      </c>
      <c r="N1017" s="152">
        <v>0.7</v>
      </c>
      <c r="O1017" s="152">
        <v>1</v>
      </c>
      <c r="P1017" s="152">
        <v>10</v>
      </c>
      <c r="Q1017" s="152">
        <v>22</v>
      </c>
      <c r="R1017" s="152">
        <v>0</v>
      </c>
      <c r="S1017" s="152">
        <v>10</v>
      </c>
      <c r="T1017" s="152">
        <v>22</v>
      </c>
      <c r="U1017" s="152" t="s">
        <v>2729</v>
      </c>
      <c r="V1017" s="152" t="s">
        <v>2747</v>
      </c>
      <c r="W1017" s="152" t="s">
        <v>56</v>
      </c>
      <c r="X1017" s="152"/>
    </row>
    <row r="1018" ht="231" spans="1:24">
      <c r="A1018" s="12">
        <v>1012</v>
      </c>
      <c r="B1018" s="152" t="s">
        <v>2702</v>
      </c>
      <c r="C1018" s="152" t="s">
        <v>2718</v>
      </c>
      <c r="D1018" s="152" t="s">
        <v>2748</v>
      </c>
      <c r="E1018" s="11" t="s">
        <v>44</v>
      </c>
      <c r="F1018" s="152" t="s">
        <v>35</v>
      </c>
      <c r="G1018" s="152">
        <v>2022.01</v>
      </c>
      <c r="H1018" s="152">
        <v>2022.12</v>
      </c>
      <c r="I1018" s="152" t="s">
        <v>2718</v>
      </c>
      <c r="J1018" s="152" t="s">
        <v>2749</v>
      </c>
      <c r="K1018" s="152">
        <v>16</v>
      </c>
      <c r="L1018" s="152">
        <v>15</v>
      </c>
      <c r="M1018" s="152">
        <v>0</v>
      </c>
      <c r="N1018" s="152">
        <v>1</v>
      </c>
      <c r="O1018" s="152">
        <v>1</v>
      </c>
      <c r="P1018" s="152">
        <v>10</v>
      </c>
      <c r="Q1018" s="152">
        <v>28</v>
      </c>
      <c r="R1018" s="152">
        <v>0</v>
      </c>
      <c r="S1018" s="152">
        <v>10</v>
      </c>
      <c r="T1018" s="152">
        <v>28</v>
      </c>
      <c r="U1018" s="152" t="s">
        <v>2737</v>
      </c>
      <c r="V1018" s="152" t="s">
        <v>2750</v>
      </c>
      <c r="W1018" s="152" t="s">
        <v>56</v>
      </c>
      <c r="X1018" s="152"/>
    </row>
    <row r="1019" ht="231" spans="1:24">
      <c r="A1019" s="12">
        <v>1013</v>
      </c>
      <c r="B1019" s="152" t="s">
        <v>2702</v>
      </c>
      <c r="C1019" s="152" t="s">
        <v>2718</v>
      </c>
      <c r="D1019" s="152" t="s">
        <v>2751</v>
      </c>
      <c r="E1019" s="11" t="s">
        <v>44</v>
      </c>
      <c r="F1019" s="152" t="s">
        <v>35</v>
      </c>
      <c r="G1019" s="152">
        <v>2022.01</v>
      </c>
      <c r="H1019" s="152">
        <v>2022.12</v>
      </c>
      <c r="I1019" s="152" t="s">
        <v>2718</v>
      </c>
      <c r="J1019" s="152" t="s">
        <v>2752</v>
      </c>
      <c r="K1019" s="152">
        <v>16</v>
      </c>
      <c r="L1019" s="152">
        <v>15</v>
      </c>
      <c r="M1019" s="152">
        <v>0</v>
      </c>
      <c r="N1019" s="152">
        <v>1</v>
      </c>
      <c r="O1019" s="152">
        <v>1</v>
      </c>
      <c r="P1019" s="152">
        <v>10</v>
      </c>
      <c r="Q1019" s="152">
        <v>25</v>
      </c>
      <c r="R1019" s="152">
        <v>0</v>
      </c>
      <c r="S1019" s="152">
        <v>10</v>
      </c>
      <c r="T1019" s="152">
        <v>25</v>
      </c>
      <c r="U1019" s="152" t="s">
        <v>2737</v>
      </c>
      <c r="V1019" s="152" t="s">
        <v>2753</v>
      </c>
      <c r="W1019" s="152" t="s">
        <v>56</v>
      </c>
      <c r="X1019" s="152"/>
    </row>
    <row r="1020" ht="231" spans="1:24">
      <c r="A1020" s="12">
        <v>1014</v>
      </c>
      <c r="B1020" s="152" t="s">
        <v>2702</v>
      </c>
      <c r="C1020" s="152" t="s">
        <v>2718</v>
      </c>
      <c r="D1020" s="152" t="s">
        <v>2754</v>
      </c>
      <c r="E1020" s="11" t="s">
        <v>44</v>
      </c>
      <c r="F1020" s="152" t="s">
        <v>35</v>
      </c>
      <c r="G1020" s="152">
        <v>2022.01</v>
      </c>
      <c r="H1020" s="152">
        <v>2022.12</v>
      </c>
      <c r="I1020" s="152" t="s">
        <v>2718</v>
      </c>
      <c r="J1020" s="152" t="s">
        <v>2755</v>
      </c>
      <c r="K1020" s="152">
        <v>9</v>
      </c>
      <c r="L1020" s="152">
        <v>7</v>
      </c>
      <c r="M1020" s="152">
        <v>0</v>
      </c>
      <c r="N1020" s="152">
        <v>2</v>
      </c>
      <c r="O1020" s="152">
        <v>1</v>
      </c>
      <c r="P1020" s="152">
        <v>10</v>
      </c>
      <c r="Q1020" s="152">
        <v>25</v>
      </c>
      <c r="R1020" s="152">
        <v>0</v>
      </c>
      <c r="S1020" s="152">
        <v>10</v>
      </c>
      <c r="T1020" s="152">
        <v>25</v>
      </c>
      <c r="U1020" s="152" t="s">
        <v>2756</v>
      </c>
      <c r="V1020" s="152" t="s">
        <v>2753</v>
      </c>
      <c r="W1020" s="152" t="s">
        <v>56</v>
      </c>
      <c r="X1020" s="41" t="s">
        <v>2757</v>
      </c>
    </row>
    <row r="1021" ht="189" spans="1:24">
      <c r="A1021" s="12">
        <v>1015</v>
      </c>
      <c r="B1021" s="152" t="s">
        <v>2702</v>
      </c>
      <c r="C1021" s="152" t="s">
        <v>2718</v>
      </c>
      <c r="D1021" s="152" t="s">
        <v>2758</v>
      </c>
      <c r="E1021" s="152" t="s">
        <v>34</v>
      </c>
      <c r="F1021" s="152" t="s">
        <v>67</v>
      </c>
      <c r="G1021" s="152">
        <v>2022.01</v>
      </c>
      <c r="H1021" s="152">
        <v>2022.12</v>
      </c>
      <c r="I1021" s="152" t="s">
        <v>2718</v>
      </c>
      <c r="J1021" s="152" t="s">
        <v>2759</v>
      </c>
      <c r="K1021" s="152">
        <v>8.7</v>
      </c>
      <c r="L1021" s="152">
        <v>8</v>
      </c>
      <c r="M1021" s="152">
        <v>0</v>
      </c>
      <c r="N1021" s="152">
        <v>0.7</v>
      </c>
      <c r="O1021" s="152">
        <v>1</v>
      </c>
      <c r="P1021" s="152">
        <v>10</v>
      </c>
      <c r="Q1021" s="152">
        <v>25</v>
      </c>
      <c r="R1021" s="152">
        <v>0</v>
      </c>
      <c r="S1021" s="152">
        <v>10</v>
      </c>
      <c r="T1021" s="152">
        <v>25</v>
      </c>
      <c r="U1021" s="152" t="s">
        <v>2760</v>
      </c>
      <c r="V1021" s="152" t="s">
        <v>2734</v>
      </c>
      <c r="W1021" s="152" t="s">
        <v>56</v>
      </c>
      <c r="X1021" s="152"/>
    </row>
    <row r="1022" ht="184.5" spans="1:24">
      <c r="A1022" s="12">
        <v>1016</v>
      </c>
      <c r="B1022" s="152" t="s">
        <v>2702</v>
      </c>
      <c r="C1022" s="152" t="s">
        <v>2761</v>
      </c>
      <c r="D1022" s="152" t="s">
        <v>2762</v>
      </c>
      <c r="E1022" s="11" t="s">
        <v>44</v>
      </c>
      <c r="F1022" s="152" t="s">
        <v>35</v>
      </c>
      <c r="G1022" s="152">
        <v>2022.01</v>
      </c>
      <c r="H1022" s="152">
        <v>2022.12</v>
      </c>
      <c r="I1022" s="152" t="s">
        <v>2761</v>
      </c>
      <c r="J1022" s="152" t="s">
        <v>2763</v>
      </c>
      <c r="K1022" s="152">
        <v>11</v>
      </c>
      <c r="L1022" s="152">
        <v>10</v>
      </c>
      <c r="M1022" s="152">
        <v>0</v>
      </c>
      <c r="N1022" s="152">
        <v>1</v>
      </c>
      <c r="O1022" s="152">
        <v>1</v>
      </c>
      <c r="P1022" s="152">
        <v>10</v>
      </c>
      <c r="Q1022" s="152">
        <v>27</v>
      </c>
      <c r="R1022" s="152">
        <v>0</v>
      </c>
      <c r="S1022" s="152">
        <v>10</v>
      </c>
      <c r="T1022" s="152">
        <v>27</v>
      </c>
      <c r="U1022" s="152" t="s">
        <v>2764</v>
      </c>
      <c r="V1022" s="152" t="s">
        <v>2765</v>
      </c>
      <c r="W1022" s="152" t="s">
        <v>41</v>
      </c>
      <c r="X1022" s="152"/>
    </row>
    <row r="1023" ht="184.5" spans="1:24">
      <c r="A1023" s="12">
        <v>1017</v>
      </c>
      <c r="B1023" s="152" t="s">
        <v>2702</v>
      </c>
      <c r="C1023" s="152" t="s">
        <v>2761</v>
      </c>
      <c r="D1023" s="152" t="s">
        <v>2766</v>
      </c>
      <c r="E1023" s="11" t="s">
        <v>44</v>
      </c>
      <c r="F1023" s="152" t="s">
        <v>35</v>
      </c>
      <c r="G1023" s="152">
        <v>2022.01</v>
      </c>
      <c r="H1023" s="152">
        <v>2022.12</v>
      </c>
      <c r="I1023" s="152" t="s">
        <v>2761</v>
      </c>
      <c r="J1023" s="152" t="s">
        <v>2767</v>
      </c>
      <c r="K1023" s="152">
        <v>8.5</v>
      </c>
      <c r="L1023" s="152">
        <v>8</v>
      </c>
      <c r="M1023" s="152">
        <v>0</v>
      </c>
      <c r="N1023" s="152">
        <v>0.5</v>
      </c>
      <c r="O1023" s="152">
        <v>1</v>
      </c>
      <c r="P1023" s="152">
        <v>10</v>
      </c>
      <c r="Q1023" s="152">
        <v>27</v>
      </c>
      <c r="R1023" s="152">
        <v>0</v>
      </c>
      <c r="S1023" s="152">
        <v>10</v>
      </c>
      <c r="T1023" s="152">
        <v>27</v>
      </c>
      <c r="U1023" s="152" t="s">
        <v>2764</v>
      </c>
      <c r="V1023" s="152" t="s">
        <v>2768</v>
      </c>
      <c r="W1023" s="152" t="s">
        <v>41</v>
      </c>
      <c r="X1023" s="152"/>
    </row>
    <row r="1024" ht="184.5" spans="1:24">
      <c r="A1024" s="12">
        <v>1018</v>
      </c>
      <c r="B1024" s="152" t="s">
        <v>2702</v>
      </c>
      <c r="C1024" s="152" t="s">
        <v>2761</v>
      </c>
      <c r="D1024" s="152" t="s">
        <v>2769</v>
      </c>
      <c r="E1024" s="11" t="s">
        <v>44</v>
      </c>
      <c r="F1024" s="152" t="s">
        <v>35</v>
      </c>
      <c r="G1024" s="152">
        <v>2022.01</v>
      </c>
      <c r="H1024" s="152">
        <v>2022.12</v>
      </c>
      <c r="I1024" s="152" t="s">
        <v>2761</v>
      </c>
      <c r="J1024" s="152" t="s">
        <v>2770</v>
      </c>
      <c r="K1024" s="152">
        <v>11</v>
      </c>
      <c r="L1024" s="152">
        <v>10</v>
      </c>
      <c r="M1024" s="152">
        <v>0</v>
      </c>
      <c r="N1024" s="152">
        <v>1</v>
      </c>
      <c r="O1024" s="152">
        <v>1</v>
      </c>
      <c r="P1024" s="152">
        <v>10</v>
      </c>
      <c r="Q1024" s="152">
        <v>20</v>
      </c>
      <c r="R1024" s="152">
        <v>0</v>
      </c>
      <c r="S1024" s="152">
        <v>10</v>
      </c>
      <c r="T1024" s="152">
        <v>20</v>
      </c>
      <c r="U1024" s="152" t="s">
        <v>2771</v>
      </c>
      <c r="V1024" s="152" t="s">
        <v>2768</v>
      </c>
      <c r="W1024" s="152" t="s">
        <v>41</v>
      </c>
      <c r="X1024" s="152"/>
    </row>
    <row r="1025" ht="184.5" spans="1:24">
      <c r="A1025" s="12">
        <v>1019</v>
      </c>
      <c r="B1025" s="152" t="s">
        <v>2702</v>
      </c>
      <c r="C1025" s="152" t="s">
        <v>2761</v>
      </c>
      <c r="D1025" s="152" t="s">
        <v>2772</v>
      </c>
      <c r="E1025" s="11" t="s">
        <v>44</v>
      </c>
      <c r="F1025" s="152" t="s">
        <v>35</v>
      </c>
      <c r="G1025" s="152">
        <v>2022.01</v>
      </c>
      <c r="H1025" s="152">
        <v>2022.12</v>
      </c>
      <c r="I1025" s="152" t="s">
        <v>2761</v>
      </c>
      <c r="J1025" s="152" t="s">
        <v>2773</v>
      </c>
      <c r="K1025" s="152">
        <v>11</v>
      </c>
      <c r="L1025" s="152">
        <v>10</v>
      </c>
      <c r="M1025" s="152">
        <v>0</v>
      </c>
      <c r="N1025" s="152">
        <v>1</v>
      </c>
      <c r="O1025" s="152">
        <v>1</v>
      </c>
      <c r="P1025" s="152">
        <v>10</v>
      </c>
      <c r="Q1025" s="152">
        <v>23</v>
      </c>
      <c r="R1025" s="152">
        <v>0</v>
      </c>
      <c r="S1025" s="152">
        <v>10</v>
      </c>
      <c r="T1025" s="152">
        <v>23</v>
      </c>
      <c r="U1025" s="152" t="s">
        <v>2774</v>
      </c>
      <c r="V1025" s="152" t="s">
        <v>2183</v>
      </c>
      <c r="W1025" s="152" t="s">
        <v>41</v>
      </c>
      <c r="X1025" s="152"/>
    </row>
    <row r="1026" ht="183.75" spans="1:24">
      <c r="A1026" s="12">
        <v>1020</v>
      </c>
      <c r="B1026" s="152" t="s">
        <v>2702</v>
      </c>
      <c r="C1026" s="152" t="s">
        <v>2761</v>
      </c>
      <c r="D1026" s="152" t="s">
        <v>2775</v>
      </c>
      <c r="E1026" s="152" t="s">
        <v>34</v>
      </c>
      <c r="F1026" s="152" t="s">
        <v>45</v>
      </c>
      <c r="G1026" s="152">
        <v>2022.01</v>
      </c>
      <c r="H1026" s="152">
        <v>2022.12</v>
      </c>
      <c r="I1026" s="152" t="s">
        <v>2761</v>
      </c>
      <c r="J1026" s="152" t="s">
        <v>2776</v>
      </c>
      <c r="K1026" s="152">
        <v>9</v>
      </c>
      <c r="L1026" s="152">
        <v>8</v>
      </c>
      <c r="M1026" s="152">
        <v>0</v>
      </c>
      <c r="N1026" s="152">
        <v>1</v>
      </c>
      <c r="O1026" s="152">
        <v>1</v>
      </c>
      <c r="P1026" s="152">
        <v>10</v>
      </c>
      <c r="Q1026" s="152">
        <v>22</v>
      </c>
      <c r="R1026" s="152">
        <v>0</v>
      </c>
      <c r="S1026" s="152">
        <v>10</v>
      </c>
      <c r="T1026" s="152">
        <v>22</v>
      </c>
      <c r="U1026" s="152" t="s">
        <v>2777</v>
      </c>
      <c r="V1026" s="152" t="s">
        <v>2778</v>
      </c>
      <c r="W1026" s="152" t="s">
        <v>41</v>
      </c>
      <c r="X1026" s="152"/>
    </row>
    <row r="1027" ht="184.5" spans="1:24">
      <c r="A1027" s="12">
        <v>1021</v>
      </c>
      <c r="B1027" s="152" t="s">
        <v>2702</v>
      </c>
      <c r="C1027" s="152" t="s">
        <v>2761</v>
      </c>
      <c r="D1027" s="152" t="s">
        <v>2779</v>
      </c>
      <c r="E1027" s="11" t="s">
        <v>44</v>
      </c>
      <c r="F1027" s="152" t="s">
        <v>35</v>
      </c>
      <c r="G1027" s="152">
        <v>2022.01</v>
      </c>
      <c r="H1027" s="152">
        <v>2022.12</v>
      </c>
      <c r="I1027" s="152" t="s">
        <v>2761</v>
      </c>
      <c r="J1027" s="152" t="s">
        <v>2780</v>
      </c>
      <c r="K1027" s="152">
        <v>15.5</v>
      </c>
      <c r="L1027" s="152">
        <v>15</v>
      </c>
      <c r="M1027" s="152">
        <v>0</v>
      </c>
      <c r="N1027" s="152">
        <v>0.5</v>
      </c>
      <c r="O1027" s="152">
        <v>1</v>
      </c>
      <c r="P1027" s="152">
        <v>10</v>
      </c>
      <c r="Q1027" s="152">
        <v>18</v>
      </c>
      <c r="R1027" s="152">
        <v>0</v>
      </c>
      <c r="S1027" s="152">
        <v>10</v>
      </c>
      <c r="T1027" s="152">
        <v>18</v>
      </c>
      <c r="U1027" s="152" t="s">
        <v>2781</v>
      </c>
      <c r="V1027" s="152" t="s">
        <v>2782</v>
      </c>
      <c r="W1027" s="152" t="s">
        <v>41</v>
      </c>
      <c r="X1027" s="152"/>
    </row>
    <row r="1028" ht="183.75" spans="1:24">
      <c r="A1028" s="12">
        <v>1022</v>
      </c>
      <c r="B1028" s="152" t="s">
        <v>2702</v>
      </c>
      <c r="C1028" s="152" t="s">
        <v>2761</v>
      </c>
      <c r="D1028" s="152" t="s">
        <v>2783</v>
      </c>
      <c r="E1028" s="152" t="s">
        <v>34</v>
      </c>
      <c r="F1028" s="152" t="s">
        <v>35</v>
      </c>
      <c r="G1028" s="152">
        <v>2022.01</v>
      </c>
      <c r="H1028" s="152">
        <v>2022.12</v>
      </c>
      <c r="I1028" s="152" t="s">
        <v>2761</v>
      </c>
      <c r="J1028" s="152" t="s">
        <v>2784</v>
      </c>
      <c r="K1028" s="152">
        <v>11</v>
      </c>
      <c r="L1028" s="152">
        <v>10</v>
      </c>
      <c r="M1028" s="152">
        <v>0</v>
      </c>
      <c r="N1028" s="152">
        <v>1</v>
      </c>
      <c r="O1028" s="152">
        <v>1</v>
      </c>
      <c r="P1028" s="152">
        <v>10</v>
      </c>
      <c r="Q1028" s="152">
        <v>26</v>
      </c>
      <c r="R1028" s="152">
        <v>0</v>
      </c>
      <c r="S1028" s="152">
        <v>10</v>
      </c>
      <c r="T1028" s="152">
        <v>26</v>
      </c>
      <c r="U1028" s="152" t="s">
        <v>2785</v>
      </c>
      <c r="V1028" s="152" t="s">
        <v>2786</v>
      </c>
      <c r="W1028" s="152" t="s">
        <v>56</v>
      </c>
      <c r="X1028" s="152"/>
    </row>
    <row r="1029" ht="183.75" spans="1:24">
      <c r="A1029" s="12">
        <v>1023</v>
      </c>
      <c r="B1029" s="152" t="s">
        <v>2702</v>
      </c>
      <c r="C1029" s="152" t="s">
        <v>2761</v>
      </c>
      <c r="D1029" s="152" t="s">
        <v>2787</v>
      </c>
      <c r="E1029" s="11" t="s">
        <v>44</v>
      </c>
      <c r="F1029" s="152" t="s">
        <v>35</v>
      </c>
      <c r="G1029" s="152">
        <v>2022.01</v>
      </c>
      <c r="H1029" s="152">
        <v>2022.12</v>
      </c>
      <c r="I1029" s="152" t="s">
        <v>2761</v>
      </c>
      <c r="J1029" s="152" t="s">
        <v>2788</v>
      </c>
      <c r="K1029" s="152">
        <v>9</v>
      </c>
      <c r="L1029" s="152">
        <v>8</v>
      </c>
      <c r="M1029" s="152">
        <v>0</v>
      </c>
      <c r="N1029" s="152">
        <v>1</v>
      </c>
      <c r="O1029" s="152">
        <v>1</v>
      </c>
      <c r="P1029" s="152">
        <v>10</v>
      </c>
      <c r="Q1029" s="152">
        <v>25</v>
      </c>
      <c r="R1029" s="152">
        <v>0</v>
      </c>
      <c r="S1029" s="152">
        <v>10</v>
      </c>
      <c r="T1029" s="152">
        <v>25</v>
      </c>
      <c r="U1029" s="152" t="s">
        <v>2789</v>
      </c>
      <c r="V1029" s="152" t="s">
        <v>2790</v>
      </c>
      <c r="W1029" s="152" t="s">
        <v>56</v>
      </c>
      <c r="X1029" s="152"/>
    </row>
    <row r="1030" ht="183.75" spans="1:24">
      <c r="A1030" s="12">
        <v>1024</v>
      </c>
      <c r="B1030" s="152" t="s">
        <v>2702</v>
      </c>
      <c r="C1030" s="152" t="s">
        <v>2761</v>
      </c>
      <c r="D1030" s="152" t="s">
        <v>2791</v>
      </c>
      <c r="E1030" s="152" t="s">
        <v>34</v>
      </c>
      <c r="F1030" s="152" t="s">
        <v>35</v>
      </c>
      <c r="G1030" s="152">
        <v>2022.01</v>
      </c>
      <c r="H1030" s="152">
        <v>2022.12</v>
      </c>
      <c r="I1030" s="152" t="s">
        <v>2761</v>
      </c>
      <c r="J1030" s="152" t="s">
        <v>2792</v>
      </c>
      <c r="K1030" s="152">
        <v>6.1</v>
      </c>
      <c r="L1030" s="152">
        <v>6</v>
      </c>
      <c r="M1030" s="152">
        <v>0</v>
      </c>
      <c r="N1030" s="152">
        <v>0.1</v>
      </c>
      <c r="O1030" s="152">
        <v>1</v>
      </c>
      <c r="P1030" s="152">
        <v>10</v>
      </c>
      <c r="Q1030" s="152">
        <v>25</v>
      </c>
      <c r="R1030" s="152">
        <v>0</v>
      </c>
      <c r="S1030" s="152">
        <v>10</v>
      </c>
      <c r="T1030" s="152">
        <v>25</v>
      </c>
      <c r="U1030" s="152" t="s">
        <v>2793</v>
      </c>
      <c r="V1030" s="152" t="s">
        <v>2786</v>
      </c>
      <c r="W1030" s="152" t="s">
        <v>56</v>
      </c>
      <c r="X1030" s="81" t="s">
        <v>2794</v>
      </c>
    </row>
    <row r="1031" ht="175.5" spans="1:24">
      <c r="A1031" s="12">
        <v>1025</v>
      </c>
      <c r="B1031" s="152" t="s">
        <v>2702</v>
      </c>
      <c r="C1031" s="152" t="s">
        <v>2795</v>
      </c>
      <c r="D1031" s="152" t="s">
        <v>2796</v>
      </c>
      <c r="E1031" s="11" t="s">
        <v>44</v>
      </c>
      <c r="F1031" s="152" t="s">
        <v>35</v>
      </c>
      <c r="G1031" s="152">
        <v>2022.01</v>
      </c>
      <c r="H1031" s="152">
        <v>2022.12</v>
      </c>
      <c r="I1031" s="152" t="s">
        <v>2795</v>
      </c>
      <c r="J1031" s="152" t="s">
        <v>2797</v>
      </c>
      <c r="K1031" s="152">
        <v>8.5</v>
      </c>
      <c r="L1031" s="152">
        <v>8</v>
      </c>
      <c r="M1031" s="152">
        <v>0</v>
      </c>
      <c r="N1031" s="152">
        <v>0.5</v>
      </c>
      <c r="O1031" s="152">
        <v>1</v>
      </c>
      <c r="P1031" s="152">
        <v>10</v>
      </c>
      <c r="Q1031" s="152">
        <v>21</v>
      </c>
      <c r="R1031" s="152">
        <v>0</v>
      </c>
      <c r="S1031" s="152">
        <v>10</v>
      </c>
      <c r="T1031" s="152">
        <v>21</v>
      </c>
      <c r="U1031" s="152" t="s">
        <v>2798</v>
      </c>
      <c r="V1031" s="152" t="s">
        <v>2799</v>
      </c>
      <c r="W1031" s="152" t="s">
        <v>41</v>
      </c>
      <c r="X1031" s="152"/>
    </row>
    <row r="1032" ht="175.5" spans="1:24">
      <c r="A1032" s="12">
        <v>1026</v>
      </c>
      <c r="B1032" s="152" t="s">
        <v>2702</v>
      </c>
      <c r="C1032" s="152" t="s">
        <v>2795</v>
      </c>
      <c r="D1032" s="152" t="s">
        <v>2800</v>
      </c>
      <c r="E1032" s="11" t="s">
        <v>44</v>
      </c>
      <c r="F1032" s="152" t="s">
        <v>35</v>
      </c>
      <c r="G1032" s="152">
        <v>2022.01</v>
      </c>
      <c r="H1032" s="152">
        <v>2022.12</v>
      </c>
      <c r="I1032" s="152" t="s">
        <v>2795</v>
      </c>
      <c r="J1032" s="152" t="s">
        <v>2801</v>
      </c>
      <c r="K1032" s="152">
        <v>11</v>
      </c>
      <c r="L1032" s="152">
        <v>10</v>
      </c>
      <c r="M1032" s="152">
        <v>0</v>
      </c>
      <c r="N1032" s="152">
        <v>1</v>
      </c>
      <c r="O1032" s="152">
        <v>1</v>
      </c>
      <c r="P1032" s="152">
        <v>10</v>
      </c>
      <c r="Q1032" s="152">
        <v>27</v>
      </c>
      <c r="R1032" s="152">
        <v>0</v>
      </c>
      <c r="S1032" s="152">
        <v>10</v>
      </c>
      <c r="T1032" s="152">
        <v>27</v>
      </c>
      <c r="U1032" s="152" t="s">
        <v>2802</v>
      </c>
      <c r="V1032" s="152" t="s">
        <v>2803</v>
      </c>
      <c r="W1032" s="152" t="s">
        <v>41</v>
      </c>
      <c r="X1032" s="152"/>
    </row>
    <row r="1033" ht="143.25" spans="1:24">
      <c r="A1033" s="12">
        <v>1027</v>
      </c>
      <c r="B1033" s="152" t="s">
        <v>2702</v>
      </c>
      <c r="C1033" s="152" t="s">
        <v>2795</v>
      </c>
      <c r="D1033" s="152" t="s">
        <v>2804</v>
      </c>
      <c r="E1033" s="152" t="s">
        <v>34</v>
      </c>
      <c r="F1033" s="152" t="s">
        <v>35</v>
      </c>
      <c r="G1033" s="152">
        <v>2022.01</v>
      </c>
      <c r="H1033" s="152">
        <v>2022.12</v>
      </c>
      <c r="I1033" s="152" t="s">
        <v>2795</v>
      </c>
      <c r="J1033" s="152" t="s">
        <v>2805</v>
      </c>
      <c r="K1033" s="152">
        <v>6.5</v>
      </c>
      <c r="L1033" s="152">
        <v>6</v>
      </c>
      <c r="M1033" s="152">
        <v>0</v>
      </c>
      <c r="N1033" s="152">
        <v>0.5</v>
      </c>
      <c r="O1033" s="152">
        <v>1</v>
      </c>
      <c r="P1033" s="152">
        <v>10</v>
      </c>
      <c r="Q1033" s="152">
        <v>26</v>
      </c>
      <c r="R1033" s="152">
        <v>0</v>
      </c>
      <c r="S1033" s="152">
        <v>10</v>
      </c>
      <c r="T1033" s="152">
        <v>26</v>
      </c>
      <c r="U1033" s="152" t="s">
        <v>2806</v>
      </c>
      <c r="V1033" s="152" t="s">
        <v>2807</v>
      </c>
      <c r="W1033" s="152" t="s">
        <v>41</v>
      </c>
      <c r="X1033" s="41" t="s">
        <v>2808</v>
      </c>
    </row>
    <row r="1034" ht="143.25" spans="1:24">
      <c r="A1034" s="12">
        <v>1028</v>
      </c>
      <c r="B1034" s="152" t="s">
        <v>2702</v>
      </c>
      <c r="C1034" s="152" t="s">
        <v>2795</v>
      </c>
      <c r="D1034" s="152" t="s">
        <v>2809</v>
      </c>
      <c r="E1034" s="152" t="s">
        <v>34</v>
      </c>
      <c r="F1034" s="152" t="s">
        <v>35</v>
      </c>
      <c r="G1034" s="152">
        <v>2022.01</v>
      </c>
      <c r="H1034" s="152">
        <v>2022.12</v>
      </c>
      <c r="I1034" s="152" t="s">
        <v>2795</v>
      </c>
      <c r="J1034" s="152" t="s">
        <v>2810</v>
      </c>
      <c r="K1034" s="152">
        <v>10.5</v>
      </c>
      <c r="L1034" s="152">
        <v>10</v>
      </c>
      <c r="M1034" s="152">
        <v>0</v>
      </c>
      <c r="N1034" s="152">
        <v>0.5</v>
      </c>
      <c r="O1034" s="152">
        <v>1</v>
      </c>
      <c r="P1034" s="152">
        <v>10</v>
      </c>
      <c r="Q1034" s="152">
        <v>24</v>
      </c>
      <c r="R1034" s="152">
        <v>0</v>
      </c>
      <c r="S1034" s="152">
        <v>10</v>
      </c>
      <c r="T1034" s="152">
        <v>24</v>
      </c>
      <c r="U1034" s="152" t="s">
        <v>2811</v>
      </c>
      <c r="V1034" s="152" t="s">
        <v>2812</v>
      </c>
      <c r="W1034" s="152" t="s">
        <v>41</v>
      </c>
      <c r="X1034" s="152"/>
    </row>
    <row r="1035" ht="147" spans="1:24">
      <c r="A1035" s="12">
        <v>1029</v>
      </c>
      <c r="B1035" s="152" t="s">
        <v>2702</v>
      </c>
      <c r="C1035" s="152" t="s">
        <v>2813</v>
      </c>
      <c r="D1035" s="152" t="s">
        <v>2814</v>
      </c>
      <c r="E1035" s="11" t="s">
        <v>44</v>
      </c>
      <c r="F1035" s="152" t="s">
        <v>73</v>
      </c>
      <c r="G1035" s="152">
        <v>2022.01</v>
      </c>
      <c r="H1035" s="152">
        <v>2022.12</v>
      </c>
      <c r="I1035" s="152" t="s">
        <v>2813</v>
      </c>
      <c r="J1035" s="152" t="s">
        <v>2815</v>
      </c>
      <c r="K1035" s="152">
        <v>11</v>
      </c>
      <c r="L1035" s="152">
        <v>10</v>
      </c>
      <c r="M1035" s="152">
        <v>0</v>
      </c>
      <c r="N1035" s="152">
        <v>1</v>
      </c>
      <c r="O1035" s="152">
        <v>1</v>
      </c>
      <c r="P1035" s="152">
        <v>28</v>
      </c>
      <c r="Q1035" s="152">
        <v>87</v>
      </c>
      <c r="R1035" s="152">
        <v>0</v>
      </c>
      <c r="S1035" s="152">
        <v>11</v>
      </c>
      <c r="T1035" s="152">
        <v>27</v>
      </c>
      <c r="U1035" s="152" t="s">
        <v>2816</v>
      </c>
      <c r="V1035" s="152" t="s">
        <v>2817</v>
      </c>
      <c r="W1035" s="152" t="s">
        <v>41</v>
      </c>
      <c r="X1035" s="152"/>
    </row>
    <row r="1036" ht="147" spans="1:24">
      <c r="A1036" s="12">
        <v>1030</v>
      </c>
      <c r="B1036" s="152" t="s">
        <v>2702</v>
      </c>
      <c r="C1036" s="152" t="s">
        <v>2813</v>
      </c>
      <c r="D1036" s="152" t="s">
        <v>2818</v>
      </c>
      <c r="E1036" s="11" t="s">
        <v>44</v>
      </c>
      <c r="F1036" s="152" t="s">
        <v>73</v>
      </c>
      <c r="G1036" s="152">
        <v>2022.01</v>
      </c>
      <c r="H1036" s="152">
        <v>2022.12</v>
      </c>
      <c r="I1036" s="152" t="s">
        <v>2813</v>
      </c>
      <c r="J1036" s="152" t="s">
        <v>2819</v>
      </c>
      <c r="K1036" s="152">
        <v>16</v>
      </c>
      <c r="L1036" s="152">
        <v>15</v>
      </c>
      <c r="M1036" s="152">
        <v>0</v>
      </c>
      <c r="N1036" s="152">
        <v>1</v>
      </c>
      <c r="O1036" s="152">
        <v>1</v>
      </c>
      <c r="P1036" s="152">
        <v>35</v>
      </c>
      <c r="Q1036" s="152">
        <v>105</v>
      </c>
      <c r="R1036" s="152">
        <v>0</v>
      </c>
      <c r="S1036" s="152">
        <v>12</v>
      </c>
      <c r="T1036" s="152">
        <v>30</v>
      </c>
      <c r="U1036" s="152" t="s">
        <v>2820</v>
      </c>
      <c r="V1036" s="152" t="s">
        <v>2821</v>
      </c>
      <c r="W1036" s="152" t="s">
        <v>41</v>
      </c>
      <c r="X1036" s="152"/>
    </row>
    <row r="1037" ht="178.5" spans="1:24">
      <c r="A1037" s="12">
        <v>1031</v>
      </c>
      <c r="B1037" s="152" t="s">
        <v>2702</v>
      </c>
      <c r="C1037" s="152" t="s">
        <v>2813</v>
      </c>
      <c r="D1037" s="152" t="s">
        <v>2822</v>
      </c>
      <c r="E1037" s="11" t="s">
        <v>44</v>
      </c>
      <c r="F1037" s="152" t="s">
        <v>73</v>
      </c>
      <c r="G1037" s="152">
        <v>2022.01</v>
      </c>
      <c r="H1037" s="152">
        <v>2022.12</v>
      </c>
      <c r="I1037" s="152" t="s">
        <v>2813</v>
      </c>
      <c r="J1037" s="152" t="s">
        <v>2823</v>
      </c>
      <c r="K1037" s="152">
        <v>16</v>
      </c>
      <c r="L1037" s="152">
        <v>15</v>
      </c>
      <c r="M1037" s="152">
        <v>0</v>
      </c>
      <c r="N1037" s="152">
        <v>1</v>
      </c>
      <c r="O1037" s="152">
        <v>1</v>
      </c>
      <c r="P1037" s="152">
        <v>38</v>
      </c>
      <c r="Q1037" s="152">
        <v>118</v>
      </c>
      <c r="R1037" s="152">
        <v>0</v>
      </c>
      <c r="S1037" s="152">
        <v>11</v>
      </c>
      <c r="T1037" s="152">
        <v>34</v>
      </c>
      <c r="U1037" s="152" t="s">
        <v>2824</v>
      </c>
      <c r="V1037" s="152" t="s">
        <v>2821</v>
      </c>
      <c r="W1037" s="152" t="s">
        <v>41</v>
      </c>
      <c r="X1037" s="152"/>
    </row>
    <row r="1038" ht="178.5" spans="1:24">
      <c r="A1038" s="12">
        <v>1032</v>
      </c>
      <c r="B1038" s="152" t="s">
        <v>2702</v>
      </c>
      <c r="C1038" s="152" t="s">
        <v>2813</v>
      </c>
      <c r="D1038" s="152" t="s">
        <v>2825</v>
      </c>
      <c r="E1038" s="11" t="s">
        <v>44</v>
      </c>
      <c r="F1038" s="152" t="s">
        <v>73</v>
      </c>
      <c r="G1038" s="152">
        <v>2022.01</v>
      </c>
      <c r="H1038" s="152">
        <v>2022.12</v>
      </c>
      <c r="I1038" s="152" t="s">
        <v>2813</v>
      </c>
      <c r="J1038" s="152" t="s">
        <v>2826</v>
      </c>
      <c r="K1038" s="152">
        <v>24</v>
      </c>
      <c r="L1038" s="152">
        <v>15</v>
      </c>
      <c r="M1038" s="152">
        <v>0</v>
      </c>
      <c r="N1038" s="152">
        <v>9</v>
      </c>
      <c r="O1038" s="152">
        <v>1</v>
      </c>
      <c r="P1038" s="152">
        <v>35</v>
      </c>
      <c r="Q1038" s="152">
        <v>109</v>
      </c>
      <c r="R1038" s="152">
        <v>0</v>
      </c>
      <c r="S1038" s="152">
        <v>11</v>
      </c>
      <c r="T1038" s="152">
        <v>34</v>
      </c>
      <c r="U1038" s="152" t="s">
        <v>2827</v>
      </c>
      <c r="V1038" s="152" t="s">
        <v>2828</v>
      </c>
      <c r="W1038" s="152" t="s">
        <v>41</v>
      </c>
      <c r="X1038" s="152"/>
    </row>
    <row r="1039" ht="189" spans="1:24">
      <c r="A1039" s="12">
        <v>1033</v>
      </c>
      <c r="B1039" s="152" t="s">
        <v>2702</v>
      </c>
      <c r="C1039" s="152" t="s">
        <v>2813</v>
      </c>
      <c r="D1039" s="152" t="s">
        <v>2829</v>
      </c>
      <c r="E1039" s="11" t="s">
        <v>44</v>
      </c>
      <c r="F1039" s="152" t="s">
        <v>73</v>
      </c>
      <c r="G1039" s="152">
        <v>2022.01</v>
      </c>
      <c r="H1039" s="152">
        <v>2022.12</v>
      </c>
      <c r="I1039" s="152" t="s">
        <v>2813</v>
      </c>
      <c r="J1039" s="152" t="s">
        <v>2830</v>
      </c>
      <c r="K1039" s="152">
        <v>22</v>
      </c>
      <c r="L1039" s="152">
        <v>15</v>
      </c>
      <c r="M1039" s="152">
        <v>0</v>
      </c>
      <c r="N1039" s="152">
        <v>7</v>
      </c>
      <c r="O1039" s="152">
        <v>1</v>
      </c>
      <c r="P1039" s="152">
        <v>40</v>
      </c>
      <c r="Q1039" s="152">
        <v>135</v>
      </c>
      <c r="R1039" s="152">
        <v>0</v>
      </c>
      <c r="S1039" s="152">
        <v>12</v>
      </c>
      <c r="T1039" s="152">
        <v>35</v>
      </c>
      <c r="U1039" s="152" t="s">
        <v>2831</v>
      </c>
      <c r="V1039" s="152" t="s">
        <v>2821</v>
      </c>
      <c r="W1039" s="152" t="s">
        <v>41</v>
      </c>
      <c r="X1039" s="152"/>
    </row>
    <row r="1040" ht="136.5" spans="1:24">
      <c r="A1040" s="12">
        <v>1034</v>
      </c>
      <c r="B1040" s="152" t="s">
        <v>2702</v>
      </c>
      <c r="C1040" s="152" t="s">
        <v>2813</v>
      </c>
      <c r="D1040" s="152" t="s">
        <v>2832</v>
      </c>
      <c r="E1040" s="152" t="s">
        <v>34</v>
      </c>
      <c r="F1040" s="152" t="s">
        <v>73</v>
      </c>
      <c r="G1040" s="152">
        <v>2022.01</v>
      </c>
      <c r="H1040" s="152">
        <v>2022.12</v>
      </c>
      <c r="I1040" s="152" t="s">
        <v>2813</v>
      </c>
      <c r="J1040" s="152" t="s">
        <v>2833</v>
      </c>
      <c r="K1040" s="152">
        <v>6</v>
      </c>
      <c r="L1040" s="152">
        <v>5</v>
      </c>
      <c r="M1040" s="152">
        <v>0</v>
      </c>
      <c r="N1040" s="152">
        <v>1</v>
      </c>
      <c r="O1040" s="152">
        <v>1</v>
      </c>
      <c r="P1040" s="152">
        <v>25</v>
      </c>
      <c r="Q1040" s="152">
        <v>60</v>
      </c>
      <c r="R1040" s="152">
        <v>0</v>
      </c>
      <c r="S1040" s="152">
        <v>15</v>
      </c>
      <c r="T1040" s="152">
        <v>35</v>
      </c>
      <c r="U1040" s="152" t="s">
        <v>2834</v>
      </c>
      <c r="V1040" s="152" t="s">
        <v>2835</v>
      </c>
      <c r="W1040" s="152" t="s">
        <v>41</v>
      </c>
      <c r="X1040" s="152"/>
    </row>
    <row r="1041" ht="147" spans="1:24">
      <c r="A1041" s="12">
        <v>1035</v>
      </c>
      <c r="B1041" s="152" t="s">
        <v>2702</v>
      </c>
      <c r="C1041" s="152" t="s">
        <v>2813</v>
      </c>
      <c r="D1041" s="152" t="s">
        <v>2836</v>
      </c>
      <c r="E1041" s="152" t="s">
        <v>34</v>
      </c>
      <c r="F1041" s="152" t="s">
        <v>73</v>
      </c>
      <c r="G1041" s="152">
        <v>2022.01</v>
      </c>
      <c r="H1041" s="152">
        <v>2022.12</v>
      </c>
      <c r="I1041" s="152" t="s">
        <v>2813</v>
      </c>
      <c r="J1041" s="152" t="s">
        <v>2837</v>
      </c>
      <c r="K1041" s="152">
        <v>5.5</v>
      </c>
      <c r="L1041" s="152">
        <v>5</v>
      </c>
      <c r="M1041" s="152">
        <v>0</v>
      </c>
      <c r="N1041" s="152">
        <v>0.5</v>
      </c>
      <c r="O1041" s="152">
        <v>1</v>
      </c>
      <c r="P1041" s="152">
        <v>25</v>
      </c>
      <c r="Q1041" s="152">
        <v>62</v>
      </c>
      <c r="R1041" s="152">
        <v>0</v>
      </c>
      <c r="S1041" s="152">
        <v>15</v>
      </c>
      <c r="T1041" s="152">
        <v>35</v>
      </c>
      <c r="U1041" s="152" t="s">
        <v>2838</v>
      </c>
      <c r="V1041" s="152" t="s">
        <v>2835</v>
      </c>
      <c r="W1041" s="152" t="s">
        <v>41</v>
      </c>
      <c r="X1041" s="152"/>
    </row>
    <row r="1042" ht="147" spans="1:24">
      <c r="A1042" s="12">
        <v>1036</v>
      </c>
      <c r="B1042" s="152" t="s">
        <v>2702</v>
      </c>
      <c r="C1042" s="152" t="s">
        <v>2813</v>
      </c>
      <c r="D1042" s="152" t="s">
        <v>2839</v>
      </c>
      <c r="E1042" s="152" t="s">
        <v>34</v>
      </c>
      <c r="F1042" s="152" t="s">
        <v>73</v>
      </c>
      <c r="G1042" s="152">
        <v>2022.01</v>
      </c>
      <c r="H1042" s="152">
        <v>2022.12</v>
      </c>
      <c r="I1042" s="152" t="s">
        <v>2813</v>
      </c>
      <c r="J1042" s="152" t="s">
        <v>2840</v>
      </c>
      <c r="K1042" s="152">
        <v>6</v>
      </c>
      <c r="L1042" s="152">
        <v>5</v>
      </c>
      <c r="M1042" s="152">
        <v>0</v>
      </c>
      <c r="N1042" s="152">
        <v>1</v>
      </c>
      <c r="O1042" s="152">
        <v>1</v>
      </c>
      <c r="P1042" s="152">
        <v>21</v>
      </c>
      <c r="Q1042" s="152">
        <v>58</v>
      </c>
      <c r="R1042" s="152">
        <v>0</v>
      </c>
      <c r="S1042" s="152">
        <v>15</v>
      </c>
      <c r="T1042" s="152">
        <v>35</v>
      </c>
      <c r="U1042" s="152" t="s">
        <v>2841</v>
      </c>
      <c r="V1042" s="152" t="s">
        <v>2835</v>
      </c>
      <c r="W1042" s="152" t="s">
        <v>41</v>
      </c>
      <c r="X1042" s="152"/>
    </row>
    <row r="1043" ht="136.5" spans="1:24">
      <c r="A1043" s="12">
        <v>1037</v>
      </c>
      <c r="B1043" s="152" t="s">
        <v>2702</v>
      </c>
      <c r="C1043" s="152" t="s">
        <v>2813</v>
      </c>
      <c r="D1043" s="152" t="s">
        <v>2842</v>
      </c>
      <c r="E1043" s="152" t="s">
        <v>34</v>
      </c>
      <c r="F1043" s="152" t="s">
        <v>73</v>
      </c>
      <c r="G1043" s="152">
        <v>2022.01</v>
      </c>
      <c r="H1043" s="152">
        <v>2022.12</v>
      </c>
      <c r="I1043" s="152" t="s">
        <v>2813</v>
      </c>
      <c r="J1043" s="152" t="s">
        <v>2843</v>
      </c>
      <c r="K1043" s="152">
        <v>5.5</v>
      </c>
      <c r="L1043" s="152">
        <v>5</v>
      </c>
      <c r="M1043" s="152">
        <v>0</v>
      </c>
      <c r="N1043" s="152">
        <v>0.5</v>
      </c>
      <c r="O1043" s="152">
        <v>1</v>
      </c>
      <c r="P1043" s="152">
        <v>23</v>
      </c>
      <c r="Q1043" s="152">
        <v>62</v>
      </c>
      <c r="R1043" s="152">
        <v>0</v>
      </c>
      <c r="S1043" s="152">
        <v>15</v>
      </c>
      <c r="T1043" s="152">
        <v>35</v>
      </c>
      <c r="U1043" s="152" t="s">
        <v>2844</v>
      </c>
      <c r="V1043" s="152" t="s">
        <v>2835</v>
      </c>
      <c r="W1043" s="152" t="s">
        <v>41</v>
      </c>
      <c r="X1043" s="152"/>
    </row>
    <row r="1044" ht="147" spans="1:24">
      <c r="A1044" s="12">
        <v>1038</v>
      </c>
      <c r="B1044" s="152" t="s">
        <v>2702</v>
      </c>
      <c r="C1044" s="152" t="s">
        <v>2813</v>
      </c>
      <c r="D1044" s="152" t="s">
        <v>2845</v>
      </c>
      <c r="E1044" s="152" t="s">
        <v>34</v>
      </c>
      <c r="F1044" s="152" t="s">
        <v>73</v>
      </c>
      <c r="G1044" s="152">
        <v>2022.01</v>
      </c>
      <c r="H1044" s="152">
        <v>2022.12</v>
      </c>
      <c r="I1044" s="152" t="s">
        <v>2813</v>
      </c>
      <c r="J1044" s="152" t="s">
        <v>2846</v>
      </c>
      <c r="K1044" s="152">
        <v>5.5</v>
      </c>
      <c r="L1044" s="152">
        <v>5</v>
      </c>
      <c r="M1044" s="152">
        <v>0</v>
      </c>
      <c r="N1044" s="152">
        <v>0.5</v>
      </c>
      <c r="O1044" s="152">
        <v>1</v>
      </c>
      <c r="P1044" s="152">
        <v>25</v>
      </c>
      <c r="Q1044" s="152">
        <v>60</v>
      </c>
      <c r="R1044" s="152">
        <v>0</v>
      </c>
      <c r="S1044" s="152">
        <v>15</v>
      </c>
      <c r="T1044" s="152">
        <v>35</v>
      </c>
      <c r="U1044" s="152" t="s">
        <v>2847</v>
      </c>
      <c r="V1044" s="152" t="s">
        <v>2835</v>
      </c>
      <c r="W1044" s="152" t="s">
        <v>41</v>
      </c>
      <c r="X1044" s="152"/>
    </row>
    <row r="1045" ht="136.5" spans="1:24">
      <c r="A1045" s="12">
        <v>1039</v>
      </c>
      <c r="B1045" s="152" t="s">
        <v>2702</v>
      </c>
      <c r="C1045" s="152" t="s">
        <v>2848</v>
      </c>
      <c r="D1045" s="152" t="s">
        <v>2849</v>
      </c>
      <c r="E1045" s="152" t="s">
        <v>34</v>
      </c>
      <c r="F1045" s="152" t="s">
        <v>35</v>
      </c>
      <c r="G1045" s="152">
        <v>2022.01</v>
      </c>
      <c r="H1045" s="152">
        <v>2022.12</v>
      </c>
      <c r="I1045" s="152" t="s">
        <v>2848</v>
      </c>
      <c r="J1045" s="152" t="s">
        <v>2850</v>
      </c>
      <c r="K1045" s="152">
        <v>15.2</v>
      </c>
      <c r="L1045" s="152">
        <v>15</v>
      </c>
      <c r="M1045" s="152">
        <v>0</v>
      </c>
      <c r="N1045" s="152">
        <v>0.2</v>
      </c>
      <c r="O1045" s="152">
        <v>1</v>
      </c>
      <c r="P1045" s="152">
        <v>10</v>
      </c>
      <c r="Q1045" s="152">
        <v>23</v>
      </c>
      <c r="R1045" s="152">
        <v>0</v>
      </c>
      <c r="S1045" s="152">
        <v>10</v>
      </c>
      <c r="T1045" s="152">
        <v>23</v>
      </c>
      <c r="U1045" s="152" t="s">
        <v>2851</v>
      </c>
      <c r="V1045" s="152" t="s">
        <v>2852</v>
      </c>
      <c r="W1045" s="152" t="s">
        <v>41</v>
      </c>
      <c r="X1045" s="152"/>
    </row>
    <row r="1046" ht="136.5" spans="1:24">
      <c r="A1046" s="12">
        <v>1040</v>
      </c>
      <c r="B1046" s="152" t="s">
        <v>2702</v>
      </c>
      <c r="C1046" s="152" t="s">
        <v>2848</v>
      </c>
      <c r="D1046" s="152" t="s">
        <v>2853</v>
      </c>
      <c r="E1046" s="152" t="s">
        <v>34</v>
      </c>
      <c r="F1046" s="152" t="s">
        <v>35</v>
      </c>
      <c r="G1046" s="152">
        <v>2022.01</v>
      </c>
      <c r="H1046" s="152">
        <v>2022.12</v>
      </c>
      <c r="I1046" s="152" t="s">
        <v>2848</v>
      </c>
      <c r="J1046" s="152" t="s">
        <v>2854</v>
      </c>
      <c r="K1046" s="152">
        <v>15.2</v>
      </c>
      <c r="L1046" s="152">
        <v>15</v>
      </c>
      <c r="M1046" s="152">
        <v>0</v>
      </c>
      <c r="N1046" s="152">
        <v>0.2</v>
      </c>
      <c r="O1046" s="152">
        <v>1</v>
      </c>
      <c r="P1046" s="152">
        <v>10</v>
      </c>
      <c r="Q1046" s="152">
        <v>27</v>
      </c>
      <c r="R1046" s="152">
        <v>0</v>
      </c>
      <c r="S1046" s="152">
        <v>10</v>
      </c>
      <c r="T1046" s="152">
        <v>27</v>
      </c>
      <c r="U1046" s="152" t="s">
        <v>2855</v>
      </c>
      <c r="V1046" s="152" t="s">
        <v>2852</v>
      </c>
      <c r="W1046" s="152" t="s">
        <v>41</v>
      </c>
      <c r="X1046" s="152"/>
    </row>
    <row r="1047" ht="136.5" spans="1:24">
      <c r="A1047" s="12">
        <v>1041</v>
      </c>
      <c r="B1047" s="152" t="s">
        <v>2702</v>
      </c>
      <c r="C1047" s="152" t="s">
        <v>2848</v>
      </c>
      <c r="D1047" s="152" t="s">
        <v>2856</v>
      </c>
      <c r="E1047" s="11" t="s">
        <v>44</v>
      </c>
      <c r="F1047" s="152" t="s">
        <v>35</v>
      </c>
      <c r="G1047" s="152">
        <v>2022.01</v>
      </c>
      <c r="H1047" s="152">
        <v>2022.12</v>
      </c>
      <c r="I1047" s="152" t="s">
        <v>2848</v>
      </c>
      <c r="J1047" s="152" t="s">
        <v>2857</v>
      </c>
      <c r="K1047" s="152">
        <v>10.2</v>
      </c>
      <c r="L1047" s="152">
        <v>10</v>
      </c>
      <c r="M1047" s="152">
        <v>0</v>
      </c>
      <c r="N1047" s="152">
        <v>0.2</v>
      </c>
      <c r="O1047" s="152">
        <v>1</v>
      </c>
      <c r="P1047" s="152">
        <v>10</v>
      </c>
      <c r="Q1047" s="152">
        <v>27</v>
      </c>
      <c r="R1047" s="152">
        <v>0</v>
      </c>
      <c r="S1047" s="152">
        <v>10</v>
      </c>
      <c r="T1047" s="152">
        <v>27</v>
      </c>
      <c r="U1047" s="152" t="s">
        <v>2858</v>
      </c>
      <c r="V1047" s="152" t="s">
        <v>48</v>
      </c>
      <c r="W1047" s="152" t="s">
        <v>41</v>
      </c>
      <c r="X1047" s="152"/>
    </row>
    <row r="1048" ht="115.5" spans="1:24">
      <c r="A1048" s="12">
        <v>1042</v>
      </c>
      <c r="B1048" s="152" t="s">
        <v>2702</v>
      </c>
      <c r="C1048" s="152" t="s">
        <v>2848</v>
      </c>
      <c r="D1048" s="152" t="s">
        <v>2859</v>
      </c>
      <c r="E1048" s="152" t="s">
        <v>34</v>
      </c>
      <c r="F1048" s="152" t="s">
        <v>67</v>
      </c>
      <c r="G1048" s="152">
        <v>2022.01</v>
      </c>
      <c r="H1048" s="152">
        <v>2022.12</v>
      </c>
      <c r="I1048" s="152" t="s">
        <v>2848</v>
      </c>
      <c r="J1048" s="152" t="s">
        <v>2860</v>
      </c>
      <c r="K1048" s="152">
        <v>5.2</v>
      </c>
      <c r="L1048" s="152">
        <v>5</v>
      </c>
      <c r="M1048" s="152">
        <v>0</v>
      </c>
      <c r="N1048" s="152">
        <v>0.2</v>
      </c>
      <c r="O1048" s="152">
        <v>1</v>
      </c>
      <c r="P1048" s="152">
        <v>10</v>
      </c>
      <c r="Q1048" s="152">
        <v>23</v>
      </c>
      <c r="R1048" s="152">
        <v>0</v>
      </c>
      <c r="S1048" s="152">
        <v>10</v>
      </c>
      <c r="T1048" s="152">
        <v>23</v>
      </c>
      <c r="U1048" s="152" t="s">
        <v>2861</v>
      </c>
      <c r="V1048" s="152" t="s">
        <v>2862</v>
      </c>
      <c r="W1048" s="152" t="s">
        <v>41</v>
      </c>
      <c r="X1048" s="152"/>
    </row>
    <row r="1049" ht="136.5" spans="1:24">
      <c r="A1049" s="12">
        <v>1043</v>
      </c>
      <c r="B1049" s="152" t="s">
        <v>2702</v>
      </c>
      <c r="C1049" s="152" t="s">
        <v>2848</v>
      </c>
      <c r="D1049" s="152" t="s">
        <v>2863</v>
      </c>
      <c r="E1049" s="152" t="s">
        <v>34</v>
      </c>
      <c r="F1049" s="152" t="s">
        <v>35</v>
      </c>
      <c r="G1049" s="152">
        <v>2022.01</v>
      </c>
      <c r="H1049" s="152">
        <v>2022.12</v>
      </c>
      <c r="I1049" s="152" t="s">
        <v>2848</v>
      </c>
      <c r="J1049" s="152" t="s">
        <v>2864</v>
      </c>
      <c r="K1049" s="152">
        <v>10.2</v>
      </c>
      <c r="L1049" s="152">
        <v>10</v>
      </c>
      <c r="M1049" s="152">
        <v>0</v>
      </c>
      <c r="N1049" s="152">
        <v>0.2</v>
      </c>
      <c r="O1049" s="152">
        <v>1</v>
      </c>
      <c r="P1049" s="152">
        <v>10</v>
      </c>
      <c r="Q1049" s="152">
        <v>24</v>
      </c>
      <c r="R1049" s="152">
        <v>0</v>
      </c>
      <c r="S1049" s="152">
        <v>10</v>
      </c>
      <c r="T1049" s="152">
        <v>24</v>
      </c>
      <c r="U1049" s="152" t="s">
        <v>2865</v>
      </c>
      <c r="V1049" s="152" t="s">
        <v>2852</v>
      </c>
      <c r="W1049" s="152" t="s">
        <v>41</v>
      </c>
      <c r="X1049" s="152"/>
    </row>
    <row r="1050" ht="84" spans="1:24">
      <c r="A1050" s="12">
        <v>1044</v>
      </c>
      <c r="B1050" s="152" t="s">
        <v>2702</v>
      </c>
      <c r="C1050" s="152" t="s">
        <v>2866</v>
      </c>
      <c r="D1050" s="152" t="s">
        <v>2867</v>
      </c>
      <c r="E1050" s="11" t="s">
        <v>44</v>
      </c>
      <c r="F1050" s="152" t="s">
        <v>35</v>
      </c>
      <c r="G1050" s="152">
        <v>2022.01</v>
      </c>
      <c r="H1050" s="152">
        <v>2022.12</v>
      </c>
      <c r="I1050" s="152" t="s">
        <v>2866</v>
      </c>
      <c r="J1050" s="152" t="s">
        <v>2868</v>
      </c>
      <c r="K1050" s="152">
        <v>10.5</v>
      </c>
      <c r="L1050" s="152">
        <v>10</v>
      </c>
      <c r="M1050" s="152">
        <v>0</v>
      </c>
      <c r="N1050" s="152">
        <v>0.5</v>
      </c>
      <c r="O1050" s="152">
        <v>1</v>
      </c>
      <c r="P1050" s="152">
        <v>10</v>
      </c>
      <c r="Q1050" s="152">
        <v>16</v>
      </c>
      <c r="R1050" s="152">
        <v>0</v>
      </c>
      <c r="S1050" s="152">
        <v>10</v>
      </c>
      <c r="T1050" s="152">
        <v>16</v>
      </c>
      <c r="U1050" s="152" t="s">
        <v>2869</v>
      </c>
      <c r="V1050" s="152" t="s">
        <v>2870</v>
      </c>
      <c r="W1050" s="152" t="s">
        <v>41</v>
      </c>
      <c r="X1050" s="152"/>
    </row>
    <row r="1051" ht="84" spans="1:24">
      <c r="A1051" s="12">
        <v>1045</v>
      </c>
      <c r="B1051" s="152" t="s">
        <v>2702</v>
      </c>
      <c r="C1051" s="152" t="s">
        <v>2866</v>
      </c>
      <c r="D1051" s="152" t="s">
        <v>2871</v>
      </c>
      <c r="E1051" s="152" t="s">
        <v>34</v>
      </c>
      <c r="F1051" s="152" t="s">
        <v>73</v>
      </c>
      <c r="G1051" s="152">
        <v>2022.01</v>
      </c>
      <c r="H1051" s="152">
        <v>2022.12</v>
      </c>
      <c r="I1051" s="152" t="s">
        <v>2866</v>
      </c>
      <c r="J1051" s="152" t="s">
        <v>2872</v>
      </c>
      <c r="K1051" s="152">
        <v>5.1</v>
      </c>
      <c r="L1051" s="152">
        <v>5</v>
      </c>
      <c r="M1051" s="152">
        <v>0</v>
      </c>
      <c r="N1051" s="152">
        <v>0.1</v>
      </c>
      <c r="O1051" s="152">
        <v>1</v>
      </c>
      <c r="P1051" s="152">
        <v>10</v>
      </c>
      <c r="Q1051" s="152">
        <v>19</v>
      </c>
      <c r="R1051" s="152">
        <v>0</v>
      </c>
      <c r="S1051" s="152">
        <v>10</v>
      </c>
      <c r="T1051" s="152">
        <v>19</v>
      </c>
      <c r="U1051" s="152" t="s">
        <v>2873</v>
      </c>
      <c r="V1051" s="152" t="s">
        <v>2870</v>
      </c>
      <c r="W1051" s="152" t="s">
        <v>41</v>
      </c>
      <c r="X1051" s="41" t="s">
        <v>2808</v>
      </c>
    </row>
    <row r="1052" ht="84" spans="1:24">
      <c r="A1052" s="12">
        <v>1046</v>
      </c>
      <c r="B1052" s="152" t="s">
        <v>2702</v>
      </c>
      <c r="C1052" s="152" t="s">
        <v>2866</v>
      </c>
      <c r="D1052" s="152" t="s">
        <v>2874</v>
      </c>
      <c r="E1052" s="11" t="s">
        <v>44</v>
      </c>
      <c r="F1052" s="152" t="s">
        <v>35</v>
      </c>
      <c r="G1052" s="152">
        <v>2022.01</v>
      </c>
      <c r="H1052" s="152">
        <v>2022.12</v>
      </c>
      <c r="I1052" s="152" t="s">
        <v>2866</v>
      </c>
      <c r="J1052" s="152" t="s">
        <v>2875</v>
      </c>
      <c r="K1052" s="152">
        <v>10.5</v>
      </c>
      <c r="L1052" s="152">
        <v>10</v>
      </c>
      <c r="M1052" s="152">
        <v>0</v>
      </c>
      <c r="N1052" s="152">
        <v>0.5</v>
      </c>
      <c r="O1052" s="152">
        <v>1</v>
      </c>
      <c r="P1052" s="152">
        <v>11</v>
      </c>
      <c r="Q1052" s="152">
        <v>22</v>
      </c>
      <c r="R1052" s="152">
        <v>0</v>
      </c>
      <c r="S1052" s="152">
        <v>11</v>
      </c>
      <c r="T1052" s="152">
        <v>22</v>
      </c>
      <c r="U1052" s="152" t="s">
        <v>2876</v>
      </c>
      <c r="V1052" s="152" t="s">
        <v>2870</v>
      </c>
      <c r="W1052" s="152" t="s">
        <v>41</v>
      </c>
      <c r="X1052" s="152"/>
    </row>
    <row r="1053" ht="84" spans="1:24">
      <c r="A1053" s="12">
        <v>1047</v>
      </c>
      <c r="B1053" s="152" t="s">
        <v>2702</v>
      </c>
      <c r="C1053" s="152" t="s">
        <v>2866</v>
      </c>
      <c r="D1053" s="152" t="s">
        <v>2877</v>
      </c>
      <c r="E1053" s="11" t="s">
        <v>44</v>
      </c>
      <c r="F1053" s="152" t="s">
        <v>35</v>
      </c>
      <c r="G1053" s="152">
        <v>2022.01</v>
      </c>
      <c r="H1053" s="152">
        <v>2022.12</v>
      </c>
      <c r="I1053" s="152" t="s">
        <v>2866</v>
      </c>
      <c r="J1053" s="152" t="s">
        <v>2878</v>
      </c>
      <c r="K1053" s="152">
        <v>10.5</v>
      </c>
      <c r="L1053" s="152">
        <v>10</v>
      </c>
      <c r="M1053" s="152">
        <v>0</v>
      </c>
      <c r="N1053" s="152">
        <v>0.5</v>
      </c>
      <c r="O1053" s="152">
        <v>1</v>
      </c>
      <c r="P1053" s="152">
        <v>10</v>
      </c>
      <c r="Q1053" s="152">
        <v>22</v>
      </c>
      <c r="R1053" s="152">
        <v>0</v>
      </c>
      <c r="S1053" s="152">
        <v>10</v>
      </c>
      <c r="T1053" s="152">
        <v>22</v>
      </c>
      <c r="U1053" s="152" t="s">
        <v>2879</v>
      </c>
      <c r="V1053" s="152" t="s">
        <v>2870</v>
      </c>
      <c r="W1053" s="152" t="s">
        <v>41</v>
      </c>
      <c r="X1053" s="152"/>
    </row>
    <row r="1054" ht="84" spans="1:24">
      <c r="A1054" s="12">
        <v>1048</v>
      </c>
      <c r="B1054" s="152" t="s">
        <v>2702</v>
      </c>
      <c r="C1054" s="152" t="s">
        <v>2866</v>
      </c>
      <c r="D1054" s="152" t="s">
        <v>2880</v>
      </c>
      <c r="E1054" s="152" t="s">
        <v>34</v>
      </c>
      <c r="F1054" s="152" t="s">
        <v>67</v>
      </c>
      <c r="G1054" s="152">
        <v>2022.01</v>
      </c>
      <c r="H1054" s="152">
        <v>2022.12</v>
      </c>
      <c r="I1054" s="152" t="s">
        <v>2866</v>
      </c>
      <c r="J1054" s="152" t="s">
        <v>2881</v>
      </c>
      <c r="K1054" s="152">
        <v>3.1</v>
      </c>
      <c r="L1054" s="152">
        <v>3</v>
      </c>
      <c r="M1054" s="152">
        <v>0</v>
      </c>
      <c r="N1054" s="152">
        <v>0.1</v>
      </c>
      <c r="O1054" s="152">
        <v>1</v>
      </c>
      <c r="P1054" s="152">
        <v>10</v>
      </c>
      <c r="Q1054" s="152">
        <v>18</v>
      </c>
      <c r="R1054" s="152">
        <v>0</v>
      </c>
      <c r="S1054" s="152">
        <v>10</v>
      </c>
      <c r="T1054" s="152">
        <v>18</v>
      </c>
      <c r="U1054" s="152" t="s">
        <v>2882</v>
      </c>
      <c r="V1054" s="152" t="s">
        <v>1482</v>
      </c>
      <c r="W1054" s="152" t="s">
        <v>41</v>
      </c>
      <c r="X1054" s="152"/>
    </row>
    <row r="1055" ht="115.5" spans="1:24">
      <c r="A1055" s="12">
        <v>1049</v>
      </c>
      <c r="B1055" s="152" t="s">
        <v>2702</v>
      </c>
      <c r="C1055" s="152" t="s">
        <v>2866</v>
      </c>
      <c r="D1055" s="152" t="s">
        <v>2883</v>
      </c>
      <c r="E1055" s="152" t="s">
        <v>34</v>
      </c>
      <c r="F1055" s="152" t="s">
        <v>73</v>
      </c>
      <c r="G1055" s="152">
        <v>2022.01</v>
      </c>
      <c r="H1055" s="152">
        <v>2022.12</v>
      </c>
      <c r="I1055" s="152" t="s">
        <v>2866</v>
      </c>
      <c r="J1055" s="152" t="s">
        <v>2884</v>
      </c>
      <c r="K1055" s="152">
        <v>5.1</v>
      </c>
      <c r="L1055" s="152">
        <v>5</v>
      </c>
      <c r="M1055" s="152">
        <v>0</v>
      </c>
      <c r="N1055" s="152">
        <v>0.1</v>
      </c>
      <c r="O1055" s="152">
        <v>1</v>
      </c>
      <c r="P1055" s="152">
        <v>10</v>
      </c>
      <c r="Q1055" s="152">
        <v>21</v>
      </c>
      <c r="R1055" s="152">
        <v>0</v>
      </c>
      <c r="S1055" s="152">
        <v>10</v>
      </c>
      <c r="T1055" s="152">
        <v>21</v>
      </c>
      <c r="U1055" s="152" t="s">
        <v>2885</v>
      </c>
      <c r="V1055" s="152" t="s">
        <v>2886</v>
      </c>
      <c r="W1055" s="152" t="s">
        <v>56</v>
      </c>
      <c r="X1055" s="152"/>
    </row>
    <row r="1056" ht="84" spans="1:24">
      <c r="A1056" s="12">
        <v>1050</v>
      </c>
      <c r="B1056" s="152" t="s">
        <v>2702</v>
      </c>
      <c r="C1056" s="152" t="s">
        <v>2866</v>
      </c>
      <c r="D1056" s="152" t="s">
        <v>2887</v>
      </c>
      <c r="E1056" s="11" t="s">
        <v>44</v>
      </c>
      <c r="F1056" s="152" t="s">
        <v>35</v>
      </c>
      <c r="G1056" s="152">
        <v>2022.01</v>
      </c>
      <c r="H1056" s="152">
        <v>2022.12</v>
      </c>
      <c r="I1056" s="152" t="s">
        <v>2866</v>
      </c>
      <c r="J1056" s="152" t="s">
        <v>2888</v>
      </c>
      <c r="K1056" s="152">
        <v>8.1</v>
      </c>
      <c r="L1056" s="152">
        <v>8</v>
      </c>
      <c r="M1056" s="152">
        <v>0</v>
      </c>
      <c r="N1056" s="152">
        <v>0.1</v>
      </c>
      <c r="O1056" s="152">
        <v>1</v>
      </c>
      <c r="P1056" s="152">
        <v>10</v>
      </c>
      <c r="Q1056" s="152">
        <v>24</v>
      </c>
      <c r="R1056" s="152">
        <v>0</v>
      </c>
      <c r="S1056" s="152">
        <v>10</v>
      </c>
      <c r="T1056" s="152">
        <v>24</v>
      </c>
      <c r="U1056" s="152" t="s">
        <v>2889</v>
      </c>
      <c r="V1056" s="152" t="s">
        <v>2890</v>
      </c>
      <c r="W1056" s="152" t="s">
        <v>56</v>
      </c>
      <c r="X1056" s="81" t="s">
        <v>2794</v>
      </c>
    </row>
    <row r="1057" ht="105" spans="1:24">
      <c r="A1057" s="12">
        <v>1051</v>
      </c>
      <c r="B1057" s="152" t="s">
        <v>2702</v>
      </c>
      <c r="C1057" s="152" t="s">
        <v>2891</v>
      </c>
      <c r="D1057" s="152" t="s">
        <v>2892</v>
      </c>
      <c r="E1057" s="11" t="s">
        <v>44</v>
      </c>
      <c r="F1057" s="152" t="s">
        <v>35</v>
      </c>
      <c r="G1057" s="152">
        <v>2022.01</v>
      </c>
      <c r="H1057" s="152">
        <v>2022.12</v>
      </c>
      <c r="I1057" s="152" t="s">
        <v>2891</v>
      </c>
      <c r="J1057" s="152" t="s">
        <v>2893</v>
      </c>
      <c r="K1057" s="152">
        <v>10.5</v>
      </c>
      <c r="L1057" s="152">
        <v>10</v>
      </c>
      <c r="M1057" s="152">
        <v>0</v>
      </c>
      <c r="N1057" s="152">
        <v>0.5</v>
      </c>
      <c r="O1057" s="152">
        <v>1</v>
      </c>
      <c r="P1057" s="152">
        <v>10</v>
      </c>
      <c r="Q1057" s="152">
        <v>27</v>
      </c>
      <c r="R1057" s="152">
        <v>0</v>
      </c>
      <c r="S1057" s="152">
        <v>10</v>
      </c>
      <c r="T1057" s="152">
        <v>27</v>
      </c>
      <c r="U1057" s="152" t="s">
        <v>2894</v>
      </c>
      <c r="V1057" s="152" t="s">
        <v>2895</v>
      </c>
      <c r="W1057" s="152" t="s">
        <v>41</v>
      </c>
      <c r="X1057" s="152"/>
    </row>
    <row r="1058" ht="105" spans="1:24">
      <c r="A1058" s="12">
        <v>1052</v>
      </c>
      <c r="B1058" s="152" t="s">
        <v>2702</v>
      </c>
      <c r="C1058" s="152" t="s">
        <v>2891</v>
      </c>
      <c r="D1058" s="152" t="s">
        <v>2896</v>
      </c>
      <c r="E1058" s="11" t="s">
        <v>44</v>
      </c>
      <c r="F1058" s="152" t="s">
        <v>35</v>
      </c>
      <c r="G1058" s="152">
        <v>2022.01</v>
      </c>
      <c r="H1058" s="152">
        <v>2022.12</v>
      </c>
      <c r="I1058" s="152" t="s">
        <v>2891</v>
      </c>
      <c r="J1058" s="152" t="s">
        <v>2897</v>
      </c>
      <c r="K1058" s="152">
        <v>10.5</v>
      </c>
      <c r="L1058" s="152">
        <v>10</v>
      </c>
      <c r="M1058" s="152">
        <v>0</v>
      </c>
      <c r="N1058" s="152">
        <v>0.5</v>
      </c>
      <c r="O1058" s="152">
        <v>1</v>
      </c>
      <c r="P1058" s="152">
        <v>10</v>
      </c>
      <c r="Q1058" s="152">
        <v>32</v>
      </c>
      <c r="R1058" s="152">
        <v>0</v>
      </c>
      <c r="S1058" s="152">
        <v>10</v>
      </c>
      <c r="T1058" s="152">
        <v>32</v>
      </c>
      <c r="U1058" s="152" t="s">
        <v>2894</v>
      </c>
      <c r="V1058" s="152" t="s">
        <v>2898</v>
      </c>
      <c r="W1058" s="152" t="s">
        <v>41</v>
      </c>
      <c r="X1058" s="152"/>
    </row>
    <row r="1059" ht="105" spans="1:24">
      <c r="A1059" s="12">
        <v>1053</v>
      </c>
      <c r="B1059" s="152" t="s">
        <v>2702</v>
      </c>
      <c r="C1059" s="152" t="s">
        <v>2891</v>
      </c>
      <c r="D1059" s="152" t="s">
        <v>2899</v>
      </c>
      <c r="E1059" s="11" t="s">
        <v>44</v>
      </c>
      <c r="F1059" s="152" t="s">
        <v>35</v>
      </c>
      <c r="G1059" s="152">
        <v>2022.01</v>
      </c>
      <c r="H1059" s="152">
        <v>2022.12</v>
      </c>
      <c r="I1059" s="152" t="s">
        <v>2891</v>
      </c>
      <c r="J1059" s="152" t="s">
        <v>2900</v>
      </c>
      <c r="K1059" s="152">
        <v>10.5</v>
      </c>
      <c r="L1059" s="152">
        <v>10</v>
      </c>
      <c r="M1059" s="152">
        <v>0</v>
      </c>
      <c r="N1059" s="152">
        <v>0.5</v>
      </c>
      <c r="O1059" s="152">
        <v>1</v>
      </c>
      <c r="P1059" s="152">
        <v>10</v>
      </c>
      <c r="Q1059" s="152">
        <v>33</v>
      </c>
      <c r="R1059" s="152">
        <v>0</v>
      </c>
      <c r="S1059" s="152">
        <v>10</v>
      </c>
      <c r="T1059" s="152">
        <v>33</v>
      </c>
      <c r="U1059" s="152" t="s">
        <v>2894</v>
      </c>
      <c r="V1059" s="152" t="s">
        <v>2901</v>
      </c>
      <c r="W1059" s="152" t="s">
        <v>41</v>
      </c>
      <c r="X1059" s="152"/>
    </row>
    <row r="1060" ht="105" spans="1:24">
      <c r="A1060" s="12">
        <v>1054</v>
      </c>
      <c r="B1060" s="152" t="s">
        <v>2702</v>
      </c>
      <c r="C1060" s="152" t="s">
        <v>2891</v>
      </c>
      <c r="D1060" s="152" t="s">
        <v>2902</v>
      </c>
      <c r="E1060" s="11" t="s">
        <v>44</v>
      </c>
      <c r="F1060" s="152" t="s">
        <v>35</v>
      </c>
      <c r="G1060" s="152">
        <v>2022.01</v>
      </c>
      <c r="H1060" s="152">
        <v>2022.12</v>
      </c>
      <c r="I1060" s="152" t="s">
        <v>2891</v>
      </c>
      <c r="J1060" s="152" t="s">
        <v>2903</v>
      </c>
      <c r="K1060" s="152">
        <v>15</v>
      </c>
      <c r="L1060" s="152">
        <v>14</v>
      </c>
      <c r="M1060" s="152">
        <v>0</v>
      </c>
      <c r="N1060" s="152">
        <v>1</v>
      </c>
      <c r="O1060" s="152">
        <v>1</v>
      </c>
      <c r="P1060" s="152">
        <v>10</v>
      </c>
      <c r="Q1060" s="152">
        <v>34</v>
      </c>
      <c r="R1060" s="152">
        <v>0</v>
      </c>
      <c r="S1060" s="152">
        <v>10</v>
      </c>
      <c r="T1060" s="152">
        <v>34</v>
      </c>
      <c r="U1060" s="152" t="s">
        <v>2894</v>
      </c>
      <c r="V1060" s="152" t="s">
        <v>1018</v>
      </c>
      <c r="W1060" s="152" t="s">
        <v>41</v>
      </c>
      <c r="X1060" s="152"/>
    </row>
    <row r="1061" ht="105" spans="1:24">
      <c r="A1061" s="12">
        <v>1055</v>
      </c>
      <c r="B1061" s="152" t="s">
        <v>2702</v>
      </c>
      <c r="C1061" s="152" t="s">
        <v>2891</v>
      </c>
      <c r="D1061" s="152" t="s">
        <v>2904</v>
      </c>
      <c r="E1061" s="11" t="s">
        <v>44</v>
      </c>
      <c r="F1061" s="152" t="s">
        <v>35</v>
      </c>
      <c r="G1061" s="152">
        <v>2022.01</v>
      </c>
      <c r="H1061" s="152">
        <v>2022.12</v>
      </c>
      <c r="I1061" s="152" t="s">
        <v>2891</v>
      </c>
      <c r="J1061" s="152" t="s">
        <v>2905</v>
      </c>
      <c r="K1061" s="152">
        <v>17</v>
      </c>
      <c r="L1061" s="152">
        <v>16</v>
      </c>
      <c r="M1061" s="152">
        <v>0</v>
      </c>
      <c r="N1061" s="152">
        <v>1</v>
      </c>
      <c r="O1061" s="152">
        <v>1</v>
      </c>
      <c r="P1061" s="152">
        <v>10</v>
      </c>
      <c r="Q1061" s="152">
        <v>24</v>
      </c>
      <c r="R1061" s="152">
        <v>0</v>
      </c>
      <c r="S1061" s="152">
        <v>10</v>
      </c>
      <c r="T1061" s="152">
        <v>24</v>
      </c>
      <c r="U1061" s="152" t="s">
        <v>2906</v>
      </c>
      <c r="V1061" s="152" t="s">
        <v>1018</v>
      </c>
      <c r="W1061" s="152" t="s">
        <v>41</v>
      </c>
      <c r="X1061" s="152"/>
    </row>
    <row r="1062" ht="63" spans="1:24">
      <c r="A1062" s="12">
        <v>1056</v>
      </c>
      <c r="B1062" s="152" t="s">
        <v>2702</v>
      </c>
      <c r="C1062" s="152" t="s">
        <v>2891</v>
      </c>
      <c r="D1062" s="152" t="s">
        <v>2907</v>
      </c>
      <c r="E1062" s="152" t="s">
        <v>34</v>
      </c>
      <c r="F1062" s="152" t="s">
        <v>35</v>
      </c>
      <c r="G1062" s="152">
        <v>2022.01</v>
      </c>
      <c r="H1062" s="152">
        <v>2022.12</v>
      </c>
      <c r="I1062" s="152" t="s">
        <v>2891</v>
      </c>
      <c r="J1062" s="152" t="s">
        <v>2908</v>
      </c>
      <c r="K1062" s="152">
        <v>6.2</v>
      </c>
      <c r="L1062" s="152">
        <v>6</v>
      </c>
      <c r="M1062" s="152">
        <v>0</v>
      </c>
      <c r="N1062" s="152">
        <v>0.2</v>
      </c>
      <c r="O1062" s="152">
        <v>1</v>
      </c>
      <c r="P1062" s="152">
        <v>10</v>
      </c>
      <c r="Q1062" s="152">
        <v>26</v>
      </c>
      <c r="R1062" s="152">
        <v>0</v>
      </c>
      <c r="S1062" s="152">
        <v>10</v>
      </c>
      <c r="T1062" s="152">
        <v>26</v>
      </c>
      <c r="U1062" s="152" t="s">
        <v>2909</v>
      </c>
      <c r="V1062" s="152" t="s">
        <v>2910</v>
      </c>
      <c r="W1062" s="152" t="s">
        <v>56</v>
      </c>
      <c r="X1062" s="152"/>
    </row>
    <row r="1063" ht="63" spans="1:24">
      <c r="A1063" s="12">
        <v>1057</v>
      </c>
      <c r="B1063" s="152" t="s">
        <v>2702</v>
      </c>
      <c r="C1063" s="152" t="s">
        <v>2911</v>
      </c>
      <c r="D1063" s="152" t="s">
        <v>2912</v>
      </c>
      <c r="E1063" s="11" t="s">
        <v>44</v>
      </c>
      <c r="F1063" s="152" t="s">
        <v>35</v>
      </c>
      <c r="G1063" s="152">
        <v>2022.01</v>
      </c>
      <c r="H1063" s="152">
        <v>2022.12</v>
      </c>
      <c r="I1063" s="152" t="s">
        <v>2911</v>
      </c>
      <c r="J1063" s="152" t="s">
        <v>2913</v>
      </c>
      <c r="K1063" s="152">
        <v>10.5</v>
      </c>
      <c r="L1063" s="152">
        <v>10</v>
      </c>
      <c r="M1063" s="152">
        <v>0</v>
      </c>
      <c r="N1063" s="152">
        <v>0.5</v>
      </c>
      <c r="O1063" s="152">
        <v>1</v>
      </c>
      <c r="P1063" s="152">
        <v>11</v>
      </c>
      <c r="Q1063" s="152">
        <v>23</v>
      </c>
      <c r="R1063" s="152">
        <v>0</v>
      </c>
      <c r="S1063" s="152">
        <v>11</v>
      </c>
      <c r="T1063" s="152">
        <v>23</v>
      </c>
      <c r="U1063" s="152" t="s">
        <v>2914</v>
      </c>
      <c r="V1063" s="152" t="s">
        <v>2915</v>
      </c>
      <c r="W1063" s="152" t="s">
        <v>41</v>
      </c>
      <c r="X1063" s="152"/>
    </row>
    <row r="1064" ht="73.5" spans="1:24">
      <c r="A1064" s="12">
        <v>1058</v>
      </c>
      <c r="B1064" s="152" t="s">
        <v>2702</v>
      </c>
      <c r="C1064" s="152" t="s">
        <v>2911</v>
      </c>
      <c r="D1064" s="152" t="s">
        <v>2916</v>
      </c>
      <c r="E1064" s="152" t="s">
        <v>34</v>
      </c>
      <c r="F1064" s="152" t="s">
        <v>67</v>
      </c>
      <c r="G1064" s="152">
        <v>2022.01</v>
      </c>
      <c r="H1064" s="152">
        <v>2022.12</v>
      </c>
      <c r="I1064" s="152" t="s">
        <v>2911</v>
      </c>
      <c r="J1064" s="152" t="s">
        <v>2917</v>
      </c>
      <c r="K1064" s="152">
        <v>5.2</v>
      </c>
      <c r="L1064" s="152">
        <v>5</v>
      </c>
      <c r="M1064" s="152">
        <v>0</v>
      </c>
      <c r="N1064" s="152">
        <v>0.2</v>
      </c>
      <c r="O1064" s="152">
        <v>1</v>
      </c>
      <c r="P1064" s="152">
        <v>11</v>
      </c>
      <c r="Q1064" s="152">
        <v>23</v>
      </c>
      <c r="R1064" s="152">
        <v>0</v>
      </c>
      <c r="S1064" s="152">
        <v>11</v>
      </c>
      <c r="T1064" s="152">
        <v>23</v>
      </c>
      <c r="U1064" s="152" t="s">
        <v>2918</v>
      </c>
      <c r="V1064" s="152" t="s">
        <v>500</v>
      </c>
      <c r="W1064" s="152" t="s">
        <v>56</v>
      </c>
      <c r="X1064" s="152"/>
    </row>
    <row r="1065" ht="73.5" spans="1:24">
      <c r="A1065" s="12">
        <v>1059</v>
      </c>
      <c r="B1065" s="152" t="s">
        <v>2702</v>
      </c>
      <c r="C1065" s="152" t="s">
        <v>2911</v>
      </c>
      <c r="D1065" s="152" t="s">
        <v>2919</v>
      </c>
      <c r="E1065" s="152" t="s">
        <v>34</v>
      </c>
      <c r="F1065" s="152" t="s">
        <v>67</v>
      </c>
      <c r="G1065" s="152">
        <v>2022.01</v>
      </c>
      <c r="H1065" s="152">
        <v>2022.12</v>
      </c>
      <c r="I1065" s="152" t="s">
        <v>2911</v>
      </c>
      <c r="J1065" s="152" t="s">
        <v>2920</v>
      </c>
      <c r="K1065" s="152">
        <v>6.5</v>
      </c>
      <c r="L1065" s="152">
        <v>6</v>
      </c>
      <c r="M1065" s="152">
        <v>0</v>
      </c>
      <c r="N1065" s="152">
        <v>0.5</v>
      </c>
      <c r="O1065" s="152">
        <v>1</v>
      </c>
      <c r="P1065" s="152">
        <v>10</v>
      </c>
      <c r="Q1065" s="152">
        <v>20</v>
      </c>
      <c r="R1065" s="152">
        <v>0</v>
      </c>
      <c r="S1065" s="152">
        <v>10</v>
      </c>
      <c r="T1065" s="152">
        <v>20</v>
      </c>
      <c r="U1065" s="152" t="s">
        <v>2918</v>
      </c>
      <c r="V1065" s="152" t="s">
        <v>500</v>
      </c>
      <c r="W1065" s="152" t="s">
        <v>56</v>
      </c>
      <c r="X1065" s="152"/>
    </row>
    <row r="1066" ht="73.5" spans="1:24">
      <c r="A1066" s="12">
        <v>1060</v>
      </c>
      <c r="B1066" s="152" t="s">
        <v>2702</v>
      </c>
      <c r="C1066" s="152" t="s">
        <v>2911</v>
      </c>
      <c r="D1066" s="152" t="s">
        <v>2921</v>
      </c>
      <c r="E1066" s="11" t="s">
        <v>44</v>
      </c>
      <c r="F1066" s="152" t="s">
        <v>73</v>
      </c>
      <c r="G1066" s="152">
        <v>2022.01</v>
      </c>
      <c r="H1066" s="152">
        <v>2022.12</v>
      </c>
      <c r="I1066" s="152" t="s">
        <v>2911</v>
      </c>
      <c r="J1066" s="152" t="s">
        <v>2922</v>
      </c>
      <c r="K1066" s="152">
        <v>10.5</v>
      </c>
      <c r="L1066" s="152">
        <v>10</v>
      </c>
      <c r="M1066" s="152">
        <v>0</v>
      </c>
      <c r="N1066" s="152">
        <v>0.5</v>
      </c>
      <c r="O1066" s="152">
        <v>1</v>
      </c>
      <c r="P1066" s="152">
        <v>11</v>
      </c>
      <c r="Q1066" s="152">
        <v>25</v>
      </c>
      <c r="R1066" s="152">
        <v>0</v>
      </c>
      <c r="S1066" s="152">
        <v>11</v>
      </c>
      <c r="T1066" s="152">
        <v>25</v>
      </c>
      <c r="U1066" s="152" t="s">
        <v>2923</v>
      </c>
      <c r="V1066" s="152" t="s">
        <v>2924</v>
      </c>
      <c r="W1066" s="152" t="s">
        <v>56</v>
      </c>
      <c r="X1066" s="152"/>
    </row>
    <row r="1067" ht="73.5" spans="1:24">
      <c r="A1067" s="12">
        <v>1061</v>
      </c>
      <c r="B1067" s="152" t="s">
        <v>2702</v>
      </c>
      <c r="C1067" s="152" t="s">
        <v>2911</v>
      </c>
      <c r="D1067" s="152" t="s">
        <v>2925</v>
      </c>
      <c r="E1067" s="11" t="s">
        <v>44</v>
      </c>
      <c r="F1067" s="152" t="s">
        <v>73</v>
      </c>
      <c r="G1067" s="152">
        <v>2022.01</v>
      </c>
      <c r="H1067" s="152">
        <v>2022.12</v>
      </c>
      <c r="I1067" s="152" t="s">
        <v>2911</v>
      </c>
      <c r="J1067" s="152" t="s">
        <v>2926</v>
      </c>
      <c r="K1067" s="152">
        <v>10.5</v>
      </c>
      <c r="L1067" s="152">
        <v>10</v>
      </c>
      <c r="M1067" s="152">
        <v>0</v>
      </c>
      <c r="N1067" s="152">
        <v>0.5</v>
      </c>
      <c r="O1067" s="152">
        <v>1</v>
      </c>
      <c r="P1067" s="152">
        <v>10</v>
      </c>
      <c r="Q1067" s="152">
        <v>25</v>
      </c>
      <c r="R1067" s="152">
        <v>0</v>
      </c>
      <c r="S1067" s="152">
        <v>10</v>
      </c>
      <c r="T1067" s="152">
        <v>25</v>
      </c>
      <c r="U1067" s="152" t="s">
        <v>2927</v>
      </c>
      <c r="V1067" s="152" t="s">
        <v>2924</v>
      </c>
      <c r="W1067" s="152" t="s">
        <v>56</v>
      </c>
      <c r="X1067" s="152"/>
    </row>
    <row r="1068" ht="73.5" spans="1:24">
      <c r="A1068" s="12">
        <v>1062</v>
      </c>
      <c r="B1068" s="152" t="s">
        <v>2702</v>
      </c>
      <c r="C1068" s="152" t="s">
        <v>2911</v>
      </c>
      <c r="D1068" s="152" t="s">
        <v>2928</v>
      </c>
      <c r="E1068" s="11" t="s">
        <v>44</v>
      </c>
      <c r="F1068" s="152" t="s">
        <v>73</v>
      </c>
      <c r="G1068" s="152">
        <v>2022.01</v>
      </c>
      <c r="H1068" s="152">
        <v>2022.12</v>
      </c>
      <c r="I1068" s="152" t="s">
        <v>2911</v>
      </c>
      <c r="J1068" s="152" t="s">
        <v>2929</v>
      </c>
      <c r="K1068" s="152">
        <v>5.1</v>
      </c>
      <c r="L1068" s="152">
        <v>5</v>
      </c>
      <c r="M1068" s="152">
        <v>0</v>
      </c>
      <c r="N1068" s="152">
        <v>0.1</v>
      </c>
      <c r="O1068" s="152">
        <v>1</v>
      </c>
      <c r="P1068" s="152">
        <v>10</v>
      </c>
      <c r="Q1068" s="152">
        <v>25</v>
      </c>
      <c r="R1068" s="152">
        <v>0</v>
      </c>
      <c r="S1068" s="152">
        <v>10</v>
      </c>
      <c r="T1068" s="152">
        <v>25</v>
      </c>
      <c r="U1068" s="152" t="s">
        <v>2930</v>
      </c>
      <c r="V1068" s="152" t="s">
        <v>2924</v>
      </c>
      <c r="W1068" s="152" t="s">
        <v>56</v>
      </c>
      <c r="X1068" s="152"/>
    </row>
    <row r="1069" ht="63" spans="1:24">
      <c r="A1069" s="12">
        <v>1063</v>
      </c>
      <c r="B1069" s="152" t="s">
        <v>2702</v>
      </c>
      <c r="C1069" s="152" t="s">
        <v>2911</v>
      </c>
      <c r="D1069" s="152" t="s">
        <v>2931</v>
      </c>
      <c r="E1069" s="11" t="s">
        <v>44</v>
      </c>
      <c r="F1069" s="152" t="s">
        <v>35</v>
      </c>
      <c r="G1069" s="152">
        <v>2022.01</v>
      </c>
      <c r="H1069" s="152">
        <v>2022.12</v>
      </c>
      <c r="I1069" s="152" t="s">
        <v>2911</v>
      </c>
      <c r="J1069" s="152" t="s">
        <v>2932</v>
      </c>
      <c r="K1069" s="152">
        <v>11</v>
      </c>
      <c r="L1069" s="152">
        <v>10</v>
      </c>
      <c r="M1069" s="152">
        <v>0</v>
      </c>
      <c r="N1069" s="152">
        <v>1</v>
      </c>
      <c r="O1069" s="152">
        <v>1</v>
      </c>
      <c r="P1069" s="152">
        <v>10</v>
      </c>
      <c r="Q1069" s="152">
        <v>26</v>
      </c>
      <c r="R1069" s="152">
        <v>0</v>
      </c>
      <c r="S1069" s="152">
        <v>10</v>
      </c>
      <c r="T1069" s="152">
        <v>26</v>
      </c>
      <c r="U1069" s="152" t="s">
        <v>2933</v>
      </c>
      <c r="V1069" s="152" t="s">
        <v>2915</v>
      </c>
      <c r="W1069" s="152" t="s">
        <v>41</v>
      </c>
      <c r="X1069" s="152"/>
    </row>
    <row r="1070" ht="94.5" spans="1:24">
      <c r="A1070" s="12">
        <v>1064</v>
      </c>
      <c r="B1070" s="152" t="s">
        <v>2702</v>
      </c>
      <c r="C1070" s="152" t="s">
        <v>2911</v>
      </c>
      <c r="D1070" s="152" t="s">
        <v>2934</v>
      </c>
      <c r="E1070" s="11" t="s">
        <v>44</v>
      </c>
      <c r="F1070" s="152" t="s">
        <v>35</v>
      </c>
      <c r="G1070" s="152">
        <v>2022.01</v>
      </c>
      <c r="H1070" s="152">
        <v>2022.12</v>
      </c>
      <c r="I1070" s="152" t="s">
        <v>2911</v>
      </c>
      <c r="J1070" s="152" t="s">
        <v>2935</v>
      </c>
      <c r="K1070" s="152">
        <v>5.5</v>
      </c>
      <c r="L1070" s="152">
        <v>5</v>
      </c>
      <c r="M1070" s="152">
        <v>0</v>
      </c>
      <c r="N1070" s="152">
        <v>0.5</v>
      </c>
      <c r="O1070" s="152">
        <v>1</v>
      </c>
      <c r="P1070" s="152">
        <v>10</v>
      </c>
      <c r="Q1070" s="152">
        <v>22</v>
      </c>
      <c r="R1070" s="152">
        <v>0</v>
      </c>
      <c r="S1070" s="152">
        <v>10</v>
      </c>
      <c r="T1070" s="152">
        <v>22</v>
      </c>
      <c r="U1070" s="152" t="s">
        <v>2936</v>
      </c>
      <c r="V1070" s="152" t="s">
        <v>2915</v>
      </c>
      <c r="W1070" s="152" t="s">
        <v>41</v>
      </c>
      <c r="X1070" s="152"/>
    </row>
    <row r="1071" ht="73.5" spans="1:24">
      <c r="A1071" s="12">
        <v>1065</v>
      </c>
      <c r="B1071" s="152" t="s">
        <v>2702</v>
      </c>
      <c r="C1071" s="152" t="s">
        <v>2911</v>
      </c>
      <c r="D1071" s="152" t="s">
        <v>2937</v>
      </c>
      <c r="E1071" s="152" t="s">
        <v>34</v>
      </c>
      <c r="F1071" s="152" t="s">
        <v>67</v>
      </c>
      <c r="G1071" s="152">
        <v>2022.01</v>
      </c>
      <c r="H1071" s="152">
        <v>2022.12</v>
      </c>
      <c r="I1071" s="152" t="s">
        <v>2911</v>
      </c>
      <c r="J1071" s="152" t="s">
        <v>2938</v>
      </c>
      <c r="K1071" s="152">
        <v>6.5</v>
      </c>
      <c r="L1071" s="152">
        <v>6</v>
      </c>
      <c r="M1071" s="152">
        <v>0</v>
      </c>
      <c r="N1071" s="152">
        <v>0.5</v>
      </c>
      <c r="O1071" s="155">
        <v>1</v>
      </c>
      <c r="P1071" s="152">
        <v>6</v>
      </c>
      <c r="Q1071" s="152">
        <v>16</v>
      </c>
      <c r="R1071" s="152">
        <v>0</v>
      </c>
      <c r="S1071" s="152">
        <v>6</v>
      </c>
      <c r="T1071" s="152">
        <v>16</v>
      </c>
      <c r="U1071" s="152" t="s">
        <v>2918</v>
      </c>
      <c r="V1071" s="152" t="s">
        <v>500</v>
      </c>
      <c r="W1071" s="152" t="s">
        <v>41</v>
      </c>
      <c r="X1071" s="41" t="s">
        <v>2808</v>
      </c>
    </row>
    <row r="1072" ht="136.5" spans="1:24">
      <c r="A1072" s="12">
        <v>1066</v>
      </c>
      <c r="B1072" s="152" t="s">
        <v>2702</v>
      </c>
      <c r="C1072" s="152" t="s">
        <v>2939</v>
      </c>
      <c r="D1072" s="152" t="s">
        <v>2940</v>
      </c>
      <c r="E1072" s="11" t="s">
        <v>44</v>
      </c>
      <c r="F1072" s="152" t="s">
        <v>35</v>
      </c>
      <c r="G1072" s="152">
        <v>2022.01</v>
      </c>
      <c r="H1072" s="152">
        <v>2022.12</v>
      </c>
      <c r="I1072" s="152" t="s">
        <v>2939</v>
      </c>
      <c r="J1072" s="152" t="s">
        <v>2941</v>
      </c>
      <c r="K1072" s="152">
        <v>9.2</v>
      </c>
      <c r="L1072" s="152">
        <v>9</v>
      </c>
      <c r="M1072" s="152">
        <v>0</v>
      </c>
      <c r="N1072" s="152">
        <v>0.2</v>
      </c>
      <c r="O1072" s="152">
        <v>1</v>
      </c>
      <c r="P1072" s="152">
        <v>10</v>
      </c>
      <c r="Q1072" s="152">
        <v>27</v>
      </c>
      <c r="R1072" s="152">
        <v>0</v>
      </c>
      <c r="S1072" s="152">
        <v>10</v>
      </c>
      <c r="T1072" s="152">
        <v>27</v>
      </c>
      <c r="U1072" s="152" t="s">
        <v>2942</v>
      </c>
      <c r="V1072" s="152" t="s">
        <v>2943</v>
      </c>
      <c r="W1072" s="152" t="s">
        <v>41</v>
      </c>
      <c r="X1072" s="152"/>
    </row>
    <row r="1073" ht="136.5" spans="1:24">
      <c r="A1073" s="12">
        <v>1067</v>
      </c>
      <c r="B1073" s="152" t="s">
        <v>2702</v>
      </c>
      <c r="C1073" s="152" t="s">
        <v>2939</v>
      </c>
      <c r="D1073" s="152" t="s">
        <v>2944</v>
      </c>
      <c r="E1073" s="11" t="s">
        <v>44</v>
      </c>
      <c r="F1073" s="152" t="s">
        <v>35</v>
      </c>
      <c r="G1073" s="152">
        <v>2022.01</v>
      </c>
      <c r="H1073" s="152">
        <v>2022.12</v>
      </c>
      <c r="I1073" s="152" t="s">
        <v>2939</v>
      </c>
      <c r="J1073" s="152" t="s">
        <v>2945</v>
      </c>
      <c r="K1073" s="152">
        <v>9.2</v>
      </c>
      <c r="L1073" s="152">
        <v>9</v>
      </c>
      <c r="M1073" s="152">
        <v>0</v>
      </c>
      <c r="N1073" s="152">
        <v>0.2</v>
      </c>
      <c r="O1073" s="152">
        <v>1</v>
      </c>
      <c r="P1073" s="152">
        <v>10</v>
      </c>
      <c r="Q1073" s="152">
        <v>27</v>
      </c>
      <c r="R1073" s="152">
        <v>0</v>
      </c>
      <c r="S1073" s="152">
        <v>10</v>
      </c>
      <c r="T1073" s="152">
        <v>27</v>
      </c>
      <c r="U1073" s="152" t="s">
        <v>2946</v>
      </c>
      <c r="V1073" s="152" t="s">
        <v>2943</v>
      </c>
      <c r="W1073" s="152" t="s">
        <v>41</v>
      </c>
      <c r="X1073" s="152"/>
    </row>
    <row r="1074" ht="147" spans="1:24">
      <c r="A1074" s="12">
        <v>1068</v>
      </c>
      <c r="B1074" s="152" t="s">
        <v>2702</v>
      </c>
      <c r="C1074" s="152" t="s">
        <v>2939</v>
      </c>
      <c r="D1074" s="152" t="s">
        <v>2947</v>
      </c>
      <c r="E1074" s="11" t="s">
        <v>44</v>
      </c>
      <c r="F1074" s="152" t="s">
        <v>35</v>
      </c>
      <c r="G1074" s="152">
        <v>2022.01</v>
      </c>
      <c r="H1074" s="152">
        <v>2022.12</v>
      </c>
      <c r="I1074" s="152" t="s">
        <v>2939</v>
      </c>
      <c r="J1074" s="152" t="s">
        <v>2948</v>
      </c>
      <c r="K1074" s="152">
        <v>10.2</v>
      </c>
      <c r="L1074" s="152">
        <v>10</v>
      </c>
      <c r="M1074" s="152">
        <v>0</v>
      </c>
      <c r="N1074" s="152">
        <v>0.2</v>
      </c>
      <c r="O1074" s="152">
        <v>1</v>
      </c>
      <c r="P1074" s="152">
        <v>10</v>
      </c>
      <c r="Q1074" s="152">
        <v>34</v>
      </c>
      <c r="R1074" s="152">
        <v>0</v>
      </c>
      <c r="S1074" s="152">
        <v>10</v>
      </c>
      <c r="T1074" s="152">
        <v>34</v>
      </c>
      <c r="U1074" s="152" t="s">
        <v>2949</v>
      </c>
      <c r="V1074" s="152" t="s">
        <v>2950</v>
      </c>
      <c r="W1074" s="152" t="s">
        <v>41</v>
      </c>
      <c r="X1074" s="152"/>
    </row>
    <row r="1075" ht="147" spans="1:24">
      <c r="A1075" s="12">
        <v>1069</v>
      </c>
      <c r="B1075" s="152" t="s">
        <v>2702</v>
      </c>
      <c r="C1075" s="152" t="s">
        <v>2939</v>
      </c>
      <c r="D1075" s="152" t="s">
        <v>2951</v>
      </c>
      <c r="E1075" s="11" t="s">
        <v>44</v>
      </c>
      <c r="F1075" s="152" t="s">
        <v>35</v>
      </c>
      <c r="G1075" s="152">
        <v>2022.01</v>
      </c>
      <c r="H1075" s="152">
        <v>2022.12</v>
      </c>
      <c r="I1075" s="152" t="s">
        <v>2939</v>
      </c>
      <c r="J1075" s="152" t="s">
        <v>2952</v>
      </c>
      <c r="K1075" s="152">
        <v>10.2</v>
      </c>
      <c r="L1075" s="152">
        <v>10</v>
      </c>
      <c r="M1075" s="152">
        <v>0</v>
      </c>
      <c r="N1075" s="152">
        <v>0.2</v>
      </c>
      <c r="O1075" s="152">
        <v>1</v>
      </c>
      <c r="P1075" s="152">
        <v>10</v>
      </c>
      <c r="Q1075" s="152">
        <v>34</v>
      </c>
      <c r="R1075" s="152">
        <v>0</v>
      </c>
      <c r="S1075" s="152">
        <v>10</v>
      </c>
      <c r="T1075" s="152">
        <v>34</v>
      </c>
      <c r="U1075" s="152" t="s">
        <v>2953</v>
      </c>
      <c r="V1075" s="152" t="s">
        <v>2950</v>
      </c>
      <c r="W1075" s="152" t="s">
        <v>41</v>
      </c>
      <c r="X1075" s="152"/>
    </row>
    <row r="1076" ht="147" spans="1:24">
      <c r="A1076" s="12">
        <v>1070</v>
      </c>
      <c r="B1076" s="152" t="s">
        <v>2702</v>
      </c>
      <c r="C1076" s="152" t="s">
        <v>2939</v>
      </c>
      <c r="D1076" s="152" t="s">
        <v>2954</v>
      </c>
      <c r="E1076" s="11" t="s">
        <v>44</v>
      </c>
      <c r="F1076" s="152" t="s">
        <v>35</v>
      </c>
      <c r="G1076" s="152">
        <v>2022.01</v>
      </c>
      <c r="H1076" s="152">
        <v>2022.12</v>
      </c>
      <c r="I1076" s="152" t="s">
        <v>2939</v>
      </c>
      <c r="J1076" s="152" t="s">
        <v>2955</v>
      </c>
      <c r="K1076" s="152">
        <v>11.3</v>
      </c>
      <c r="L1076" s="152">
        <v>11</v>
      </c>
      <c r="M1076" s="152">
        <v>0</v>
      </c>
      <c r="N1076" s="152">
        <v>0.3</v>
      </c>
      <c r="O1076" s="152">
        <v>1</v>
      </c>
      <c r="P1076" s="152">
        <v>10</v>
      </c>
      <c r="Q1076" s="152">
        <v>42</v>
      </c>
      <c r="R1076" s="152">
        <v>0</v>
      </c>
      <c r="S1076" s="152">
        <v>10</v>
      </c>
      <c r="T1076" s="152">
        <v>42</v>
      </c>
      <c r="U1076" s="152" t="s">
        <v>2956</v>
      </c>
      <c r="V1076" s="152" t="s">
        <v>2950</v>
      </c>
      <c r="W1076" s="152" t="s">
        <v>41</v>
      </c>
      <c r="X1076" s="152"/>
    </row>
    <row r="1077" ht="168" spans="1:24">
      <c r="A1077" s="12">
        <v>1071</v>
      </c>
      <c r="B1077" s="152" t="s">
        <v>2702</v>
      </c>
      <c r="C1077" s="152" t="s">
        <v>2939</v>
      </c>
      <c r="D1077" s="152" t="s">
        <v>2957</v>
      </c>
      <c r="E1077" s="11" t="s">
        <v>44</v>
      </c>
      <c r="F1077" s="152" t="s">
        <v>35</v>
      </c>
      <c r="G1077" s="152">
        <v>2022.01</v>
      </c>
      <c r="H1077" s="152">
        <v>2022.12</v>
      </c>
      <c r="I1077" s="152" t="s">
        <v>2939</v>
      </c>
      <c r="J1077" s="152" t="s">
        <v>2958</v>
      </c>
      <c r="K1077" s="152">
        <v>43.4</v>
      </c>
      <c r="L1077" s="152">
        <v>40</v>
      </c>
      <c r="M1077" s="152">
        <v>0</v>
      </c>
      <c r="N1077" s="152">
        <v>3.4</v>
      </c>
      <c r="O1077" s="152">
        <v>1</v>
      </c>
      <c r="P1077" s="152">
        <v>18</v>
      </c>
      <c r="Q1077" s="152">
        <v>65</v>
      </c>
      <c r="R1077" s="152">
        <v>0</v>
      </c>
      <c r="S1077" s="152">
        <v>18</v>
      </c>
      <c r="T1077" s="152">
        <v>65</v>
      </c>
      <c r="U1077" s="152" t="s">
        <v>2959</v>
      </c>
      <c r="V1077" s="152" t="s">
        <v>2122</v>
      </c>
      <c r="W1077" s="152" t="s">
        <v>41</v>
      </c>
      <c r="X1077" s="41" t="s">
        <v>2960</v>
      </c>
    </row>
    <row r="1078" ht="147" spans="1:24">
      <c r="A1078" s="12">
        <v>1072</v>
      </c>
      <c r="B1078" s="152" t="s">
        <v>2702</v>
      </c>
      <c r="C1078" s="152" t="s">
        <v>2939</v>
      </c>
      <c r="D1078" s="152" t="s">
        <v>2961</v>
      </c>
      <c r="E1078" s="11" t="s">
        <v>44</v>
      </c>
      <c r="F1078" s="152" t="s">
        <v>35</v>
      </c>
      <c r="G1078" s="152">
        <v>2022.01</v>
      </c>
      <c r="H1078" s="152">
        <v>2022.12</v>
      </c>
      <c r="I1078" s="152" t="s">
        <v>2939</v>
      </c>
      <c r="J1078" s="152" t="s">
        <v>2962</v>
      </c>
      <c r="K1078" s="152">
        <v>10.2</v>
      </c>
      <c r="L1078" s="152">
        <v>8</v>
      </c>
      <c r="M1078" s="152">
        <v>0</v>
      </c>
      <c r="N1078" s="152">
        <v>2.2</v>
      </c>
      <c r="O1078" s="152">
        <v>1</v>
      </c>
      <c r="P1078" s="152">
        <v>10</v>
      </c>
      <c r="Q1078" s="152">
        <v>34</v>
      </c>
      <c r="R1078" s="152">
        <v>0</v>
      </c>
      <c r="S1078" s="152">
        <v>10</v>
      </c>
      <c r="T1078" s="152">
        <v>34</v>
      </c>
      <c r="U1078" s="152" t="s">
        <v>2963</v>
      </c>
      <c r="V1078" s="152" t="s">
        <v>2950</v>
      </c>
      <c r="W1078" s="152" t="s">
        <v>41</v>
      </c>
      <c r="X1078" s="41" t="s">
        <v>2757</v>
      </c>
    </row>
    <row r="1079" ht="136.5" spans="1:24">
      <c r="A1079" s="12">
        <v>1073</v>
      </c>
      <c r="B1079" s="152" t="s">
        <v>2702</v>
      </c>
      <c r="C1079" s="152" t="s">
        <v>2939</v>
      </c>
      <c r="D1079" s="152" t="s">
        <v>2964</v>
      </c>
      <c r="E1079" s="11" t="s">
        <v>44</v>
      </c>
      <c r="F1079" s="152" t="s">
        <v>35</v>
      </c>
      <c r="G1079" s="152">
        <v>2022.01</v>
      </c>
      <c r="H1079" s="152">
        <v>2022.12</v>
      </c>
      <c r="I1079" s="152" t="s">
        <v>2939</v>
      </c>
      <c r="J1079" s="152" t="s">
        <v>2965</v>
      </c>
      <c r="K1079" s="152">
        <v>7.2</v>
      </c>
      <c r="L1079" s="152">
        <v>7</v>
      </c>
      <c r="M1079" s="152">
        <v>0</v>
      </c>
      <c r="N1079" s="152">
        <v>0.2</v>
      </c>
      <c r="O1079" s="152">
        <v>1</v>
      </c>
      <c r="P1079" s="152">
        <v>10</v>
      </c>
      <c r="Q1079" s="152">
        <v>30</v>
      </c>
      <c r="R1079" s="152">
        <v>0</v>
      </c>
      <c r="S1079" s="152">
        <v>10</v>
      </c>
      <c r="T1079" s="152">
        <v>30</v>
      </c>
      <c r="U1079" s="152" t="s">
        <v>2966</v>
      </c>
      <c r="V1079" s="152" t="s">
        <v>2122</v>
      </c>
      <c r="W1079" s="152" t="s">
        <v>41</v>
      </c>
      <c r="X1079" s="152"/>
    </row>
    <row r="1080" ht="147" spans="1:24">
      <c r="A1080" s="12">
        <v>1074</v>
      </c>
      <c r="B1080" s="152" t="s">
        <v>2702</v>
      </c>
      <c r="C1080" s="152" t="s">
        <v>2939</v>
      </c>
      <c r="D1080" s="152" t="s">
        <v>2967</v>
      </c>
      <c r="E1080" s="11" t="s">
        <v>44</v>
      </c>
      <c r="F1080" s="152" t="s">
        <v>35</v>
      </c>
      <c r="G1080" s="152">
        <v>2022.01</v>
      </c>
      <c r="H1080" s="152">
        <v>2022.12</v>
      </c>
      <c r="I1080" s="152" t="s">
        <v>2939</v>
      </c>
      <c r="J1080" s="152" t="s">
        <v>2968</v>
      </c>
      <c r="K1080" s="152">
        <v>13.4</v>
      </c>
      <c r="L1080" s="152">
        <v>13</v>
      </c>
      <c r="M1080" s="152">
        <v>0</v>
      </c>
      <c r="N1080" s="152">
        <v>0.4</v>
      </c>
      <c r="O1080" s="152">
        <v>1</v>
      </c>
      <c r="P1080" s="152">
        <v>10</v>
      </c>
      <c r="Q1080" s="152">
        <v>27</v>
      </c>
      <c r="R1080" s="152">
        <v>0</v>
      </c>
      <c r="S1080" s="152">
        <v>10</v>
      </c>
      <c r="T1080" s="152">
        <v>27</v>
      </c>
      <c r="U1080" s="152" t="s">
        <v>2969</v>
      </c>
      <c r="V1080" s="152" t="s">
        <v>2970</v>
      </c>
      <c r="W1080" s="152" t="s">
        <v>41</v>
      </c>
      <c r="X1080" s="152"/>
    </row>
    <row r="1081" ht="136.5" spans="1:24">
      <c r="A1081" s="12">
        <v>1075</v>
      </c>
      <c r="B1081" s="152" t="s">
        <v>2702</v>
      </c>
      <c r="C1081" s="152" t="s">
        <v>2939</v>
      </c>
      <c r="D1081" s="152" t="s">
        <v>2971</v>
      </c>
      <c r="E1081" s="11" t="s">
        <v>44</v>
      </c>
      <c r="F1081" s="152" t="s">
        <v>35</v>
      </c>
      <c r="G1081" s="152">
        <v>2022.01</v>
      </c>
      <c r="H1081" s="152">
        <v>2022.12</v>
      </c>
      <c r="I1081" s="152" t="s">
        <v>2939</v>
      </c>
      <c r="J1081" s="152" t="s">
        <v>2972</v>
      </c>
      <c r="K1081" s="152">
        <v>7.3</v>
      </c>
      <c r="L1081" s="152">
        <v>7</v>
      </c>
      <c r="M1081" s="152">
        <v>0</v>
      </c>
      <c r="N1081" s="152">
        <v>0.3</v>
      </c>
      <c r="O1081" s="152">
        <v>1</v>
      </c>
      <c r="P1081" s="152">
        <v>10</v>
      </c>
      <c r="Q1081" s="152">
        <v>42</v>
      </c>
      <c r="R1081" s="152">
        <v>0</v>
      </c>
      <c r="S1081" s="152">
        <v>10</v>
      </c>
      <c r="T1081" s="152">
        <v>42</v>
      </c>
      <c r="U1081" s="152" t="s">
        <v>2973</v>
      </c>
      <c r="V1081" s="152" t="s">
        <v>2122</v>
      </c>
      <c r="W1081" s="152" t="s">
        <v>41</v>
      </c>
      <c r="X1081" s="152"/>
    </row>
    <row r="1082" ht="147" spans="1:24">
      <c r="A1082" s="12">
        <v>1076</v>
      </c>
      <c r="B1082" s="152" t="s">
        <v>2702</v>
      </c>
      <c r="C1082" s="152" t="s">
        <v>2939</v>
      </c>
      <c r="D1082" s="152" t="s">
        <v>2974</v>
      </c>
      <c r="E1082" s="152" t="s">
        <v>34</v>
      </c>
      <c r="F1082" s="152" t="s">
        <v>35</v>
      </c>
      <c r="G1082" s="152">
        <v>2022.01</v>
      </c>
      <c r="H1082" s="152">
        <v>2022.12</v>
      </c>
      <c r="I1082" s="152" t="s">
        <v>2939</v>
      </c>
      <c r="J1082" s="152" t="s">
        <v>2975</v>
      </c>
      <c r="K1082" s="152">
        <v>22.6</v>
      </c>
      <c r="L1082" s="152">
        <v>20</v>
      </c>
      <c r="M1082" s="152">
        <v>0</v>
      </c>
      <c r="N1082" s="152">
        <v>2.6</v>
      </c>
      <c r="O1082" s="152">
        <v>1</v>
      </c>
      <c r="P1082" s="152">
        <v>13</v>
      </c>
      <c r="Q1082" s="152">
        <v>51</v>
      </c>
      <c r="R1082" s="152">
        <v>0</v>
      </c>
      <c r="S1082" s="152">
        <v>13</v>
      </c>
      <c r="T1082" s="152">
        <v>51</v>
      </c>
      <c r="U1082" s="152" t="s">
        <v>2976</v>
      </c>
      <c r="V1082" s="152" t="s">
        <v>2977</v>
      </c>
      <c r="W1082" s="152" t="s">
        <v>41</v>
      </c>
      <c r="X1082" s="41" t="s">
        <v>2808</v>
      </c>
    </row>
    <row r="1083" ht="115.5" spans="1:24">
      <c r="A1083" s="12">
        <v>1077</v>
      </c>
      <c r="B1083" s="152" t="s">
        <v>2702</v>
      </c>
      <c r="C1083" s="152" t="s">
        <v>2939</v>
      </c>
      <c r="D1083" s="152" t="s">
        <v>2978</v>
      </c>
      <c r="E1083" s="152" t="s">
        <v>34</v>
      </c>
      <c r="F1083" s="152" t="s">
        <v>67</v>
      </c>
      <c r="G1083" s="152">
        <v>2022.01</v>
      </c>
      <c r="H1083" s="152">
        <v>2022.12</v>
      </c>
      <c r="I1083" s="152" t="s">
        <v>2939</v>
      </c>
      <c r="J1083" s="152" t="s">
        <v>2979</v>
      </c>
      <c r="K1083" s="152">
        <v>14.2</v>
      </c>
      <c r="L1083" s="152">
        <v>14</v>
      </c>
      <c r="M1083" s="152">
        <v>0</v>
      </c>
      <c r="N1083" s="152">
        <v>0.2</v>
      </c>
      <c r="O1083" s="152">
        <v>1</v>
      </c>
      <c r="P1083" s="152">
        <v>10</v>
      </c>
      <c r="Q1083" s="152">
        <v>32</v>
      </c>
      <c r="R1083" s="152">
        <v>0</v>
      </c>
      <c r="S1083" s="152">
        <v>10</v>
      </c>
      <c r="T1083" s="152">
        <v>32</v>
      </c>
      <c r="U1083" s="152" t="s">
        <v>2980</v>
      </c>
      <c r="V1083" s="152" t="s">
        <v>2981</v>
      </c>
      <c r="W1083" s="152" t="s">
        <v>41</v>
      </c>
      <c r="X1083" s="152"/>
    </row>
    <row r="1084" ht="147" spans="1:24">
      <c r="A1084" s="12">
        <v>1078</v>
      </c>
      <c r="B1084" s="152" t="s">
        <v>2702</v>
      </c>
      <c r="C1084" s="152" t="s">
        <v>2939</v>
      </c>
      <c r="D1084" s="152" t="s">
        <v>2982</v>
      </c>
      <c r="E1084" s="11" t="s">
        <v>44</v>
      </c>
      <c r="F1084" s="152" t="s">
        <v>35</v>
      </c>
      <c r="G1084" s="152">
        <v>2022.01</v>
      </c>
      <c r="H1084" s="152">
        <v>2022.12</v>
      </c>
      <c r="I1084" s="152" t="s">
        <v>2939</v>
      </c>
      <c r="J1084" s="152" t="s">
        <v>2983</v>
      </c>
      <c r="K1084" s="152">
        <v>10.3</v>
      </c>
      <c r="L1084" s="152">
        <v>10</v>
      </c>
      <c r="M1084" s="152">
        <v>0</v>
      </c>
      <c r="N1084" s="152">
        <v>0.3</v>
      </c>
      <c r="O1084" s="152">
        <v>1</v>
      </c>
      <c r="P1084" s="152">
        <v>10</v>
      </c>
      <c r="Q1084" s="152">
        <v>33</v>
      </c>
      <c r="R1084" s="152">
        <v>0</v>
      </c>
      <c r="S1084" s="152">
        <v>10</v>
      </c>
      <c r="T1084" s="152">
        <v>33</v>
      </c>
      <c r="U1084" s="152" t="s">
        <v>2984</v>
      </c>
      <c r="V1084" s="152" t="s">
        <v>2985</v>
      </c>
      <c r="W1084" s="152" t="s">
        <v>56</v>
      </c>
      <c r="X1084" s="152"/>
    </row>
    <row r="1085" ht="147" spans="1:24">
      <c r="A1085" s="12">
        <v>1079</v>
      </c>
      <c r="B1085" s="152" t="s">
        <v>2702</v>
      </c>
      <c r="C1085" s="152" t="s">
        <v>2939</v>
      </c>
      <c r="D1085" s="152" t="s">
        <v>2986</v>
      </c>
      <c r="E1085" s="11" t="s">
        <v>44</v>
      </c>
      <c r="F1085" s="152" t="s">
        <v>35</v>
      </c>
      <c r="G1085" s="152">
        <v>2022.01</v>
      </c>
      <c r="H1085" s="152">
        <v>2022.12</v>
      </c>
      <c r="I1085" s="152" t="s">
        <v>2939</v>
      </c>
      <c r="J1085" s="152" t="s">
        <v>2987</v>
      </c>
      <c r="K1085" s="152">
        <v>5.3</v>
      </c>
      <c r="L1085" s="152">
        <v>5</v>
      </c>
      <c r="M1085" s="152">
        <v>0</v>
      </c>
      <c r="N1085" s="152">
        <v>0.3</v>
      </c>
      <c r="O1085" s="152">
        <v>1</v>
      </c>
      <c r="P1085" s="152">
        <v>10</v>
      </c>
      <c r="Q1085" s="152">
        <v>37</v>
      </c>
      <c r="R1085" s="152">
        <v>0</v>
      </c>
      <c r="S1085" s="152">
        <v>10</v>
      </c>
      <c r="T1085" s="152">
        <v>37</v>
      </c>
      <c r="U1085" s="152" t="s">
        <v>2988</v>
      </c>
      <c r="V1085" s="152" t="s">
        <v>2122</v>
      </c>
      <c r="W1085" s="152" t="s">
        <v>56</v>
      </c>
      <c r="X1085" s="152"/>
    </row>
    <row r="1086" ht="147" spans="1:24">
      <c r="A1086" s="12">
        <v>1080</v>
      </c>
      <c r="B1086" s="152" t="s">
        <v>2702</v>
      </c>
      <c r="C1086" s="152" t="s">
        <v>2939</v>
      </c>
      <c r="D1086" s="152" t="s">
        <v>2989</v>
      </c>
      <c r="E1086" s="11" t="s">
        <v>44</v>
      </c>
      <c r="F1086" s="152" t="s">
        <v>35</v>
      </c>
      <c r="G1086" s="152">
        <v>2022.01</v>
      </c>
      <c r="H1086" s="152">
        <v>2022.12</v>
      </c>
      <c r="I1086" s="152" t="s">
        <v>2939</v>
      </c>
      <c r="J1086" s="152" t="s">
        <v>2990</v>
      </c>
      <c r="K1086" s="152">
        <v>5.3</v>
      </c>
      <c r="L1086" s="152">
        <v>5</v>
      </c>
      <c r="M1086" s="152">
        <v>0</v>
      </c>
      <c r="N1086" s="152">
        <v>0.3</v>
      </c>
      <c r="O1086" s="152">
        <v>1</v>
      </c>
      <c r="P1086" s="152">
        <v>10</v>
      </c>
      <c r="Q1086" s="152">
        <v>25</v>
      </c>
      <c r="R1086" s="152">
        <v>0</v>
      </c>
      <c r="S1086" s="152">
        <v>10</v>
      </c>
      <c r="T1086" s="152">
        <v>25</v>
      </c>
      <c r="U1086" s="152" t="s">
        <v>2991</v>
      </c>
      <c r="V1086" s="152" t="s">
        <v>2122</v>
      </c>
      <c r="W1086" s="152" t="s">
        <v>56</v>
      </c>
      <c r="X1086" s="152"/>
    </row>
    <row r="1087" ht="84" spans="1:24">
      <c r="A1087" s="12">
        <v>1081</v>
      </c>
      <c r="B1087" s="152" t="s">
        <v>2702</v>
      </c>
      <c r="C1087" s="152" t="s">
        <v>2992</v>
      </c>
      <c r="D1087" s="152" t="s">
        <v>2993</v>
      </c>
      <c r="E1087" s="152" t="s">
        <v>34</v>
      </c>
      <c r="F1087" s="152" t="s">
        <v>67</v>
      </c>
      <c r="G1087" s="152">
        <v>2022.01</v>
      </c>
      <c r="H1087" s="152">
        <v>2022.12</v>
      </c>
      <c r="I1087" s="152" t="s">
        <v>2992</v>
      </c>
      <c r="J1087" s="152" t="s">
        <v>2994</v>
      </c>
      <c r="K1087" s="152">
        <v>6.1</v>
      </c>
      <c r="L1087" s="152">
        <v>6</v>
      </c>
      <c r="M1087" s="152">
        <v>0</v>
      </c>
      <c r="N1087" s="152">
        <v>0.1</v>
      </c>
      <c r="O1087" s="152">
        <v>1</v>
      </c>
      <c r="P1087" s="152">
        <v>10</v>
      </c>
      <c r="Q1087" s="152">
        <v>31</v>
      </c>
      <c r="R1087" s="152">
        <v>0</v>
      </c>
      <c r="S1087" s="152">
        <v>10</v>
      </c>
      <c r="T1087" s="152">
        <v>31</v>
      </c>
      <c r="U1087" s="152" t="s">
        <v>2995</v>
      </c>
      <c r="V1087" s="152" t="s">
        <v>2996</v>
      </c>
      <c r="W1087" s="152" t="s">
        <v>41</v>
      </c>
      <c r="X1087" s="41" t="s">
        <v>2808</v>
      </c>
    </row>
    <row r="1088" ht="105" spans="1:24">
      <c r="A1088" s="12">
        <v>1082</v>
      </c>
      <c r="B1088" s="152" t="s">
        <v>2702</v>
      </c>
      <c r="C1088" s="152" t="s">
        <v>2992</v>
      </c>
      <c r="D1088" s="152" t="s">
        <v>2997</v>
      </c>
      <c r="E1088" s="11" t="s">
        <v>44</v>
      </c>
      <c r="F1088" s="152" t="s">
        <v>35</v>
      </c>
      <c r="G1088" s="152">
        <v>2022.01</v>
      </c>
      <c r="H1088" s="152">
        <v>2022.12</v>
      </c>
      <c r="I1088" s="152" t="s">
        <v>2992</v>
      </c>
      <c r="J1088" s="152" t="s">
        <v>2998</v>
      </c>
      <c r="K1088" s="152">
        <v>10.2</v>
      </c>
      <c r="L1088" s="152">
        <v>10</v>
      </c>
      <c r="M1088" s="152">
        <v>0</v>
      </c>
      <c r="N1088" s="152">
        <v>0.2</v>
      </c>
      <c r="O1088" s="152">
        <v>1</v>
      </c>
      <c r="P1088" s="152">
        <v>10</v>
      </c>
      <c r="Q1088" s="152">
        <v>31</v>
      </c>
      <c r="R1088" s="152">
        <v>0</v>
      </c>
      <c r="S1088" s="152">
        <v>10</v>
      </c>
      <c r="T1088" s="152">
        <v>31</v>
      </c>
      <c r="U1088" s="152" t="s">
        <v>2999</v>
      </c>
      <c r="V1088" s="152" t="s">
        <v>3000</v>
      </c>
      <c r="W1088" s="152" t="s">
        <v>41</v>
      </c>
      <c r="X1088" s="152"/>
    </row>
    <row r="1089" ht="105" spans="1:24">
      <c r="A1089" s="12">
        <v>1083</v>
      </c>
      <c r="B1089" s="152" t="s">
        <v>2702</v>
      </c>
      <c r="C1089" s="152" t="s">
        <v>2992</v>
      </c>
      <c r="D1089" s="152" t="s">
        <v>3001</v>
      </c>
      <c r="E1089" s="11" t="s">
        <v>44</v>
      </c>
      <c r="F1089" s="152" t="s">
        <v>35</v>
      </c>
      <c r="G1089" s="152">
        <v>2022.01</v>
      </c>
      <c r="H1089" s="152">
        <v>2022.12</v>
      </c>
      <c r="I1089" s="152" t="s">
        <v>2992</v>
      </c>
      <c r="J1089" s="152" t="s">
        <v>3002</v>
      </c>
      <c r="K1089" s="152">
        <v>15.2</v>
      </c>
      <c r="L1089" s="152">
        <v>15</v>
      </c>
      <c r="M1089" s="152">
        <v>0</v>
      </c>
      <c r="N1089" s="152">
        <v>0.2</v>
      </c>
      <c r="O1089" s="152">
        <v>1</v>
      </c>
      <c r="P1089" s="152">
        <v>10</v>
      </c>
      <c r="Q1089" s="152">
        <v>17</v>
      </c>
      <c r="R1089" s="152">
        <v>0</v>
      </c>
      <c r="S1089" s="152">
        <v>10</v>
      </c>
      <c r="T1089" s="152">
        <v>17</v>
      </c>
      <c r="U1089" s="152" t="s">
        <v>2999</v>
      </c>
      <c r="V1089" s="152" t="s">
        <v>3000</v>
      </c>
      <c r="W1089" s="152" t="s">
        <v>41</v>
      </c>
      <c r="X1089" s="152"/>
    </row>
    <row r="1090" ht="105" spans="1:24">
      <c r="A1090" s="12">
        <v>1084</v>
      </c>
      <c r="B1090" s="152" t="s">
        <v>2702</v>
      </c>
      <c r="C1090" s="152" t="s">
        <v>2992</v>
      </c>
      <c r="D1090" s="152" t="s">
        <v>3003</v>
      </c>
      <c r="E1090" s="11" t="s">
        <v>44</v>
      </c>
      <c r="F1090" s="152" t="s">
        <v>35</v>
      </c>
      <c r="G1090" s="152">
        <v>2022.01</v>
      </c>
      <c r="H1090" s="152">
        <v>2022.12</v>
      </c>
      <c r="I1090" s="152" t="s">
        <v>2992</v>
      </c>
      <c r="J1090" s="152" t="s">
        <v>3004</v>
      </c>
      <c r="K1090" s="152">
        <v>7.5</v>
      </c>
      <c r="L1090" s="152">
        <v>5</v>
      </c>
      <c r="M1090" s="152">
        <v>0</v>
      </c>
      <c r="N1090" s="152">
        <v>2.5</v>
      </c>
      <c r="O1090" s="152">
        <v>1</v>
      </c>
      <c r="P1090" s="152">
        <v>10</v>
      </c>
      <c r="Q1090" s="152">
        <v>16</v>
      </c>
      <c r="R1090" s="152">
        <v>0</v>
      </c>
      <c r="S1090" s="152">
        <v>10</v>
      </c>
      <c r="T1090" s="152">
        <v>16</v>
      </c>
      <c r="U1090" s="152" t="s">
        <v>2999</v>
      </c>
      <c r="V1090" s="152" t="s">
        <v>3000</v>
      </c>
      <c r="W1090" s="152" t="s">
        <v>41</v>
      </c>
      <c r="X1090" s="41" t="s">
        <v>2757</v>
      </c>
    </row>
    <row r="1091" ht="84" spans="1:24">
      <c r="A1091" s="12">
        <v>1085</v>
      </c>
      <c r="B1091" s="152" t="s">
        <v>2702</v>
      </c>
      <c r="C1091" s="152" t="s">
        <v>2992</v>
      </c>
      <c r="D1091" s="152" t="s">
        <v>3005</v>
      </c>
      <c r="E1091" s="152" t="s">
        <v>34</v>
      </c>
      <c r="F1091" s="152" t="s">
        <v>35</v>
      </c>
      <c r="G1091" s="152">
        <v>2022.01</v>
      </c>
      <c r="H1091" s="152">
        <v>2022.12</v>
      </c>
      <c r="I1091" s="152" t="s">
        <v>2992</v>
      </c>
      <c r="J1091" s="152" t="s">
        <v>3006</v>
      </c>
      <c r="K1091" s="152">
        <v>5.1</v>
      </c>
      <c r="L1091" s="152">
        <v>5</v>
      </c>
      <c r="M1091" s="152">
        <v>0</v>
      </c>
      <c r="N1091" s="152">
        <v>0.1</v>
      </c>
      <c r="O1091" s="152">
        <v>1</v>
      </c>
      <c r="P1091" s="152">
        <v>10</v>
      </c>
      <c r="Q1091" s="152">
        <v>20</v>
      </c>
      <c r="R1091" s="152">
        <v>0</v>
      </c>
      <c r="S1091" s="152">
        <v>10</v>
      </c>
      <c r="T1091" s="152">
        <v>20</v>
      </c>
      <c r="U1091" s="152" t="s">
        <v>3007</v>
      </c>
      <c r="V1091" s="152" t="s">
        <v>2996</v>
      </c>
      <c r="W1091" s="152" t="s">
        <v>56</v>
      </c>
      <c r="X1091" s="152"/>
    </row>
    <row r="1092" ht="84" spans="1:24">
      <c r="A1092" s="12">
        <v>1086</v>
      </c>
      <c r="B1092" s="152" t="s">
        <v>2702</v>
      </c>
      <c r="C1092" s="152" t="s">
        <v>3008</v>
      </c>
      <c r="D1092" s="152" t="s">
        <v>3009</v>
      </c>
      <c r="E1092" s="152" t="s">
        <v>34</v>
      </c>
      <c r="F1092" s="152" t="s">
        <v>67</v>
      </c>
      <c r="G1092" s="152">
        <v>2022.01</v>
      </c>
      <c r="H1092" s="152">
        <v>2022.12</v>
      </c>
      <c r="I1092" s="152" t="s">
        <v>3008</v>
      </c>
      <c r="J1092" s="152" t="s">
        <v>3010</v>
      </c>
      <c r="K1092" s="152">
        <v>11</v>
      </c>
      <c r="L1092" s="152">
        <v>10</v>
      </c>
      <c r="M1092" s="152">
        <v>0</v>
      </c>
      <c r="N1092" s="152">
        <v>1</v>
      </c>
      <c r="O1092" s="152">
        <v>1</v>
      </c>
      <c r="P1092" s="152">
        <v>10</v>
      </c>
      <c r="Q1092" s="152">
        <v>28</v>
      </c>
      <c r="R1092" s="152">
        <v>0</v>
      </c>
      <c r="S1092" s="152">
        <v>10</v>
      </c>
      <c r="T1092" s="152">
        <v>28</v>
      </c>
      <c r="U1092" s="152" t="s">
        <v>3011</v>
      </c>
      <c r="V1092" s="152" t="s">
        <v>3012</v>
      </c>
      <c r="W1092" s="152" t="s">
        <v>41</v>
      </c>
      <c r="X1092" s="41" t="s">
        <v>2808</v>
      </c>
    </row>
    <row r="1093" ht="84" spans="1:24">
      <c r="A1093" s="12">
        <v>1087</v>
      </c>
      <c r="B1093" s="152" t="s">
        <v>2702</v>
      </c>
      <c r="C1093" s="152" t="s">
        <v>3008</v>
      </c>
      <c r="D1093" s="152" t="s">
        <v>3013</v>
      </c>
      <c r="E1093" s="11" t="s">
        <v>44</v>
      </c>
      <c r="F1093" s="152" t="s">
        <v>35</v>
      </c>
      <c r="G1093" s="152">
        <v>2022.01</v>
      </c>
      <c r="H1093" s="152">
        <v>2022.12</v>
      </c>
      <c r="I1093" s="152" t="s">
        <v>3008</v>
      </c>
      <c r="J1093" s="152" t="s">
        <v>3014</v>
      </c>
      <c r="K1093" s="152">
        <v>17</v>
      </c>
      <c r="L1093" s="152">
        <v>15</v>
      </c>
      <c r="M1093" s="152">
        <v>0</v>
      </c>
      <c r="N1093" s="152">
        <v>2</v>
      </c>
      <c r="O1093" s="152">
        <v>1</v>
      </c>
      <c r="P1093" s="152">
        <v>10</v>
      </c>
      <c r="Q1093" s="152">
        <v>33</v>
      </c>
      <c r="R1093" s="152">
        <v>0</v>
      </c>
      <c r="S1093" s="152">
        <v>10</v>
      </c>
      <c r="T1093" s="152">
        <v>33</v>
      </c>
      <c r="U1093" s="152" t="s">
        <v>3015</v>
      </c>
      <c r="V1093" s="152" t="s">
        <v>2171</v>
      </c>
      <c r="W1093" s="152" t="s">
        <v>41</v>
      </c>
      <c r="X1093" s="152"/>
    </row>
    <row r="1094" ht="94.5" spans="1:24">
      <c r="A1094" s="12">
        <v>1088</v>
      </c>
      <c r="B1094" s="152" t="s">
        <v>2702</v>
      </c>
      <c r="C1094" s="152" t="s">
        <v>3008</v>
      </c>
      <c r="D1094" s="152" t="s">
        <v>3016</v>
      </c>
      <c r="E1094" s="152" t="s">
        <v>34</v>
      </c>
      <c r="F1094" s="152" t="s">
        <v>35</v>
      </c>
      <c r="G1094" s="152">
        <v>2022.01</v>
      </c>
      <c r="H1094" s="152">
        <v>2022.12</v>
      </c>
      <c r="I1094" s="152" t="s">
        <v>3008</v>
      </c>
      <c r="J1094" s="152" t="s">
        <v>3017</v>
      </c>
      <c r="K1094" s="152">
        <v>5.5</v>
      </c>
      <c r="L1094" s="152">
        <v>5</v>
      </c>
      <c r="M1094" s="152">
        <v>0</v>
      </c>
      <c r="N1094" s="152">
        <v>0.5</v>
      </c>
      <c r="O1094" s="152">
        <v>1</v>
      </c>
      <c r="P1094" s="152">
        <v>10</v>
      </c>
      <c r="Q1094" s="152">
        <v>28</v>
      </c>
      <c r="R1094" s="152">
        <v>0</v>
      </c>
      <c r="S1094" s="152">
        <v>10</v>
      </c>
      <c r="T1094" s="152">
        <v>28</v>
      </c>
      <c r="U1094" s="152" t="s">
        <v>3018</v>
      </c>
      <c r="V1094" s="152" t="s">
        <v>3012</v>
      </c>
      <c r="W1094" s="152" t="s">
        <v>41</v>
      </c>
      <c r="X1094" s="152"/>
    </row>
    <row r="1095" ht="84" spans="1:24">
      <c r="A1095" s="12">
        <v>1089</v>
      </c>
      <c r="B1095" s="152" t="s">
        <v>2702</v>
      </c>
      <c r="C1095" s="152" t="s">
        <v>3008</v>
      </c>
      <c r="D1095" s="152" t="s">
        <v>3019</v>
      </c>
      <c r="E1095" s="152" t="s">
        <v>34</v>
      </c>
      <c r="F1095" s="152" t="s">
        <v>35</v>
      </c>
      <c r="G1095" s="152">
        <v>2022.01</v>
      </c>
      <c r="H1095" s="152">
        <v>2022.12</v>
      </c>
      <c r="I1095" s="152" t="s">
        <v>3008</v>
      </c>
      <c r="J1095" s="152" t="s">
        <v>3020</v>
      </c>
      <c r="K1095" s="152">
        <v>20</v>
      </c>
      <c r="L1095" s="152">
        <v>15</v>
      </c>
      <c r="M1095" s="152">
        <v>0</v>
      </c>
      <c r="N1095" s="152">
        <v>5</v>
      </c>
      <c r="O1095" s="152">
        <v>1</v>
      </c>
      <c r="P1095" s="152">
        <v>10</v>
      </c>
      <c r="Q1095" s="152">
        <v>28</v>
      </c>
      <c r="R1095" s="152">
        <v>0</v>
      </c>
      <c r="S1095" s="152">
        <v>10</v>
      </c>
      <c r="T1095" s="152">
        <v>28</v>
      </c>
      <c r="U1095" s="152" t="s">
        <v>3021</v>
      </c>
      <c r="V1095" s="152" t="s">
        <v>3012</v>
      </c>
      <c r="W1095" s="152" t="s">
        <v>41</v>
      </c>
      <c r="X1095" s="152"/>
    </row>
    <row r="1096" ht="84" spans="1:24">
      <c r="A1096" s="12">
        <v>1090</v>
      </c>
      <c r="B1096" s="152" t="s">
        <v>2702</v>
      </c>
      <c r="C1096" s="152" t="s">
        <v>3008</v>
      </c>
      <c r="D1096" s="152" t="s">
        <v>3022</v>
      </c>
      <c r="E1096" s="11" t="s">
        <v>44</v>
      </c>
      <c r="F1096" s="152" t="s">
        <v>35</v>
      </c>
      <c r="G1096" s="152">
        <v>2022.01</v>
      </c>
      <c r="H1096" s="152">
        <v>2022.12</v>
      </c>
      <c r="I1096" s="152" t="s">
        <v>3008</v>
      </c>
      <c r="J1096" s="152" t="s">
        <v>3023</v>
      </c>
      <c r="K1096" s="152">
        <v>16</v>
      </c>
      <c r="L1096" s="152">
        <v>15</v>
      </c>
      <c r="M1096" s="152">
        <v>0</v>
      </c>
      <c r="N1096" s="152">
        <v>1</v>
      </c>
      <c r="O1096" s="152">
        <v>1</v>
      </c>
      <c r="P1096" s="152">
        <v>10</v>
      </c>
      <c r="Q1096" s="152">
        <v>33</v>
      </c>
      <c r="R1096" s="152">
        <v>0</v>
      </c>
      <c r="S1096" s="152">
        <v>10</v>
      </c>
      <c r="T1096" s="152">
        <v>33</v>
      </c>
      <c r="U1096" s="152" t="s">
        <v>3024</v>
      </c>
      <c r="V1096" s="152" t="s">
        <v>1130</v>
      </c>
      <c r="W1096" s="152" t="s">
        <v>41</v>
      </c>
      <c r="X1096" s="152"/>
    </row>
    <row r="1097" ht="84" spans="1:24">
      <c r="A1097" s="12">
        <v>1091</v>
      </c>
      <c r="B1097" s="152" t="s">
        <v>2702</v>
      </c>
      <c r="C1097" s="152" t="s">
        <v>3008</v>
      </c>
      <c r="D1097" s="152" t="s">
        <v>3025</v>
      </c>
      <c r="E1097" s="152" t="s">
        <v>34</v>
      </c>
      <c r="F1097" s="152" t="s">
        <v>67</v>
      </c>
      <c r="G1097" s="152">
        <v>2022.01</v>
      </c>
      <c r="H1097" s="152">
        <v>2022.12</v>
      </c>
      <c r="I1097" s="152" t="s">
        <v>3008</v>
      </c>
      <c r="J1097" s="152" t="s">
        <v>3026</v>
      </c>
      <c r="K1097" s="152">
        <v>18</v>
      </c>
      <c r="L1097" s="152">
        <v>15</v>
      </c>
      <c r="M1097" s="152">
        <v>0</v>
      </c>
      <c r="N1097" s="152">
        <v>3</v>
      </c>
      <c r="O1097" s="152">
        <v>1</v>
      </c>
      <c r="P1097" s="152">
        <v>10</v>
      </c>
      <c r="Q1097" s="152">
        <v>28</v>
      </c>
      <c r="R1097" s="152">
        <v>0</v>
      </c>
      <c r="S1097" s="152">
        <v>10</v>
      </c>
      <c r="T1097" s="152">
        <v>28</v>
      </c>
      <c r="U1097" s="152" t="s">
        <v>3027</v>
      </c>
      <c r="V1097" s="152" t="s">
        <v>3012</v>
      </c>
      <c r="W1097" s="152" t="s">
        <v>56</v>
      </c>
      <c r="X1097" s="152"/>
    </row>
    <row r="1098" ht="94.5" spans="1:24">
      <c r="A1098" s="12">
        <v>1092</v>
      </c>
      <c r="B1098" s="152" t="s">
        <v>2702</v>
      </c>
      <c r="C1098" s="152" t="s">
        <v>3008</v>
      </c>
      <c r="D1098" s="152" t="s">
        <v>3028</v>
      </c>
      <c r="E1098" s="11" t="s">
        <v>44</v>
      </c>
      <c r="F1098" s="152" t="s">
        <v>35</v>
      </c>
      <c r="G1098" s="152">
        <v>2022.01</v>
      </c>
      <c r="H1098" s="152">
        <v>2022.12</v>
      </c>
      <c r="I1098" s="152" t="s">
        <v>3008</v>
      </c>
      <c r="J1098" s="152" t="s">
        <v>3029</v>
      </c>
      <c r="K1098" s="152">
        <v>15</v>
      </c>
      <c r="L1098" s="152">
        <v>12</v>
      </c>
      <c r="M1098" s="152">
        <v>0</v>
      </c>
      <c r="N1098" s="152">
        <v>3</v>
      </c>
      <c r="O1098" s="152">
        <v>1</v>
      </c>
      <c r="P1098" s="152">
        <v>10</v>
      </c>
      <c r="Q1098" s="152">
        <v>33</v>
      </c>
      <c r="R1098" s="152">
        <v>0</v>
      </c>
      <c r="S1098" s="152">
        <v>10</v>
      </c>
      <c r="T1098" s="152">
        <v>33</v>
      </c>
      <c r="U1098" s="152" t="s">
        <v>3030</v>
      </c>
      <c r="V1098" s="152" t="s">
        <v>1130</v>
      </c>
      <c r="W1098" s="152" t="s">
        <v>56</v>
      </c>
      <c r="X1098" s="152"/>
    </row>
    <row r="1099" ht="84" spans="1:24">
      <c r="A1099" s="12">
        <v>1093</v>
      </c>
      <c r="B1099" s="152" t="s">
        <v>2702</v>
      </c>
      <c r="C1099" s="152" t="s">
        <v>3008</v>
      </c>
      <c r="D1099" s="152" t="s">
        <v>3031</v>
      </c>
      <c r="E1099" s="152" t="s">
        <v>34</v>
      </c>
      <c r="F1099" s="152" t="s">
        <v>67</v>
      </c>
      <c r="G1099" s="152">
        <v>2022.01</v>
      </c>
      <c r="H1099" s="152">
        <v>2022.12</v>
      </c>
      <c r="I1099" s="152" t="s">
        <v>3008</v>
      </c>
      <c r="J1099" s="152" t="s">
        <v>3032</v>
      </c>
      <c r="K1099" s="152">
        <v>6</v>
      </c>
      <c r="L1099" s="152">
        <v>5</v>
      </c>
      <c r="M1099" s="152">
        <v>0</v>
      </c>
      <c r="N1099" s="152">
        <v>1</v>
      </c>
      <c r="O1099" s="152">
        <v>1</v>
      </c>
      <c r="P1099" s="152">
        <v>10</v>
      </c>
      <c r="Q1099" s="152">
        <v>28</v>
      </c>
      <c r="R1099" s="152">
        <v>0</v>
      </c>
      <c r="S1099" s="152">
        <v>10</v>
      </c>
      <c r="T1099" s="152">
        <v>28</v>
      </c>
      <c r="U1099" s="152" t="s">
        <v>3033</v>
      </c>
      <c r="V1099" s="152" t="s">
        <v>3012</v>
      </c>
      <c r="W1099" s="152" t="s">
        <v>56</v>
      </c>
      <c r="X1099" s="152"/>
    </row>
    <row r="1100" ht="94.5" spans="1:24">
      <c r="A1100" s="12">
        <v>1094</v>
      </c>
      <c r="B1100" s="152" t="s">
        <v>2702</v>
      </c>
      <c r="C1100" s="152" t="s">
        <v>3034</v>
      </c>
      <c r="D1100" s="152" t="s">
        <v>3035</v>
      </c>
      <c r="E1100" s="11" t="s">
        <v>44</v>
      </c>
      <c r="F1100" s="152" t="s">
        <v>73</v>
      </c>
      <c r="G1100" s="152">
        <v>2022.01</v>
      </c>
      <c r="H1100" s="152">
        <v>2022.12</v>
      </c>
      <c r="I1100" s="152" t="s">
        <v>3034</v>
      </c>
      <c r="J1100" s="152" t="s">
        <v>3036</v>
      </c>
      <c r="K1100" s="152">
        <v>11</v>
      </c>
      <c r="L1100" s="152">
        <v>10</v>
      </c>
      <c r="M1100" s="152">
        <v>0</v>
      </c>
      <c r="N1100" s="152">
        <v>1</v>
      </c>
      <c r="O1100" s="152">
        <v>1</v>
      </c>
      <c r="P1100" s="152">
        <v>10</v>
      </c>
      <c r="Q1100" s="152">
        <v>30</v>
      </c>
      <c r="R1100" s="152">
        <v>0</v>
      </c>
      <c r="S1100" s="152">
        <v>10</v>
      </c>
      <c r="T1100" s="152">
        <v>30</v>
      </c>
      <c r="U1100" s="152" t="s">
        <v>2923</v>
      </c>
      <c r="V1100" s="152" t="s">
        <v>1018</v>
      </c>
      <c r="W1100" s="152" t="s">
        <v>41</v>
      </c>
      <c r="X1100" s="152"/>
    </row>
    <row r="1101" ht="94.5" spans="1:24">
      <c r="A1101" s="12">
        <v>1095</v>
      </c>
      <c r="B1101" s="152" t="s">
        <v>2702</v>
      </c>
      <c r="C1101" s="152" t="s">
        <v>3034</v>
      </c>
      <c r="D1101" s="152" t="s">
        <v>3037</v>
      </c>
      <c r="E1101" s="11" t="s">
        <v>44</v>
      </c>
      <c r="F1101" s="152" t="s">
        <v>73</v>
      </c>
      <c r="G1101" s="152">
        <v>2022.01</v>
      </c>
      <c r="H1101" s="152">
        <v>2022.12</v>
      </c>
      <c r="I1101" s="152" t="s">
        <v>3034</v>
      </c>
      <c r="J1101" s="152" t="s">
        <v>3038</v>
      </c>
      <c r="K1101" s="152">
        <v>7.5</v>
      </c>
      <c r="L1101" s="152">
        <v>7</v>
      </c>
      <c r="M1101" s="152">
        <v>0</v>
      </c>
      <c r="N1101" s="152">
        <v>0.5</v>
      </c>
      <c r="O1101" s="152">
        <v>1</v>
      </c>
      <c r="P1101" s="152">
        <v>10</v>
      </c>
      <c r="Q1101" s="152">
        <v>30</v>
      </c>
      <c r="R1101" s="152">
        <v>0</v>
      </c>
      <c r="S1101" s="152">
        <v>10</v>
      </c>
      <c r="T1101" s="152">
        <v>30</v>
      </c>
      <c r="U1101" s="152" t="s">
        <v>2923</v>
      </c>
      <c r="V1101" s="152" t="s">
        <v>1018</v>
      </c>
      <c r="W1101" s="152" t="s">
        <v>41</v>
      </c>
      <c r="X1101" s="41" t="s">
        <v>2757</v>
      </c>
    </row>
    <row r="1102" ht="94.5" spans="1:24">
      <c r="A1102" s="12">
        <v>1096</v>
      </c>
      <c r="B1102" s="152" t="s">
        <v>2702</v>
      </c>
      <c r="C1102" s="152" t="s">
        <v>3034</v>
      </c>
      <c r="D1102" s="152" t="s">
        <v>3039</v>
      </c>
      <c r="E1102" s="11" t="s">
        <v>44</v>
      </c>
      <c r="F1102" s="152" t="s">
        <v>45</v>
      </c>
      <c r="G1102" s="152">
        <v>2022.01</v>
      </c>
      <c r="H1102" s="152">
        <v>2022.12</v>
      </c>
      <c r="I1102" s="152" t="s">
        <v>3034</v>
      </c>
      <c r="J1102" s="152" t="s">
        <v>3040</v>
      </c>
      <c r="K1102" s="152">
        <v>10.5</v>
      </c>
      <c r="L1102" s="152">
        <v>10</v>
      </c>
      <c r="M1102" s="152">
        <v>0</v>
      </c>
      <c r="N1102" s="152">
        <v>0.5</v>
      </c>
      <c r="O1102" s="152">
        <v>1</v>
      </c>
      <c r="P1102" s="152">
        <v>10</v>
      </c>
      <c r="Q1102" s="152">
        <v>30</v>
      </c>
      <c r="R1102" s="152">
        <v>0</v>
      </c>
      <c r="S1102" s="152">
        <v>10</v>
      </c>
      <c r="T1102" s="152">
        <v>30</v>
      </c>
      <c r="U1102" s="152" t="s">
        <v>2923</v>
      </c>
      <c r="V1102" s="152" t="s">
        <v>1018</v>
      </c>
      <c r="W1102" s="152" t="s">
        <v>41</v>
      </c>
      <c r="X1102" s="152"/>
    </row>
    <row r="1103" ht="84" spans="1:24">
      <c r="A1103" s="12">
        <v>1097</v>
      </c>
      <c r="B1103" s="152" t="s">
        <v>2702</v>
      </c>
      <c r="C1103" s="152" t="s">
        <v>3034</v>
      </c>
      <c r="D1103" s="152" t="s">
        <v>3041</v>
      </c>
      <c r="E1103" s="152" t="s">
        <v>34</v>
      </c>
      <c r="F1103" s="152" t="s">
        <v>45</v>
      </c>
      <c r="G1103" s="152">
        <v>2022.01</v>
      </c>
      <c r="H1103" s="152">
        <v>2022.12</v>
      </c>
      <c r="I1103" s="152" t="s">
        <v>3034</v>
      </c>
      <c r="J1103" s="152" t="s">
        <v>3042</v>
      </c>
      <c r="K1103" s="152">
        <v>5.5</v>
      </c>
      <c r="L1103" s="152">
        <v>5</v>
      </c>
      <c r="M1103" s="152">
        <v>0</v>
      </c>
      <c r="N1103" s="152">
        <v>0.5</v>
      </c>
      <c r="O1103" s="152">
        <v>1</v>
      </c>
      <c r="P1103" s="152">
        <v>10</v>
      </c>
      <c r="Q1103" s="152">
        <v>30</v>
      </c>
      <c r="R1103" s="152">
        <v>0</v>
      </c>
      <c r="S1103" s="152">
        <v>10</v>
      </c>
      <c r="T1103" s="152">
        <v>30</v>
      </c>
      <c r="U1103" s="152" t="s">
        <v>2923</v>
      </c>
      <c r="V1103" s="152" t="s">
        <v>1018</v>
      </c>
      <c r="W1103" s="152" t="s">
        <v>41</v>
      </c>
      <c r="X1103" s="152"/>
    </row>
    <row r="1104" ht="84" spans="1:24">
      <c r="A1104" s="12">
        <v>1098</v>
      </c>
      <c r="B1104" s="152" t="s">
        <v>2702</v>
      </c>
      <c r="C1104" s="152" t="s">
        <v>3034</v>
      </c>
      <c r="D1104" s="152" t="s">
        <v>3043</v>
      </c>
      <c r="E1104" s="11" t="s">
        <v>44</v>
      </c>
      <c r="F1104" s="152" t="s">
        <v>45</v>
      </c>
      <c r="G1104" s="152">
        <v>2022.01</v>
      </c>
      <c r="H1104" s="152">
        <v>2022.12</v>
      </c>
      <c r="I1104" s="152" t="s">
        <v>3034</v>
      </c>
      <c r="J1104" s="152" t="s">
        <v>3044</v>
      </c>
      <c r="K1104" s="152">
        <v>10.5</v>
      </c>
      <c r="L1104" s="152">
        <v>10</v>
      </c>
      <c r="M1104" s="152">
        <v>0</v>
      </c>
      <c r="N1104" s="152">
        <v>0.5</v>
      </c>
      <c r="O1104" s="152">
        <v>1</v>
      </c>
      <c r="P1104" s="152">
        <v>10</v>
      </c>
      <c r="Q1104" s="152">
        <v>30</v>
      </c>
      <c r="R1104" s="152">
        <v>0</v>
      </c>
      <c r="S1104" s="152">
        <v>10</v>
      </c>
      <c r="T1104" s="152">
        <v>30</v>
      </c>
      <c r="U1104" s="152" t="s">
        <v>3045</v>
      </c>
      <c r="V1104" s="152" t="s">
        <v>1018</v>
      </c>
      <c r="W1104" s="152" t="s">
        <v>41</v>
      </c>
      <c r="X1104" s="152"/>
    </row>
    <row r="1105" ht="84" spans="1:24">
      <c r="A1105" s="12">
        <v>1099</v>
      </c>
      <c r="B1105" s="152" t="s">
        <v>2702</v>
      </c>
      <c r="C1105" s="152" t="s">
        <v>3034</v>
      </c>
      <c r="D1105" s="152" t="s">
        <v>3046</v>
      </c>
      <c r="E1105" s="11" t="s">
        <v>44</v>
      </c>
      <c r="F1105" s="152" t="s">
        <v>35</v>
      </c>
      <c r="G1105" s="152">
        <v>2022.01</v>
      </c>
      <c r="H1105" s="152">
        <v>2022.12</v>
      </c>
      <c r="I1105" s="152" t="s">
        <v>3034</v>
      </c>
      <c r="J1105" s="152" t="s">
        <v>3047</v>
      </c>
      <c r="K1105" s="152">
        <v>10.5</v>
      </c>
      <c r="L1105" s="152">
        <v>10</v>
      </c>
      <c r="M1105" s="152">
        <v>0</v>
      </c>
      <c r="N1105" s="152">
        <v>0.5</v>
      </c>
      <c r="O1105" s="152">
        <v>1</v>
      </c>
      <c r="P1105" s="152">
        <v>10</v>
      </c>
      <c r="Q1105" s="152">
        <v>30</v>
      </c>
      <c r="R1105" s="152">
        <v>0</v>
      </c>
      <c r="S1105" s="152">
        <v>10</v>
      </c>
      <c r="T1105" s="152">
        <v>30</v>
      </c>
      <c r="U1105" s="152" t="s">
        <v>3045</v>
      </c>
      <c r="V1105" s="152" t="s">
        <v>1018</v>
      </c>
      <c r="W1105" s="152" t="s">
        <v>56</v>
      </c>
      <c r="X1105" s="152"/>
    </row>
    <row r="1106" ht="84" spans="1:24">
      <c r="A1106" s="12">
        <v>1100</v>
      </c>
      <c r="B1106" s="152" t="s">
        <v>2702</v>
      </c>
      <c r="C1106" s="152" t="s">
        <v>3034</v>
      </c>
      <c r="D1106" s="152" t="s">
        <v>3048</v>
      </c>
      <c r="E1106" s="11" t="s">
        <v>44</v>
      </c>
      <c r="F1106" s="152" t="s">
        <v>35</v>
      </c>
      <c r="G1106" s="152">
        <v>2022.01</v>
      </c>
      <c r="H1106" s="152">
        <v>2022.12</v>
      </c>
      <c r="I1106" s="152" t="s">
        <v>3034</v>
      </c>
      <c r="J1106" s="152" t="s">
        <v>3049</v>
      </c>
      <c r="K1106" s="152">
        <v>10.5</v>
      </c>
      <c r="L1106" s="152">
        <v>10</v>
      </c>
      <c r="M1106" s="152">
        <v>0</v>
      </c>
      <c r="N1106" s="152">
        <v>0.5</v>
      </c>
      <c r="O1106" s="152">
        <v>1</v>
      </c>
      <c r="P1106" s="152">
        <v>10</v>
      </c>
      <c r="Q1106" s="152">
        <v>30</v>
      </c>
      <c r="R1106" s="152">
        <v>0</v>
      </c>
      <c r="S1106" s="152">
        <v>10</v>
      </c>
      <c r="T1106" s="152">
        <v>30</v>
      </c>
      <c r="U1106" s="152" t="s">
        <v>3045</v>
      </c>
      <c r="V1106" s="152" t="s">
        <v>1018</v>
      </c>
      <c r="W1106" s="152" t="s">
        <v>56</v>
      </c>
      <c r="X1106" s="152"/>
    </row>
    <row r="1107" ht="84" spans="1:24">
      <c r="A1107" s="12">
        <v>1101</v>
      </c>
      <c r="B1107" s="152" t="s">
        <v>2702</v>
      </c>
      <c r="C1107" s="152" t="s">
        <v>3034</v>
      </c>
      <c r="D1107" s="152" t="s">
        <v>3050</v>
      </c>
      <c r="E1107" s="11" t="s">
        <v>44</v>
      </c>
      <c r="F1107" s="152" t="s">
        <v>35</v>
      </c>
      <c r="G1107" s="152">
        <v>2022.01</v>
      </c>
      <c r="H1107" s="152">
        <v>2022.12</v>
      </c>
      <c r="I1107" s="152" t="s">
        <v>3034</v>
      </c>
      <c r="J1107" s="152" t="s">
        <v>3051</v>
      </c>
      <c r="K1107" s="152">
        <v>10.5</v>
      </c>
      <c r="L1107" s="152">
        <v>10</v>
      </c>
      <c r="M1107" s="152">
        <v>0</v>
      </c>
      <c r="N1107" s="152">
        <v>0.5</v>
      </c>
      <c r="O1107" s="152">
        <v>1</v>
      </c>
      <c r="P1107" s="152">
        <v>10</v>
      </c>
      <c r="Q1107" s="152">
        <v>27</v>
      </c>
      <c r="R1107" s="152">
        <v>0</v>
      </c>
      <c r="S1107" s="152">
        <v>10</v>
      </c>
      <c r="T1107" s="152">
        <v>27</v>
      </c>
      <c r="U1107" s="152" t="s">
        <v>2923</v>
      </c>
      <c r="V1107" s="152" t="s">
        <v>1018</v>
      </c>
      <c r="W1107" s="152" t="s">
        <v>56</v>
      </c>
      <c r="X1107" s="152"/>
    </row>
    <row r="1108" ht="84" spans="1:24">
      <c r="A1108" s="12">
        <v>1102</v>
      </c>
      <c r="B1108" s="152" t="s">
        <v>2702</v>
      </c>
      <c r="C1108" s="152" t="s">
        <v>3034</v>
      </c>
      <c r="D1108" s="152" t="s">
        <v>3052</v>
      </c>
      <c r="E1108" s="11" t="s">
        <v>44</v>
      </c>
      <c r="F1108" s="152" t="s">
        <v>35</v>
      </c>
      <c r="G1108" s="152">
        <v>2022.01</v>
      </c>
      <c r="H1108" s="152">
        <v>2022.12</v>
      </c>
      <c r="I1108" s="152" t="s">
        <v>3034</v>
      </c>
      <c r="J1108" s="152" t="s">
        <v>3053</v>
      </c>
      <c r="K1108" s="152">
        <v>10.5</v>
      </c>
      <c r="L1108" s="152">
        <v>10</v>
      </c>
      <c r="M1108" s="152">
        <v>0</v>
      </c>
      <c r="N1108" s="152">
        <v>0.5</v>
      </c>
      <c r="O1108" s="152">
        <v>1</v>
      </c>
      <c r="P1108" s="152">
        <v>10</v>
      </c>
      <c r="Q1108" s="152">
        <v>30</v>
      </c>
      <c r="R1108" s="152">
        <v>0</v>
      </c>
      <c r="S1108" s="152">
        <v>10</v>
      </c>
      <c r="T1108" s="152">
        <v>30</v>
      </c>
      <c r="U1108" s="152" t="s">
        <v>2923</v>
      </c>
      <c r="V1108" s="152" t="s">
        <v>1018</v>
      </c>
      <c r="W1108" s="152" t="s">
        <v>56</v>
      </c>
      <c r="X1108" s="152"/>
    </row>
    <row r="1109" ht="84" spans="1:24">
      <c r="A1109" s="12">
        <v>1103</v>
      </c>
      <c r="B1109" s="152" t="s">
        <v>2702</v>
      </c>
      <c r="C1109" s="152" t="s">
        <v>3034</v>
      </c>
      <c r="D1109" s="152" t="s">
        <v>3054</v>
      </c>
      <c r="E1109" s="152" t="s">
        <v>34</v>
      </c>
      <c r="F1109" s="152" t="s">
        <v>45</v>
      </c>
      <c r="G1109" s="152">
        <v>2022.01</v>
      </c>
      <c r="H1109" s="152">
        <v>2022.12</v>
      </c>
      <c r="I1109" s="152" t="s">
        <v>3034</v>
      </c>
      <c r="J1109" s="152" t="s">
        <v>3055</v>
      </c>
      <c r="K1109" s="152">
        <v>7.5</v>
      </c>
      <c r="L1109" s="152">
        <v>7</v>
      </c>
      <c r="M1109" s="152">
        <v>0</v>
      </c>
      <c r="N1109" s="152">
        <v>0.5</v>
      </c>
      <c r="O1109" s="152">
        <v>1</v>
      </c>
      <c r="P1109" s="152">
        <v>10</v>
      </c>
      <c r="Q1109" s="152">
        <v>30</v>
      </c>
      <c r="R1109" s="152">
        <v>0</v>
      </c>
      <c r="S1109" s="152">
        <v>10</v>
      </c>
      <c r="T1109" s="152">
        <v>30</v>
      </c>
      <c r="U1109" s="152" t="s">
        <v>2923</v>
      </c>
      <c r="V1109" s="152" t="s">
        <v>1018</v>
      </c>
      <c r="W1109" s="152" t="s">
        <v>56</v>
      </c>
      <c r="X1109" s="81" t="s">
        <v>2794</v>
      </c>
    </row>
    <row r="1110" ht="84" spans="1:24">
      <c r="A1110" s="12">
        <v>1104</v>
      </c>
      <c r="B1110" s="152" t="s">
        <v>2702</v>
      </c>
      <c r="C1110" s="152" t="s">
        <v>3034</v>
      </c>
      <c r="D1110" s="152" t="s">
        <v>3056</v>
      </c>
      <c r="E1110" s="11" t="s">
        <v>44</v>
      </c>
      <c r="F1110" s="152" t="s">
        <v>45</v>
      </c>
      <c r="G1110" s="152">
        <v>2022.01</v>
      </c>
      <c r="H1110" s="152">
        <v>2022.12</v>
      </c>
      <c r="I1110" s="152" t="s">
        <v>3034</v>
      </c>
      <c r="J1110" s="152" t="s">
        <v>3057</v>
      </c>
      <c r="K1110" s="152">
        <v>6.1</v>
      </c>
      <c r="L1110" s="152">
        <v>6</v>
      </c>
      <c r="M1110" s="152">
        <v>0</v>
      </c>
      <c r="N1110" s="152">
        <v>0.1</v>
      </c>
      <c r="O1110" s="152">
        <v>1</v>
      </c>
      <c r="P1110" s="152">
        <v>10</v>
      </c>
      <c r="Q1110" s="152">
        <v>30</v>
      </c>
      <c r="R1110" s="152">
        <v>0</v>
      </c>
      <c r="S1110" s="152">
        <v>10</v>
      </c>
      <c r="T1110" s="152">
        <v>30</v>
      </c>
      <c r="U1110" s="152" t="s">
        <v>2923</v>
      </c>
      <c r="V1110" s="152" t="s">
        <v>1018</v>
      </c>
      <c r="W1110" s="152" t="s">
        <v>56</v>
      </c>
      <c r="X1110" s="152"/>
    </row>
    <row r="1111" ht="84" spans="1:24">
      <c r="A1111" s="12">
        <v>1105</v>
      </c>
      <c r="B1111" s="152" t="s">
        <v>2702</v>
      </c>
      <c r="C1111" s="152" t="s">
        <v>3034</v>
      </c>
      <c r="D1111" s="152" t="s">
        <v>3058</v>
      </c>
      <c r="E1111" s="11" t="s">
        <v>44</v>
      </c>
      <c r="F1111" s="152" t="s">
        <v>45</v>
      </c>
      <c r="G1111" s="152">
        <v>2022.01</v>
      </c>
      <c r="H1111" s="152">
        <v>2022.12</v>
      </c>
      <c r="I1111" s="152" t="s">
        <v>3034</v>
      </c>
      <c r="J1111" s="152" t="s">
        <v>3059</v>
      </c>
      <c r="K1111" s="152">
        <v>7.5</v>
      </c>
      <c r="L1111" s="152">
        <v>7</v>
      </c>
      <c r="M1111" s="152">
        <v>0</v>
      </c>
      <c r="N1111" s="152">
        <v>0.5</v>
      </c>
      <c r="O1111" s="152">
        <v>1</v>
      </c>
      <c r="P1111" s="152">
        <v>10</v>
      </c>
      <c r="Q1111" s="152">
        <v>30</v>
      </c>
      <c r="R1111" s="152">
        <v>0</v>
      </c>
      <c r="S1111" s="152">
        <v>10</v>
      </c>
      <c r="T1111" s="152">
        <v>30</v>
      </c>
      <c r="U1111" s="152" t="s">
        <v>2923</v>
      </c>
      <c r="V1111" s="152" t="s">
        <v>1018</v>
      </c>
      <c r="W1111" s="152" t="s">
        <v>56</v>
      </c>
      <c r="X1111" s="152"/>
    </row>
    <row r="1112" ht="84" spans="1:24">
      <c r="A1112" s="12">
        <v>1106</v>
      </c>
      <c r="B1112" s="152" t="s">
        <v>2702</v>
      </c>
      <c r="C1112" s="152" t="s">
        <v>3034</v>
      </c>
      <c r="D1112" s="152" t="s">
        <v>3060</v>
      </c>
      <c r="E1112" s="11" t="s">
        <v>44</v>
      </c>
      <c r="F1112" s="152" t="s">
        <v>45</v>
      </c>
      <c r="G1112" s="152">
        <v>2022.01</v>
      </c>
      <c r="H1112" s="152">
        <v>2022.12</v>
      </c>
      <c r="I1112" s="152" t="s">
        <v>3034</v>
      </c>
      <c r="J1112" s="152" t="s">
        <v>3061</v>
      </c>
      <c r="K1112" s="152">
        <v>3.5</v>
      </c>
      <c r="L1112" s="152">
        <v>3</v>
      </c>
      <c r="M1112" s="152">
        <v>0</v>
      </c>
      <c r="N1112" s="152">
        <v>0.5</v>
      </c>
      <c r="O1112" s="152">
        <v>1</v>
      </c>
      <c r="P1112" s="152">
        <v>10</v>
      </c>
      <c r="Q1112" s="152">
        <v>30</v>
      </c>
      <c r="R1112" s="152">
        <v>0</v>
      </c>
      <c r="S1112" s="152">
        <v>10</v>
      </c>
      <c r="T1112" s="152">
        <v>30</v>
      </c>
      <c r="U1112" s="152" t="s">
        <v>2923</v>
      </c>
      <c r="V1112" s="152" t="s">
        <v>1018</v>
      </c>
      <c r="W1112" s="152" t="s">
        <v>56</v>
      </c>
      <c r="X1112" s="152"/>
    </row>
    <row r="1113" ht="84" spans="1:24">
      <c r="A1113" s="12">
        <v>1107</v>
      </c>
      <c r="B1113" s="152" t="s">
        <v>2702</v>
      </c>
      <c r="C1113" s="152" t="s">
        <v>3034</v>
      </c>
      <c r="D1113" s="152" t="s">
        <v>3062</v>
      </c>
      <c r="E1113" s="11" t="s">
        <v>44</v>
      </c>
      <c r="F1113" s="152" t="s">
        <v>45</v>
      </c>
      <c r="G1113" s="152">
        <v>2022.01</v>
      </c>
      <c r="H1113" s="152">
        <v>2022.12</v>
      </c>
      <c r="I1113" s="152" t="s">
        <v>3034</v>
      </c>
      <c r="J1113" s="152" t="s">
        <v>3063</v>
      </c>
      <c r="K1113" s="152">
        <v>7.5</v>
      </c>
      <c r="L1113" s="152">
        <v>7</v>
      </c>
      <c r="M1113" s="152">
        <v>0</v>
      </c>
      <c r="N1113" s="152">
        <v>0.5</v>
      </c>
      <c r="O1113" s="152">
        <v>1</v>
      </c>
      <c r="P1113" s="152">
        <v>10</v>
      </c>
      <c r="Q1113" s="152">
        <v>30</v>
      </c>
      <c r="R1113" s="152">
        <v>0</v>
      </c>
      <c r="S1113" s="152">
        <v>10</v>
      </c>
      <c r="T1113" s="152">
        <v>30</v>
      </c>
      <c r="U1113" s="152" t="s">
        <v>2923</v>
      </c>
      <c r="V1113" s="152" t="s">
        <v>1018</v>
      </c>
      <c r="W1113" s="152" t="s">
        <v>56</v>
      </c>
      <c r="X1113" s="152"/>
    </row>
    <row r="1114" ht="84" spans="1:24">
      <c r="A1114" s="12">
        <v>1108</v>
      </c>
      <c r="B1114" s="152" t="s">
        <v>2702</v>
      </c>
      <c r="C1114" s="152" t="s">
        <v>3034</v>
      </c>
      <c r="D1114" s="152" t="s">
        <v>3064</v>
      </c>
      <c r="E1114" s="11" t="s">
        <v>44</v>
      </c>
      <c r="F1114" s="152" t="s">
        <v>45</v>
      </c>
      <c r="G1114" s="152">
        <v>2022.01</v>
      </c>
      <c r="H1114" s="152">
        <v>2022.12</v>
      </c>
      <c r="I1114" s="152" t="s">
        <v>3034</v>
      </c>
      <c r="J1114" s="152" t="s">
        <v>3065</v>
      </c>
      <c r="K1114" s="152">
        <v>5.5</v>
      </c>
      <c r="L1114" s="152">
        <v>5</v>
      </c>
      <c r="M1114" s="152">
        <v>0</v>
      </c>
      <c r="N1114" s="152">
        <v>0.5</v>
      </c>
      <c r="O1114" s="152">
        <v>1</v>
      </c>
      <c r="P1114" s="152">
        <v>10</v>
      </c>
      <c r="Q1114" s="152">
        <v>30</v>
      </c>
      <c r="R1114" s="152">
        <v>0</v>
      </c>
      <c r="S1114" s="152">
        <v>10</v>
      </c>
      <c r="T1114" s="152">
        <v>30</v>
      </c>
      <c r="U1114" s="152" t="s">
        <v>2923</v>
      </c>
      <c r="V1114" s="152" t="s">
        <v>1018</v>
      </c>
      <c r="W1114" s="152" t="s">
        <v>56</v>
      </c>
      <c r="X1114" s="152"/>
    </row>
    <row r="1115" ht="84" spans="1:24">
      <c r="A1115" s="12">
        <v>1109</v>
      </c>
      <c r="B1115" s="152" t="s">
        <v>2702</v>
      </c>
      <c r="C1115" s="152" t="s">
        <v>3034</v>
      </c>
      <c r="D1115" s="152" t="s">
        <v>3066</v>
      </c>
      <c r="E1115" s="11" t="s">
        <v>44</v>
      </c>
      <c r="F1115" s="152" t="s">
        <v>45</v>
      </c>
      <c r="G1115" s="152">
        <v>2022.01</v>
      </c>
      <c r="H1115" s="152">
        <v>2022.12</v>
      </c>
      <c r="I1115" s="152" t="s">
        <v>3034</v>
      </c>
      <c r="J1115" s="152" t="s">
        <v>3067</v>
      </c>
      <c r="K1115" s="152">
        <v>3.5</v>
      </c>
      <c r="L1115" s="152">
        <v>3</v>
      </c>
      <c r="M1115" s="152">
        <v>0</v>
      </c>
      <c r="N1115" s="152">
        <v>0.5</v>
      </c>
      <c r="O1115" s="152">
        <v>1</v>
      </c>
      <c r="P1115" s="152">
        <v>10</v>
      </c>
      <c r="Q1115" s="152">
        <v>30</v>
      </c>
      <c r="R1115" s="152">
        <v>0</v>
      </c>
      <c r="S1115" s="152">
        <v>10</v>
      </c>
      <c r="T1115" s="152">
        <v>30</v>
      </c>
      <c r="U1115" s="152" t="s">
        <v>2923</v>
      </c>
      <c r="V1115" s="152" t="s">
        <v>1018</v>
      </c>
      <c r="W1115" s="152" t="s">
        <v>56</v>
      </c>
      <c r="X1115" s="152"/>
    </row>
    <row r="1116" ht="186" spans="1:24">
      <c r="A1116" s="12">
        <v>1110</v>
      </c>
      <c r="B1116" s="152" t="s">
        <v>2702</v>
      </c>
      <c r="C1116" s="152" t="s">
        <v>3068</v>
      </c>
      <c r="D1116" s="152" t="s">
        <v>3069</v>
      </c>
      <c r="E1116" s="11" t="s">
        <v>44</v>
      </c>
      <c r="F1116" s="152" t="s">
        <v>35</v>
      </c>
      <c r="G1116" s="152">
        <v>2022.01</v>
      </c>
      <c r="H1116" s="152">
        <v>2022.12</v>
      </c>
      <c r="I1116" s="152" t="s">
        <v>3068</v>
      </c>
      <c r="J1116" s="152" t="s">
        <v>3070</v>
      </c>
      <c r="K1116" s="152">
        <v>7.1</v>
      </c>
      <c r="L1116" s="152">
        <v>5</v>
      </c>
      <c r="M1116" s="152">
        <v>0</v>
      </c>
      <c r="N1116" s="152">
        <v>2.1</v>
      </c>
      <c r="O1116" s="152">
        <v>1</v>
      </c>
      <c r="P1116" s="152">
        <v>10</v>
      </c>
      <c r="Q1116" s="152">
        <v>65</v>
      </c>
      <c r="R1116" s="152">
        <v>0</v>
      </c>
      <c r="S1116" s="152">
        <v>10</v>
      </c>
      <c r="T1116" s="152">
        <v>65</v>
      </c>
      <c r="U1116" s="152" t="s">
        <v>3071</v>
      </c>
      <c r="V1116" s="152" t="s">
        <v>89</v>
      </c>
      <c r="W1116" s="152" t="s">
        <v>41</v>
      </c>
      <c r="X1116" s="152"/>
    </row>
    <row r="1117" ht="185.25" spans="1:24">
      <c r="A1117" s="12">
        <v>1111</v>
      </c>
      <c r="B1117" s="152" t="s">
        <v>2702</v>
      </c>
      <c r="C1117" s="152" t="s">
        <v>3068</v>
      </c>
      <c r="D1117" s="152" t="s">
        <v>3072</v>
      </c>
      <c r="E1117" s="152" t="s">
        <v>34</v>
      </c>
      <c r="F1117" s="152" t="s">
        <v>35</v>
      </c>
      <c r="G1117" s="152">
        <v>2022.01</v>
      </c>
      <c r="H1117" s="152">
        <v>2022.12</v>
      </c>
      <c r="I1117" s="152" t="s">
        <v>3068</v>
      </c>
      <c r="J1117" s="152" t="s">
        <v>3073</v>
      </c>
      <c r="K1117" s="152">
        <v>7.2</v>
      </c>
      <c r="L1117" s="152">
        <v>5</v>
      </c>
      <c r="M1117" s="152">
        <v>0</v>
      </c>
      <c r="N1117" s="152">
        <v>2.2</v>
      </c>
      <c r="O1117" s="152">
        <v>1</v>
      </c>
      <c r="P1117" s="152">
        <v>10</v>
      </c>
      <c r="Q1117" s="152">
        <v>108</v>
      </c>
      <c r="R1117" s="152">
        <v>0</v>
      </c>
      <c r="S1117" s="152">
        <v>10</v>
      </c>
      <c r="T1117" s="152">
        <v>108</v>
      </c>
      <c r="U1117" s="152" t="s">
        <v>3074</v>
      </c>
      <c r="V1117" s="152" t="s">
        <v>2803</v>
      </c>
      <c r="W1117" s="152" t="s">
        <v>41</v>
      </c>
      <c r="X1117" s="41" t="s">
        <v>2757</v>
      </c>
    </row>
    <row r="1118" ht="186" spans="1:24">
      <c r="A1118" s="12">
        <v>1112</v>
      </c>
      <c r="B1118" s="152" t="s">
        <v>2702</v>
      </c>
      <c r="C1118" s="152" t="s">
        <v>3068</v>
      </c>
      <c r="D1118" s="152" t="s">
        <v>3075</v>
      </c>
      <c r="E1118" s="11" t="s">
        <v>44</v>
      </c>
      <c r="F1118" s="152" t="s">
        <v>35</v>
      </c>
      <c r="G1118" s="152">
        <v>2022.01</v>
      </c>
      <c r="H1118" s="152">
        <v>2022.12</v>
      </c>
      <c r="I1118" s="152" t="s">
        <v>3068</v>
      </c>
      <c r="J1118" s="152" t="s">
        <v>3076</v>
      </c>
      <c r="K1118" s="152">
        <v>6.7</v>
      </c>
      <c r="L1118" s="152">
        <v>5</v>
      </c>
      <c r="M1118" s="152">
        <v>0</v>
      </c>
      <c r="N1118" s="152">
        <v>1.7</v>
      </c>
      <c r="O1118" s="152">
        <v>1</v>
      </c>
      <c r="P1118" s="152">
        <v>10</v>
      </c>
      <c r="Q1118" s="152">
        <v>53</v>
      </c>
      <c r="R1118" s="152">
        <v>0</v>
      </c>
      <c r="S1118" s="152">
        <v>10</v>
      </c>
      <c r="T1118" s="152">
        <v>53</v>
      </c>
      <c r="U1118" s="152" t="s">
        <v>3077</v>
      </c>
      <c r="V1118" s="152" t="s">
        <v>2803</v>
      </c>
      <c r="W1118" s="152" t="s">
        <v>41</v>
      </c>
      <c r="X1118" s="152"/>
    </row>
    <row r="1119" ht="185.25" spans="1:24">
      <c r="A1119" s="12">
        <v>1113</v>
      </c>
      <c r="B1119" s="152" t="s">
        <v>2702</v>
      </c>
      <c r="C1119" s="152" t="s">
        <v>3068</v>
      </c>
      <c r="D1119" s="152" t="s">
        <v>3078</v>
      </c>
      <c r="E1119" s="11" t="s">
        <v>44</v>
      </c>
      <c r="F1119" s="152" t="s">
        <v>35</v>
      </c>
      <c r="G1119" s="152">
        <v>2022.01</v>
      </c>
      <c r="H1119" s="152">
        <v>2022.12</v>
      </c>
      <c r="I1119" s="152" t="s">
        <v>3068</v>
      </c>
      <c r="J1119" s="152" t="s">
        <v>3079</v>
      </c>
      <c r="K1119" s="152">
        <v>5.6</v>
      </c>
      <c r="L1119" s="152">
        <v>5</v>
      </c>
      <c r="M1119" s="152">
        <v>0</v>
      </c>
      <c r="N1119" s="152">
        <v>0.6</v>
      </c>
      <c r="O1119" s="152">
        <v>1</v>
      </c>
      <c r="P1119" s="152">
        <v>10</v>
      </c>
      <c r="Q1119" s="152">
        <v>58</v>
      </c>
      <c r="R1119" s="152">
        <v>0</v>
      </c>
      <c r="S1119" s="152">
        <v>10</v>
      </c>
      <c r="T1119" s="152">
        <v>58</v>
      </c>
      <c r="U1119" s="152" t="s">
        <v>3080</v>
      </c>
      <c r="V1119" s="152" t="s">
        <v>134</v>
      </c>
      <c r="W1119" s="152" t="s">
        <v>41</v>
      </c>
      <c r="X1119" s="152"/>
    </row>
    <row r="1120" ht="186" spans="1:24">
      <c r="A1120" s="12">
        <v>1114</v>
      </c>
      <c r="B1120" s="152" t="s">
        <v>2702</v>
      </c>
      <c r="C1120" s="152" t="s">
        <v>3068</v>
      </c>
      <c r="D1120" s="152" t="s">
        <v>3081</v>
      </c>
      <c r="E1120" s="11" t="s">
        <v>44</v>
      </c>
      <c r="F1120" s="152" t="s">
        <v>35</v>
      </c>
      <c r="G1120" s="152">
        <v>2022.01</v>
      </c>
      <c r="H1120" s="152">
        <v>2022.12</v>
      </c>
      <c r="I1120" s="152" t="s">
        <v>3068</v>
      </c>
      <c r="J1120" s="152" t="s">
        <v>3082</v>
      </c>
      <c r="K1120" s="152">
        <v>10.5</v>
      </c>
      <c r="L1120" s="152">
        <v>10</v>
      </c>
      <c r="M1120" s="152">
        <v>0</v>
      </c>
      <c r="N1120" s="152">
        <v>0.5</v>
      </c>
      <c r="O1120" s="152">
        <v>1</v>
      </c>
      <c r="P1120" s="152">
        <v>10</v>
      </c>
      <c r="Q1120" s="152">
        <v>53</v>
      </c>
      <c r="R1120" s="152">
        <v>0</v>
      </c>
      <c r="S1120" s="152">
        <v>10</v>
      </c>
      <c r="T1120" s="152">
        <v>53</v>
      </c>
      <c r="U1120" s="152" t="s">
        <v>3083</v>
      </c>
      <c r="V1120" s="152" t="s">
        <v>2799</v>
      </c>
      <c r="W1120" s="152" t="s">
        <v>41</v>
      </c>
      <c r="X1120" s="152"/>
    </row>
    <row r="1121" ht="185.25" spans="1:24">
      <c r="A1121" s="12">
        <v>1115</v>
      </c>
      <c r="B1121" s="152" t="s">
        <v>2702</v>
      </c>
      <c r="C1121" s="152" t="s">
        <v>3068</v>
      </c>
      <c r="D1121" s="152" t="s">
        <v>3084</v>
      </c>
      <c r="E1121" s="11" t="s">
        <v>44</v>
      </c>
      <c r="F1121" s="152" t="s">
        <v>35</v>
      </c>
      <c r="G1121" s="152">
        <v>2022.01</v>
      </c>
      <c r="H1121" s="152">
        <v>2022.12</v>
      </c>
      <c r="I1121" s="152" t="s">
        <v>3068</v>
      </c>
      <c r="J1121" s="152" t="s">
        <v>3085</v>
      </c>
      <c r="K1121" s="152">
        <v>11</v>
      </c>
      <c r="L1121" s="152">
        <v>10</v>
      </c>
      <c r="M1121" s="152">
        <v>0</v>
      </c>
      <c r="N1121" s="152">
        <v>1</v>
      </c>
      <c r="O1121" s="152">
        <v>1</v>
      </c>
      <c r="P1121" s="152">
        <v>10</v>
      </c>
      <c r="Q1121" s="152">
        <v>53</v>
      </c>
      <c r="R1121" s="152">
        <v>0</v>
      </c>
      <c r="S1121" s="152">
        <v>10</v>
      </c>
      <c r="T1121" s="152">
        <v>53</v>
      </c>
      <c r="U1121" s="152" t="s">
        <v>3086</v>
      </c>
      <c r="V1121" s="152" t="s">
        <v>1842</v>
      </c>
      <c r="W1121" s="152" t="s">
        <v>41</v>
      </c>
      <c r="X1121" s="152"/>
    </row>
    <row r="1122" ht="185.25" spans="1:24">
      <c r="A1122" s="12">
        <v>1116</v>
      </c>
      <c r="B1122" s="152" t="s">
        <v>2702</v>
      </c>
      <c r="C1122" s="152" t="s">
        <v>3068</v>
      </c>
      <c r="D1122" s="152" t="s">
        <v>3087</v>
      </c>
      <c r="E1122" s="11" t="s">
        <v>44</v>
      </c>
      <c r="F1122" s="152" t="s">
        <v>35</v>
      </c>
      <c r="G1122" s="152">
        <v>2022.01</v>
      </c>
      <c r="H1122" s="152">
        <v>2022.12</v>
      </c>
      <c r="I1122" s="152" t="s">
        <v>3068</v>
      </c>
      <c r="J1122" s="152" t="s">
        <v>3088</v>
      </c>
      <c r="K1122" s="152">
        <v>11</v>
      </c>
      <c r="L1122" s="152">
        <v>10</v>
      </c>
      <c r="M1122" s="152">
        <v>0</v>
      </c>
      <c r="N1122" s="152">
        <v>1</v>
      </c>
      <c r="O1122" s="152">
        <v>1</v>
      </c>
      <c r="P1122" s="152">
        <v>10</v>
      </c>
      <c r="Q1122" s="152">
        <v>51</v>
      </c>
      <c r="R1122" s="152">
        <v>0</v>
      </c>
      <c r="S1122" s="152">
        <v>10</v>
      </c>
      <c r="T1122" s="152">
        <v>51</v>
      </c>
      <c r="U1122" s="152" t="s">
        <v>3089</v>
      </c>
      <c r="V1122" s="152" t="s">
        <v>1842</v>
      </c>
      <c r="W1122" s="152" t="s">
        <v>41</v>
      </c>
      <c r="X1122" s="152"/>
    </row>
    <row r="1123" ht="185.25" spans="1:24">
      <c r="A1123" s="12">
        <v>1117</v>
      </c>
      <c r="B1123" s="152" t="s">
        <v>2702</v>
      </c>
      <c r="C1123" s="152" t="s">
        <v>3068</v>
      </c>
      <c r="D1123" s="152" t="s">
        <v>3090</v>
      </c>
      <c r="E1123" s="152" t="s">
        <v>34</v>
      </c>
      <c r="F1123" s="152" t="s">
        <v>35</v>
      </c>
      <c r="G1123" s="152">
        <v>2022.01</v>
      </c>
      <c r="H1123" s="152">
        <v>2022.12</v>
      </c>
      <c r="I1123" s="152" t="s">
        <v>3068</v>
      </c>
      <c r="J1123" s="152" t="s">
        <v>3091</v>
      </c>
      <c r="K1123" s="152">
        <v>9</v>
      </c>
      <c r="L1123" s="152">
        <v>8</v>
      </c>
      <c r="M1123" s="152">
        <v>0</v>
      </c>
      <c r="N1123" s="152">
        <v>1</v>
      </c>
      <c r="O1123" s="152">
        <v>1</v>
      </c>
      <c r="P1123" s="152">
        <v>22</v>
      </c>
      <c r="Q1123" s="152">
        <v>61</v>
      </c>
      <c r="R1123" s="152">
        <v>0</v>
      </c>
      <c r="S1123" s="152">
        <v>10</v>
      </c>
      <c r="T1123" s="152">
        <v>21</v>
      </c>
      <c r="U1123" s="152" t="s">
        <v>3092</v>
      </c>
      <c r="V1123" s="152" t="s">
        <v>1842</v>
      </c>
      <c r="W1123" s="152" t="s">
        <v>41</v>
      </c>
      <c r="X1123" s="41" t="s">
        <v>2808</v>
      </c>
    </row>
    <row r="1124" ht="185.25" spans="1:24">
      <c r="A1124" s="12">
        <v>1118</v>
      </c>
      <c r="B1124" s="152" t="s">
        <v>2702</v>
      </c>
      <c r="C1124" s="152" t="s">
        <v>3068</v>
      </c>
      <c r="D1124" s="152" t="s">
        <v>3093</v>
      </c>
      <c r="E1124" s="11" t="s">
        <v>44</v>
      </c>
      <c r="F1124" s="152" t="s">
        <v>35</v>
      </c>
      <c r="G1124" s="152">
        <v>2022.01</v>
      </c>
      <c r="H1124" s="152">
        <v>2022.12</v>
      </c>
      <c r="I1124" s="152" t="s">
        <v>3068</v>
      </c>
      <c r="J1124" s="152" t="s">
        <v>3094</v>
      </c>
      <c r="K1124" s="152">
        <v>11</v>
      </c>
      <c r="L1124" s="152">
        <v>10</v>
      </c>
      <c r="M1124" s="152">
        <v>0</v>
      </c>
      <c r="N1124" s="152">
        <v>1</v>
      </c>
      <c r="O1124" s="152">
        <v>1</v>
      </c>
      <c r="P1124" s="152">
        <v>10</v>
      </c>
      <c r="Q1124" s="152">
        <v>57</v>
      </c>
      <c r="R1124" s="152">
        <v>0</v>
      </c>
      <c r="S1124" s="152">
        <v>10</v>
      </c>
      <c r="T1124" s="152">
        <v>57</v>
      </c>
      <c r="U1124" s="152" t="s">
        <v>3095</v>
      </c>
      <c r="V1124" s="152" t="s">
        <v>1842</v>
      </c>
      <c r="W1124" s="152" t="s">
        <v>41</v>
      </c>
      <c r="X1124" s="152"/>
    </row>
    <row r="1125" ht="185.25" spans="1:24">
      <c r="A1125" s="12">
        <v>1119</v>
      </c>
      <c r="B1125" s="152" t="s">
        <v>2702</v>
      </c>
      <c r="C1125" s="152" t="s">
        <v>3068</v>
      </c>
      <c r="D1125" s="152" t="s">
        <v>3096</v>
      </c>
      <c r="E1125" s="11" t="s">
        <v>44</v>
      </c>
      <c r="F1125" s="152" t="s">
        <v>35</v>
      </c>
      <c r="G1125" s="152">
        <v>2022.01</v>
      </c>
      <c r="H1125" s="152">
        <v>2022.12</v>
      </c>
      <c r="I1125" s="152" t="s">
        <v>3068</v>
      </c>
      <c r="J1125" s="152" t="s">
        <v>3097</v>
      </c>
      <c r="K1125" s="152">
        <v>10.2</v>
      </c>
      <c r="L1125" s="152">
        <v>10</v>
      </c>
      <c r="M1125" s="152">
        <v>0</v>
      </c>
      <c r="N1125" s="152">
        <v>0.2</v>
      </c>
      <c r="O1125" s="152">
        <v>1</v>
      </c>
      <c r="P1125" s="152">
        <v>10</v>
      </c>
      <c r="Q1125" s="152">
        <v>67</v>
      </c>
      <c r="R1125" s="152">
        <v>0</v>
      </c>
      <c r="S1125" s="152">
        <v>10</v>
      </c>
      <c r="T1125" s="152">
        <v>67</v>
      </c>
      <c r="U1125" s="152" t="s">
        <v>3098</v>
      </c>
      <c r="V1125" s="152" t="s">
        <v>1842</v>
      </c>
      <c r="W1125" s="152" t="s">
        <v>41</v>
      </c>
      <c r="X1125" s="152"/>
    </row>
    <row r="1126" ht="185.25" spans="1:24">
      <c r="A1126" s="12">
        <v>1120</v>
      </c>
      <c r="B1126" s="152" t="s">
        <v>2702</v>
      </c>
      <c r="C1126" s="152" t="s">
        <v>3068</v>
      </c>
      <c r="D1126" s="152" t="s">
        <v>3099</v>
      </c>
      <c r="E1126" s="11" t="s">
        <v>44</v>
      </c>
      <c r="F1126" s="152" t="s">
        <v>35</v>
      </c>
      <c r="G1126" s="152">
        <v>2022.01</v>
      </c>
      <c r="H1126" s="152">
        <v>2022.12</v>
      </c>
      <c r="I1126" s="152" t="s">
        <v>3068</v>
      </c>
      <c r="J1126" s="152" t="s">
        <v>3100</v>
      </c>
      <c r="K1126" s="152">
        <v>10.5</v>
      </c>
      <c r="L1126" s="152">
        <v>10</v>
      </c>
      <c r="M1126" s="152">
        <v>0</v>
      </c>
      <c r="N1126" s="152">
        <v>0.5</v>
      </c>
      <c r="O1126" s="152">
        <v>1</v>
      </c>
      <c r="P1126" s="152">
        <v>10</v>
      </c>
      <c r="Q1126" s="152">
        <v>44</v>
      </c>
      <c r="R1126" s="152">
        <v>0</v>
      </c>
      <c r="S1126" s="152">
        <v>10</v>
      </c>
      <c r="T1126" s="152">
        <v>44</v>
      </c>
      <c r="U1126" s="152" t="s">
        <v>3101</v>
      </c>
      <c r="V1126" s="152" t="s">
        <v>1842</v>
      </c>
      <c r="W1126" s="152" t="s">
        <v>41</v>
      </c>
      <c r="X1126" s="152"/>
    </row>
    <row r="1127" ht="185.25" spans="1:24">
      <c r="A1127" s="12">
        <v>1121</v>
      </c>
      <c r="B1127" s="152" t="s">
        <v>2702</v>
      </c>
      <c r="C1127" s="152" t="s">
        <v>3068</v>
      </c>
      <c r="D1127" s="152" t="s">
        <v>3102</v>
      </c>
      <c r="E1127" s="11" t="s">
        <v>44</v>
      </c>
      <c r="F1127" s="152" t="s">
        <v>35</v>
      </c>
      <c r="G1127" s="152">
        <v>2022.01</v>
      </c>
      <c r="H1127" s="152">
        <v>2022.12</v>
      </c>
      <c r="I1127" s="152" t="s">
        <v>3068</v>
      </c>
      <c r="J1127" s="152" t="s">
        <v>3103</v>
      </c>
      <c r="K1127" s="152">
        <v>10.4</v>
      </c>
      <c r="L1127" s="152">
        <v>10</v>
      </c>
      <c r="M1127" s="152">
        <v>0</v>
      </c>
      <c r="N1127" s="152">
        <v>0.4</v>
      </c>
      <c r="O1127" s="152">
        <v>1</v>
      </c>
      <c r="P1127" s="152">
        <v>10</v>
      </c>
      <c r="Q1127" s="152">
        <v>53</v>
      </c>
      <c r="R1127" s="152">
        <v>0</v>
      </c>
      <c r="S1127" s="152">
        <v>10</v>
      </c>
      <c r="T1127" s="152">
        <v>53</v>
      </c>
      <c r="U1127" s="152" t="s">
        <v>3104</v>
      </c>
      <c r="V1127" s="152" t="s">
        <v>1842</v>
      </c>
      <c r="W1127" s="152" t="s">
        <v>41</v>
      </c>
      <c r="X1127" s="152"/>
    </row>
    <row r="1128" ht="186" spans="1:24">
      <c r="A1128" s="12">
        <v>1122</v>
      </c>
      <c r="B1128" s="152" t="s">
        <v>2702</v>
      </c>
      <c r="C1128" s="152" t="s">
        <v>3068</v>
      </c>
      <c r="D1128" s="152" t="s">
        <v>3105</v>
      </c>
      <c r="E1128" s="11" t="s">
        <v>44</v>
      </c>
      <c r="F1128" s="152" t="s">
        <v>35</v>
      </c>
      <c r="G1128" s="152">
        <v>2022.01</v>
      </c>
      <c r="H1128" s="152">
        <v>2022.12</v>
      </c>
      <c r="I1128" s="152" t="s">
        <v>3068</v>
      </c>
      <c r="J1128" s="152" t="s">
        <v>3106</v>
      </c>
      <c r="K1128" s="152">
        <v>5.2</v>
      </c>
      <c r="L1128" s="152">
        <v>5</v>
      </c>
      <c r="M1128" s="152">
        <v>0</v>
      </c>
      <c r="N1128" s="152">
        <v>0.2</v>
      </c>
      <c r="O1128" s="152">
        <v>1</v>
      </c>
      <c r="P1128" s="152">
        <v>10</v>
      </c>
      <c r="Q1128" s="152">
        <v>70</v>
      </c>
      <c r="R1128" s="152">
        <v>0</v>
      </c>
      <c r="S1128" s="152">
        <v>10</v>
      </c>
      <c r="T1128" s="152">
        <v>70</v>
      </c>
      <c r="U1128" s="152" t="s">
        <v>3107</v>
      </c>
      <c r="V1128" s="152" t="s">
        <v>1842</v>
      </c>
      <c r="W1128" s="152" t="s">
        <v>41</v>
      </c>
      <c r="X1128" s="152"/>
    </row>
    <row r="1129" ht="126" spans="1:24">
      <c r="A1129" s="12">
        <v>1123</v>
      </c>
      <c r="B1129" s="152" t="s">
        <v>2702</v>
      </c>
      <c r="C1129" s="152" t="s">
        <v>3108</v>
      </c>
      <c r="D1129" s="152" t="s">
        <v>3109</v>
      </c>
      <c r="E1129" s="11" t="s">
        <v>44</v>
      </c>
      <c r="F1129" s="152" t="s">
        <v>35</v>
      </c>
      <c r="G1129" s="152">
        <v>2022.01</v>
      </c>
      <c r="H1129" s="152">
        <v>2022.12</v>
      </c>
      <c r="I1129" s="152" t="s">
        <v>3108</v>
      </c>
      <c r="J1129" s="152" t="s">
        <v>3110</v>
      </c>
      <c r="K1129" s="152">
        <v>16.8</v>
      </c>
      <c r="L1129" s="152">
        <v>15</v>
      </c>
      <c r="M1129" s="152">
        <v>0</v>
      </c>
      <c r="N1129" s="152">
        <v>1.8</v>
      </c>
      <c r="O1129" s="152">
        <v>1</v>
      </c>
      <c r="P1129" s="152">
        <v>10</v>
      </c>
      <c r="Q1129" s="152">
        <v>34</v>
      </c>
      <c r="R1129" s="152">
        <v>0</v>
      </c>
      <c r="S1129" s="152">
        <v>10</v>
      </c>
      <c r="T1129" s="152">
        <v>34</v>
      </c>
      <c r="U1129" s="152" t="s">
        <v>3111</v>
      </c>
      <c r="V1129" s="152" t="s">
        <v>48</v>
      </c>
      <c r="W1129" s="152" t="s">
        <v>41</v>
      </c>
      <c r="X1129" s="152"/>
    </row>
    <row r="1130" ht="105" spans="1:24">
      <c r="A1130" s="12">
        <v>1124</v>
      </c>
      <c r="B1130" s="152" t="s">
        <v>2702</v>
      </c>
      <c r="C1130" s="152" t="s">
        <v>3108</v>
      </c>
      <c r="D1130" s="152" t="s">
        <v>3112</v>
      </c>
      <c r="E1130" s="152" t="s">
        <v>34</v>
      </c>
      <c r="F1130" s="152" t="s">
        <v>35</v>
      </c>
      <c r="G1130" s="152">
        <v>2022.01</v>
      </c>
      <c r="H1130" s="152">
        <v>2022.12</v>
      </c>
      <c r="I1130" s="152" t="s">
        <v>3108</v>
      </c>
      <c r="J1130" s="152" t="s">
        <v>3113</v>
      </c>
      <c r="K1130" s="152">
        <v>6.8</v>
      </c>
      <c r="L1130" s="152">
        <v>6</v>
      </c>
      <c r="M1130" s="152">
        <v>0</v>
      </c>
      <c r="N1130" s="152">
        <v>0.8</v>
      </c>
      <c r="O1130" s="152">
        <v>1</v>
      </c>
      <c r="P1130" s="152">
        <v>11</v>
      </c>
      <c r="Q1130" s="152">
        <v>49</v>
      </c>
      <c r="R1130" s="152">
        <v>0</v>
      </c>
      <c r="S1130" s="152">
        <v>11</v>
      </c>
      <c r="T1130" s="152">
        <v>49</v>
      </c>
      <c r="U1130" s="152" t="s">
        <v>3114</v>
      </c>
      <c r="V1130" s="152" t="s">
        <v>3115</v>
      </c>
      <c r="W1130" s="152" t="s">
        <v>41</v>
      </c>
      <c r="X1130" s="41" t="s">
        <v>2757</v>
      </c>
    </row>
    <row r="1131" ht="105" spans="1:24">
      <c r="A1131" s="12">
        <v>1125</v>
      </c>
      <c r="B1131" s="152" t="s">
        <v>2702</v>
      </c>
      <c r="C1131" s="152" t="s">
        <v>3108</v>
      </c>
      <c r="D1131" s="152" t="s">
        <v>3116</v>
      </c>
      <c r="E1131" s="11" t="s">
        <v>44</v>
      </c>
      <c r="F1131" s="152" t="s">
        <v>67</v>
      </c>
      <c r="G1131" s="152">
        <v>2022.01</v>
      </c>
      <c r="H1131" s="152">
        <v>2022.12</v>
      </c>
      <c r="I1131" s="152" t="s">
        <v>3108</v>
      </c>
      <c r="J1131" s="152" t="s">
        <v>3117</v>
      </c>
      <c r="K1131" s="152">
        <v>9.8</v>
      </c>
      <c r="L1131" s="152">
        <v>9</v>
      </c>
      <c r="M1131" s="152">
        <v>0</v>
      </c>
      <c r="N1131" s="152">
        <v>0.8</v>
      </c>
      <c r="O1131" s="152">
        <v>1</v>
      </c>
      <c r="P1131" s="152">
        <v>10</v>
      </c>
      <c r="Q1131" s="152">
        <v>31</v>
      </c>
      <c r="R1131" s="152">
        <v>0</v>
      </c>
      <c r="S1131" s="152">
        <v>10</v>
      </c>
      <c r="T1131" s="152">
        <v>31</v>
      </c>
      <c r="U1131" s="152" t="s">
        <v>3118</v>
      </c>
      <c r="V1131" s="152" t="s">
        <v>3119</v>
      </c>
      <c r="W1131" s="152" t="s">
        <v>56</v>
      </c>
      <c r="X1131" s="152"/>
    </row>
    <row r="1132" ht="115.5" spans="1:24">
      <c r="A1132" s="12">
        <v>1126</v>
      </c>
      <c r="B1132" s="152" t="s">
        <v>2702</v>
      </c>
      <c r="C1132" s="152" t="s">
        <v>3108</v>
      </c>
      <c r="D1132" s="152" t="s">
        <v>3120</v>
      </c>
      <c r="E1132" s="152" t="s">
        <v>34</v>
      </c>
      <c r="F1132" s="152" t="s">
        <v>67</v>
      </c>
      <c r="G1132" s="152">
        <v>2022.01</v>
      </c>
      <c r="H1132" s="152">
        <v>2022.12</v>
      </c>
      <c r="I1132" s="152" t="s">
        <v>3108</v>
      </c>
      <c r="J1132" s="152" t="s">
        <v>3121</v>
      </c>
      <c r="K1132" s="152">
        <v>10.8</v>
      </c>
      <c r="L1132" s="152">
        <v>10</v>
      </c>
      <c r="M1132" s="152">
        <v>0</v>
      </c>
      <c r="N1132" s="152">
        <v>0.8</v>
      </c>
      <c r="O1132" s="152">
        <v>1</v>
      </c>
      <c r="P1132" s="152">
        <v>18</v>
      </c>
      <c r="Q1132" s="152">
        <v>61</v>
      </c>
      <c r="R1132" s="152">
        <v>0</v>
      </c>
      <c r="S1132" s="152">
        <v>12</v>
      </c>
      <c r="T1132" s="152">
        <v>42</v>
      </c>
      <c r="U1132" s="152" t="s">
        <v>3122</v>
      </c>
      <c r="V1132" s="152" t="s">
        <v>48</v>
      </c>
      <c r="W1132" s="152" t="s">
        <v>41</v>
      </c>
      <c r="X1132" s="41" t="s">
        <v>2808</v>
      </c>
    </row>
    <row r="1133" ht="105" spans="1:24">
      <c r="A1133" s="12">
        <v>1127</v>
      </c>
      <c r="B1133" s="152" t="s">
        <v>2702</v>
      </c>
      <c r="C1133" s="152" t="s">
        <v>3123</v>
      </c>
      <c r="D1133" s="152" t="s">
        <v>3124</v>
      </c>
      <c r="E1133" s="11" t="s">
        <v>44</v>
      </c>
      <c r="F1133" s="152" t="s">
        <v>35</v>
      </c>
      <c r="G1133" s="152">
        <v>2022.01</v>
      </c>
      <c r="H1133" s="152">
        <v>2022.12</v>
      </c>
      <c r="I1133" s="152" t="s">
        <v>3123</v>
      </c>
      <c r="J1133" s="152" t="s">
        <v>3125</v>
      </c>
      <c r="K1133" s="152">
        <v>10.5</v>
      </c>
      <c r="L1133" s="152">
        <v>10</v>
      </c>
      <c r="M1133" s="152">
        <v>0</v>
      </c>
      <c r="N1133" s="152">
        <v>0.5</v>
      </c>
      <c r="O1133" s="152">
        <v>1</v>
      </c>
      <c r="P1133" s="152">
        <v>10</v>
      </c>
      <c r="Q1133" s="152">
        <v>23</v>
      </c>
      <c r="R1133" s="152">
        <v>0</v>
      </c>
      <c r="S1133" s="152">
        <v>10</v>
      </c>
      <c r="T1133" s="152">
        <v>23</v>
      </c>
      <c r="U1133" s="152" t="s">
        <v>3126</v>
      </c>
      <c r="V1133" s="152" t="s">
        <v>48</v>
      </c>
      <c r="W1133" s="152" t="s">
        <v>41</v>
      </c>
      <c r="X1133" s="152"/>
    </row>
    <row r="1134" ht="105" spans="1:24">
      <c r="A1134" s="12">
        <v>1128</v>
      </c>
      <c r="B1134" s="152" t="s">
        <v>2702</v>
      </c>
      <c r="C1134" s="152" t="s">
        <v>3123</v>
      </c>
      <c r="D1134" s="152" t="s">
        <v>3127</v>
      </c>
      <c r="E1134" s="11" t="s">
        <v>44</v>
      </c>
      <c r="F1134" s="152" t="s">
        <v>35</v>
      </c>
      <c r="G1134" s="152">
        <v>2022.01</v>
      </c>
      <c r="H1134" s="152">
        <v>2022.12</v>
      </c>
      <c r="I1134" s="152" t="s">
        <v>3123</v>
      </c>
      <c r="J1134" s="152" t="s">
        <v>3128</v>
      </c>
      <c r="K1134" s="152">
        <v>10.2</v>
      </c>
      <c r="L1134" s="152">
        <v>10</v>
      </c>
      <c r="M1134" s="152">
        <v>0</v>
      </c>
      <c r="N1134" s="152">
        <v>0.2</v>
      </c>
      <c r="O1134" s="152">
        <v>1</v>
      </c>
      <c r="P1134" s="152">
        <v>10</v>
      </c>
      <c r="Q1134" s="152">
        <v>31</v>
      </c>
      <c r="R1134" s="152">
        <v>0</v>
      </c>
      <c r="S1134" s="152">
        <v>10</v>
      </c>
      <c r="T1134" s="152">
        <v>31</v>
      </c>
      <c r="U1134" s="152" t="s">
        <v>3126</v>
      </c>
      <c r="V1134" s="152" t="s">
        <v>48</v>
      </c>
      <c r="W1134" s="152" t="s">
        <v>41</v>
      </c>
      <c r="X1134" s="152"/>
    </row>
    <row r="1135" ht="105" spans="1:24">
      <c r="A1135" s="12">
        <v>1129</v>
      </c>
      <c r="B1135" s="152" t="s">
        <v>2702</v>
      </c>
      <c r="C1135" s="152" t="s">
        <v>3123</v>
      </c>
      <c r="D1135" s="152" t="s">
        <v>3129</v>
      </c>
      <c r="E1135" s="11" t="s">
        <v>44</v>
      </c>
      <c r="F1135" s="152" t="s">
        <v>35</v>
      </c>
      <c r="G1135" s="152">
        <v>2022.01</v>
      </c>
      <c r="H1135" s="152">
        <v>2022.12</v>
      </c>
      <c r="I1135" s="152" t="s">
        <v>3123</v>
      </c>
      <c r="J1135" s="152" t="s">
        <v>3130</v>
      </c>
      <c r="K1135" s="152">
        <v>5.2</v>
      </c>
      <c r="L1135" s="152">
        <v>5</v>
      </c>
      <c r="M1135" s="152">
        <v>0</v>
      </c>
      <c r="N1135" s="152">
        <v>0.2</v>
      </c>
      <c r="O1135" s="152">
        <v>1</v>
      </c>
      <c r="P1135" s="152">
        <v>10</v>
      </c>
      <c r="Q1135" s="152">
        <v>31</v>
      </c>
      <c r="R1135" s="152">
        <v>0</v>
      </c>
      <c r="S1135" s="152">
        <v>10</v>
      </c>
      <c r="T1135" s="152">
        <v>31</v>
      </c>
      <c r="U1135" s="152" t="s">
        <v>3126</v>
      </c>
      <c r="V1135" s="152" t="s">
        <v>48</v>
      </c>
      <c r="W1135" s="152" t="s">
        <v>41</v>
      </c>
      <c r="X1135" s="41" t="s">
        <v>2808</v>
      </c>
    </row>
    <row r="1136" ht="105" spans="1:24">
      <c r="A1136" s="12">
        <v>1130</v>
      </c>
      <c r="B1136" s="152" t="s">
        <v>2702</v>
      </c>
      <c r="C1136" s="152" t="s">
        <v>3123</v>
      </c>
      <c r="D1136" s="152" t="s">
        <v>3131</v>
      </c>
      <c r="E1136" s="11" t="s">
        <v>44</v>
      </c>
      <c r="F1136" s="152" t="s">
        <v>45</v>
      </c>
      <c r="G1136" s="152">
        <v>2022.01</v>
      </c>
      <c r="H1136" s="152">
        <v>2022.12</v>
      </c>
      <c r="I1136" s="152" t="s">
        <v>3123</v>
      </c>
      <c r="J1136" s="152" t="s">
        <v>3132</v>
      </c>
      <c r="K1136" s="152">
        <v>5.5</v>
      </c>
      <c r="L1136" s="152">
        <v>5</v>
      </c>
      <c r="M1136" s="152">
        <v>0</v>
      </c>
      <c r="N1136" s="152">
        <v>0.5</v>
      </c>
      <c r="O1136" s="152">
        <v>1</v>
      </c>
      <c r="P1136" s="152">
        <v>10</v>
      </c>
      <c r="Q1136" s="152">
        <v>22</v>
      </c>
      <c r="R1136" s="152">
        <v>0</v>
      </c>
      <c r="S1136" s="152">
        <v>10</v>
      </c>
      <c r="T1136" s="152">
        <v>22</v>
      </c>
      <c r="U1136" s="152" t="s">
        <v>3126</v>
      </c>
      <c r="V1136" s="152" t="s">
        <v>48</v>
      </c>
      <c r="W1136" s="152" t="s">
        <v>41</v>
      </c>
      <c r="X1136" s="152"/>
    </row>
    <row r="1137" ht="105" spans="1:24">
      <c r="A1137" s="12">
        <v>1131</v>
      </c>
      <c r="B1137" s="152" t="s">
        <v>2702</v>
      </c>
      <c r="C1137" s="152" t="s">
        <v>3123</v>
      </c>
      <c r="D1137" s="152" t="s">
        <v>3133</v>
      </c>
      <c r="E1137" s="11" t="s">
        <v>44</v>
      </c>
      <c r="F1137" s="152" t="s">
        <v>35</v>
      </c>
      <c r="G1137" s="152">
        <v>2022.01</v>
      </c>
      <c r="H1137" s="152">
        <v>2022.12</v>
      </c>
      <c r="I1137" s="152" t="s">
        <v>3123</v>
      </c>
      <c r="J1137" s="152" t="s">
        <v>3134</v>
      </c>
      <c r="K1137" s="152">
        <v>5.2</v>
      </c>
      <c r="L1137" s="152">
        <v>5</v>
      </c>
      <c r="M1137" s="152">
        <v>0</v>
      </c>
      <c r="N1137" s="152">
        <v>0.2</v>
      </c>
      <c r="O1137" s="152">
        <v>1</v>
      </c>
      <c r="P1137" s="152">
        <v>10</v>
      </c>
      <c r="Q1137" s="152">
        <v>19</v>
      </c>
      <c r="R1137" s="152">
        <v>0</v>
      </c>
      <c r="S1137" s="152">
        <v>10</v>
      </c>
      <c r="T1137" s="152">
        <v>19</v>
      </c>
      <c r="U1137" s="152" t="s">
        <v>3126</v>
      </c>
      <c r="V1137" s="152" t="s">
        <v>48</v>
      </c>
      <c r="W1137" s="152" t="s">
        <v>41</v>
      </c>
      <c r="X1137" s="152"/>
    </row>
    <row r="1138" ht="105" spans="1:24">
      <c r="A1138" s="12">
        <v>1132</v>
      </c>
      <c r="B1138" s="152" t="s">
        <v>2702</v>
      </c>
      <c r="C1138" s="152" t="s">
        <v>3123</v>
      </c>
      <c r="D1138" s="152" t="s">
        <v>3135</v>
      </c>
      <c r="E1138" s="11" t="s">
        <v>44</v>
      </c>
      <c r="F1138" s="152" t="s">
        <v>35</v>
      </c>
      <c r="G1138" s="152">
        <v>2022.01</v>
      </c>
      <c r="H1138" s="152">
        <v>2022.12</v>
      </c>
      <c r="I1138" s="152" t="s">
        <v>3123</v>
      </c>
      <c r="J1138" s="152" t="s">
        <v>3136</v>
      </c>
      <c r="K1138" s="152">
        <v>15.5</v>
      </c>
      <c r="L1138" s="152">
        <v>15</v>
      </c>
      <c r="M1138" s="152">
        <v>0</v>
      </c>
      <c r="N1138" s="152">
        <v>0.5</v>
      </c>
      <c r="O1138" s="152">
        <v>1</v>
      </c>
      <c r="P1138" s="152">
        <v>11</v>
      </c>
      <c r="Q1138" s="152">
        <v>32</v>
      </c>
      <c r="R1138" s="152">
        <v>0</v>
      </c>
      <c r="S1138" s="152">
        <v>11</v>
      </c>
      <c r="T1138" s="152">
        <v>32</v>
      </c>
      <c r="U1138" s="152" t="s">
        <v>3126</v>
      </c>
      <c r="V1138" s="152" t="s">
        <v>48</v>
      </c>
      <c r="W1138" s="152" t="s">
        <v>41</v>
      </c>
      <c r="X1138" s="152"/>
    </row>
    <row r="1139" ht="84" spans="1:24">
      <c r="A1139" s="12">
        <v>1133</v>
      </c>
      <c r="B1139" s="152" t="s">
        <v>2702</v>
      </c>
      <c r="C1139" s="152" t="s">
        <v>3123</v>
      </c>
      <c r="D1139" s="152" t="s">
        <v>3137</v>
      </c>
      <c r="E1139" s="152" t="s">
        <v>34</v>
      </c>
      <c r="F1139" s="152" t="s">
        <v>67</v>
      </c>
      <c r="G1139" s="152">
        <v>2022.01</v>
      </c>
      <c r="H1139" s="152">
        <v>2022.12</v>
      </c>
      <c r="I1139" s="152" t="s">
        <v>3123</v>
      </c>
      <c r="J1139" s="152" t="s">
        <v>3138</v>
      </c>
      <c r="K1139" s="152">
        <v>5.3</v>
      </c>
      <c r="L1139" s="152">
        <v>5</v>
      </c>
      <c r="M1139" s="152">
        <v>0</v>
      </c>
      <c r="N1139" s="152">
        <v>0.3</v>
      </c>
      <c r="O1139" s="152">
        <v>1</v>
      </c>
      <c r="P1139" s="152">
        <v>10</v>
      </c>
      <c r="Q1139" s="152">
        <v>23</v>
      </c>
      <c r="R1139" s="152">
        <v>0</v>
      </c>
      <c r="S1139" s="152">
        <v>10</v>
      </c>
      <c r="T1139" s="152">
        <v>23</v>
      </c>
      <c r="U1139" s="152" t="s">
        <v>3139</v>
      </c>
      <c r="V1139" s="152" t="s">
        <v>48</v>
      </c>
      <c r="W1139" s="152" t="s">
        <v>41</v>
      </c>
      <c r="X1139" s="152"/>
    </row>
    <row r="1140" ht="147" spans="1:24">
      <c r="A1140" s="12">
        <v>1134</v>
      </c>
      <c r="B1140" s="152" t="s">
        <v>2702</v>
      </c>
      <c r="C1140" s="152" t="s">
        <v>3123</v>
      </c>
      <c r="D1140" s="152" t="s">
        <v>3140</v>
      </c>
      <c r="E1140" s="11" t="s">
        <v>44</v>
      </c>
      <c r="F1140" s="152" t="s">
        <v>35</v>
      </c>
      <c r="G1140" s="152">
        <v>2022.01</v>
      </c>
      <c r="H1140" s="152">
        <v>2022.12</v>
      </c>
      <c r="I1140" s="152" t="s">
        <v>3123</v>
      </c>
      <c r="J1140" s="152" t="s">
        <v>3141</v>
      </c>
      <c r="K1140" s="152">
        <v>18.1</v>
      </c>
      <c r="L1140" s="152">
        <v>18</v>
      </c>
      <c r="M1140" s="152">
        <v>0</v>
      </c>
      <c r="N1140" s="152">
        <v>0.1</v>
      </c>
      <c r="O1140" s="152">
        <v>1</v>
      </c>
      <c r="P1140" s="152">
        <v>10</v>
      </c>
      <c r="Q1140" s="152">
        <v>23</v>
      </c>
      <c r="R1140" s="152">
        <v>0</v>
      </c>
      <c r="S1140" s="152">
        <v>10</v>
      </c>
      <c r="T1140" s="152">
        <v>23</v>
      </c>
      <c r="U1140" s="152" t="s">
        <v>3142</v>
      </c>
      <c r="V1140" s="152" t="s">
        <v>48</v>
      </c>
      <c r="W1140" s="152" t="s">
        <v>56</v>
      </c>
      <c r="X1140" s="152"/>
    </row>
    <row r="1141" ht="147" spans="1:24">
      <c r="A1141" s="12">
        <v>1135</v>
      </c>
      <c r="B1141" s="152" t="s">
        <v>2702</v>
      </c>
      <c r="C1141" s="152" t="s">
        <v>3123</v>
      </c>
      <c r="D1141" s="152" t="s">
        <v>3143</v>
      </c>
      <c r="E1141" s="11" t="s">
        <v>44</v>
      </c>
      <c r="F1141" s="152" t="s">
        <v>35</v>
      </c>
      <c r="G1141" s="152">
        <v>2022.01</v>
      </c>
      <c r="H1141" s="152">
        <v>2022.12</v>
      </c>
      <c r="I1141" s="152" t="s">
        <v>3123</v>
      </c>
      <c r="J1141" s="152" t="s">
        <v>3144</v>
      </c>
      <c r="K1141" s="152">
        <v>10.1</v>
      </c>
      <c r="L1141" s="152">
        <v>10</v>
      </c>
      <c r="M1141" s="152">
        <v>0</v>
      </c>
      <c r="N1141" s="152">
        <v>0.1</v>
      </c>
      <c r="O1141" s="152">
        <v>1</v>
      </c>
      <c r="P1141" s="152">
        <v>10</v>
      </c>
      <c r="Q1141" s="152">
        <v>23</v>
      </c>
      <c r="R1141" s="152">
        <v>0</v>
      </c>
      <c r="S1141" s="152">
        <v>10</v>
      </c>
      <c r="T1141" s="152">
        <v>23</v>
      </c>
      <c r="U1141" s="152" t="s">
        <v>3145</v>
      </c>
      <c r="V1141" s="152" t="s">
        <v>48</v>
      </c>
      <c r="W1141" s="152" t="s">
        <v>56</v>
      </c>
      <c r="X1141" s="152"/>
    </row>
    <row r="1142" ht="147" spans="1:24">
      <c r="A1142" s="12">
        <v>1136</v>
      </c>
      <c r="B1142" s="152" t="s">
        <v>2702</v>
      </c>
      <c r="C1142" s="152" t="s">
        <v>3123</v>
      </c>
      <c r="D1142" s="152" t="s">
        <v>3146</v>
      </c>
      <c r="E1142" s="11" t="s">
        <v>44</v>
      </c>
      <c r="F1142" s="152" t="s">
        <v>35</v>
      </c>
      <c r="G1142" s="152">
        <v>2022.01</v>
      </c>
      <c r="H1142" s="152">
        <v>2022.12</v>
      </c>
      <c r="I1142" s="152" t="s">
        <v>3123</v>
      </c>
      <c r="J1142" s="152" t="s">
        <v>3147</v>
      </c>
      <c r="K1142" s="152">
        <v>13.1</v>
      </c>
      <c r="L1142" s="152">
        <v>13</v>
      </c>
      <c r="M1142" s="152">
        <v>0</v>
      </c>
      <c r="N1142" s="152">
        <v>0.1</v>
      </c>
      <c r="O1142" s="152">
        <v>1</v>
      </c>
      <c r="P1142" s="152">
        <v>10</v>
      </c>
      <c r="Q1142" s="152">
        <v>23</v>
      </c>
      <c r="R1142" s="152">
        <v>0</v>
      </c>
      <c r="S1142" s="152">
        <v>10</v>
      </c>
      <c r="T1142" s="152">
        <v>23</v>
      </c>
      <c r="U1142" s="152" t="s">
        <v>3148</v>
      </c>
      <c r="V1142" s="152" t="s">
        <v>48</v>
      </c>
      <c r="W1142" s="152" t="s">
        <v>56</v>
      </c>
      <c r="X1142" s="152"/>
    </row>
    <row r="1143" ht="147" spans="1:24">
      <c r="A1143" s="12">
        <v>1137</v>
      </c>
      <c r="B1143" s="152" t="s">
        <v>2702</v>
      </c>
      <c r="C1143" s="152" t="s">
        <v>3123</v>
      </c>
      <c r="D1143" s="152" t="s">
        <v>3149</v>
      </c>
      <c r="E1143" s="11" t="s">
        <v>44</v>
      </c>
      <c r="F1143" s="152" t="s">
        <v>35</v>
      </c>
      <c r="G1143" s="152">
        <v>2022.01</v>
      </c>
      <c r="H1143" s="152">
        <v>2022.12</v>
      </c>
      <c r="I1143" s="152" t="s">
        <v>3123</v>
      </c>
      <c r="J1143" s="152" t="s">
        <v>3150</v>
      </c>
      <c r="K1143" s="152">
        <v>17.2</v>
      </c>
      <c r="L1143" s="152">
        <v>17</v>
      </c>
      <c r="M1143" s="152">
        <v>0</v>
      </c>
      <c r="N1143" s="152">
        <v>0.2</v>
      </c>
      <c r="O1143" s="152">
        <v>1</v>
      </c>
      <c r="P1143" s="152">
        <v>10</v>
      </c>
      <c r="Q1143" s="152">
        <v>23</v>
      </c>
      <c r="R1143" s="152">
        <v>0</v>
      </c>
      <c r="S1143" s="152">
        <v>10</v>
      </c>
      <c r="T1143" s="152">
        <v>23</v>
      </c>
      <c r="U1143" s="152" t="s">
        <v>3151</v>
      </c>
      <c r="V1143" s="152" t="s">
        <v>48</v>
      </c>
      <c r="W1143" s="152" t="s">
        <v>56</v>
      </c>
      <c r="X1143" s="152"/>
    </row>
    <row r="1144" ht="178.5" spans="1:24">
      <c r="A1144" s="12">
        <v>1138</v>
      </c>
      <c r="B1144" s="152" t="s">
        <v>2702</v>
      </c>
      <c r="C1144" s="152" t="s">
        <v>3123</v>
      </c>
      <c r="D1144" s="152" t="s">
        <v>3152</v>
      </c>
      <c r="E1144" s="152" t="s">
        <v>34</v>
      </c>
      <c r="F1144" s="152" t="s">
        <v>67</v>
      </c>
      <c r="G1144" s="152">
        <v>2022.01</v>
      </c>
      <c r="H1144" s="152">
        <v>2022.12</v>
      </c>
      <c r="I1144" s="152" t="s">
        <v>3123</v>
      </c>
      <c r="J1144" s="152" t="s">
        <v>3153</v>
      </c>
      <c r="K1144" s="152">
        <v>108.1</v>
      </c>
      <c r="L1144" s="152">
        <v>108</v>
      </c>
      <c r="M1144" s="152">
        <v>0</v>
      </c>
      <c r="N1144" s="152">
        <v>0.1</v>
      </c>
      <c r="O1144" s="152">
        <v>1</v>
      </c>
      <c r="P1144" s="152">
        <v>11</v>
      </c>
      <c r="Q1144" s="152">
        <v>32</v>
      </c>
      <c r="R1144" s="152">
        <v>0</v>
      </c>
      <c r="S1144" s="152">
        <v>11</v>
      </c>
      <c r="T1144" s="152">
        <v>32</v>
      </c>
      <c r="U1144" s="152" t="s">
        <v>3154</v>
      </c>
      <c r="V1144" s="152" t="s">
        <v>48</v>
      </c>
      <c r="W1144" s="152" t="s">
        <v>56</v>
      </c>
      <c r="X1144" s="152"/>
    </row>
    <row r="1145" ht="178.5" spans="1:24">
      <c r="A1145" s="12">
        <v>1139</v>
      </c>
      <c r="B1145" s="152" t="s">
        <v>2702</v>
      </c>
      <c r="C1145" s="152" t="s">
        <v>3123</v>
      </c>
      <c r="D1145" s="152" t="s">
        <v>3155</v>
      </c>
      <c r="E1145" s="152" t="s">
        <v>34</v>
      </c>
      <c r="F1145" s="152" t="s">
        <v>67</v>
      </c>
      <c r="G1145" s="152">
        <v>2022.01</v>
      </c>
      <c r="H1145" s="152">
        <v>2022.12</v>
      </c>
      <c r="I1145" s="152" t="s">
        <v>3123</v>
      </c>
      <c r="J1145" s="152" t="s">
        <v>3156</v>
      </c>
      <c r="K1145" s="152">
        <v>99.2</v>
      </c>
      <c r="L1145" s="152">
        <v>99</v>
      </c>
      <c r="M1145" s="152">
        <v>0</v>
      </c>
      <c r="N1145" s="152">
        <v>0.2</v>
      </c>
      <c r="O1145" s="152">
        <v>1</v>
      </c>
      <c r="P1145" s="152">
        <v>11</v>
      </c>
      <c r="Q1145" s="152">
        <v>32</v>
      </c>
      <c r="R1145" s="152">
        <v>0</v>
      </c>
      <c r="S1145" s="152">
        <v>11</v>
      </c>
      <c r="T1145" s="152">
        <v>32</v>
      </c>
      <c r="U1145" s="152" t="s">
        <v>3157</v>
      </c>
      <c r="V1145" s="152" t="s">
        <v>48</v>
      </c>
      <c r="W1145" s="152" t="s">
        <v>56</v>
      </c>
      <c r="X1145" s="152"/>
    </row>
    <row r="1146" ht="178.5" spans="1:24">
      <c r="A1146" s="12">
        <v>1140</v>
      </c>
      <c r="B1146" s="152" t="s">
        <v>2702</v>
      </c>
      <c r="C1146" s="152" t="s">
        <v>3123</v>
      </c>
      <c r="D1146" s="152" t="s">
        <v>3158</v>
      </c>
      <c r="E1146" s="152" t="s">
        <v>34</v>
      </c>
      <c r="F1146" s="152" t="s">
        <v>67</v>
      </c>
      <c r="G1146" s="152">
        <v>2022.01</v>
      </c>
      <c r="H1146" s="152">
        <v>2022.12</v>
      </c>
      <c r="I1146" s="152" t="s">
        <v>3123</v>
      </c>
      <c r="J1146" s="152" t="s">
        <v>3159</v>
      </c>
      <c r="K1146" s="152">
        <v>126.2</v>
      </c>
      <c r="L1146" s="152">
        <v>126</v>
      </c>
      <c r="M1146" s="152">
        <v>0</v>
      </c>
      <c r="N1146" s="152">
        <v>0.2</v>
      </c>
      <c r="O1146" s="152">
        <v>1</v>
      </c>
      <c r="P1146" s="152">
        <v>11</v>
      </c>
      <c r="Q1146" s="152">
        <v>32</v>
      </c>
      <c r="R1146" s="152">
        <v>0</v>
      </c>
      <c r="S1146" s="152">
        <v>11</v>
      </c>
      <c r="T1146" s="152">
        <v>32</v>
      </c>
      <c r="U1146" s="152" t="s">
        <v>3160</v>
      </c>
      <c r="V1146" s="152" t="s">
        <v>48</v>
      </c>
      <c r="W1146" s="152" t="s">
        <v>56</v>
      </c>
      <c r="X1146" s="152"/>
    </row>
    <row r="1147" ht="147" spans="1:24">
      <c r="A1147" s="12">
        <v>1141</v>
      </c>
      <c r="B1147" s="152" t="s">
        <v>2702</v>
      </c>
      <c r="C1147" s="152" t="s">
        <v>3123</v>
      </c>
      <c r="D1147" s="152" t="s">
        <v>3161</v>
      </c>
      <c r="E1147" s="152" t="s">
        <v>34</v>
      </c>
      <c r="F1147" s="152" t="s">
        <v>35</v>
      </c>
      <c r="G1147" s="152">
        <v>2022.01</v>
      </c>
      <c r="H1147" s="152">
        <v>2022.12</v>
      </c>
      <c r="I1147" s="152" t="s">
        <v>3123</v>
      </c>
      <c r="J1147" s="152" t="s">
        <v>3162</v>
      </c>
      <c r="K1147" s="152">
        <v>30.1</v>
      </c>
      <c r="L1147" s="152">
        <v>30</v>
      </c>
      <c r="M1147" s="152">
        <v>0</v>
      </c>
      <c r="N1147" s="152">
        <v>0.1</v>
      </c>
      <c r="O1147" s="152">
        <v>1</v>
      </c>
      <c r="P1147" s="152">
        <v>10</v>
      </c>
      <c r="Q1147" s="152">
        <v>19</v>
      </c>
      <c r="R1147" s="152">
        <v>0</v>
      </c>
      <c r="S1147" s="152">
        <v>10</v>
      </c>
      <c r="T1147" s="152">
        <v>19</v>
      </c>
      <c r="U1147" s="152" t="s">
        <v>3163</v>
      </c>
      <c r="V1147" s="152" t="s">
        <v>48</v>
      </c>
      <c r="W1147" s="152" t="s">
        <v>56</v>
      </c>
      <c r="X1147" s="152"/>
    </row>
    <row r="1148" ht="147" spans="1:24">
      <c r="A1148" s="12">
        <v>1142</v>
      </c>
      <c r="B1148" s="152" t="s">
        <v>2702</v>
      </c>
      <c r="C1148" s="152" t="s">
        <v>3123</v>
      </c>
      <c r="D1148" s="152" t="s">
        <v>3164</v>
      </c>
      <c r="E1148" s="152" t="s">
        <v>34</v>
      </c>
      <c r="F1148" s="152" t="s">
        <v>35</v>
      </c>
      <c r="G1148" s="152">
        <v>2022.01</v>
      </c>
      <c r="H1148" s="152">
        <v>2022.12</v>
      </c>
      <c r="I1148" s="152" t="s">
        <v>3123</v>
      </c>
      <c r="J1148" s="152" t="s">
        <v>3165</v>
      </c>
      <c r="K1148" s="152">
        <v>30.1</v>
      </c>
      <c r="L1148" s="152">
        <v>30</v>
      </c>
      <c r="M1148" s="152">
        <v>0</v>
      </c>
      <c r="N1148" s="152">
        <v>0.1</v>
      </c>
      <c r="O1148" s="152">
        <v>1</v>
      </c>
      <c r="P1148" s="152">
        <v>10</v>
      </c>
      <c r="Q1148" s="152">
        <v>19</v>
      </c>
      <c r="R1148" s="152">
        <v>0</v>
      </c>
      <c r="S1148" s="152">
        <v>10</v>
      </c>
      <c r="T1148" s="152">
        <v>19</v>
      </c>
      <c r="U1148" s="152" t="s">
        <v>3148</v>
      </c>
      <c r="V1148" s="152" t="s">
        <v>48</v>
      </c>
      <c r="W1148" s="152" t="s">
        <v>56</v>
      </c>
      <c r="X1148" s="152"/>
    </row>
    <row r="1149" ht="148.5" spans="1:24">
      <c r="A1149" s="12">
        <v>1143</v>
      </c>
      <c r="B1149" s="15" t="s">
        <v>3166</v>
      </c>
      <c r="C1149" s="15" t="s">
        <v>3167</v>
      </c>
      <c r="D1149" s="15" t="s">
        <v>3168</v>
      </c>
      <c r="E1149" s="11" t="s">
        <v>44</v>
      </c>
      <c r="F1149" s="15" t="s">
        <v>35</v>
      </c>
      <c r="G1149" s="15">
        <v>202203</v>
      </c>
      <c r="H1149" s="15">
        <v>202210</v>
      </c>
      <c r="I1149" s="15" t="s">
        <v>3167</v>
      </c>
      <c r="J1149" s="15" t="s">
        <v>3169</v>
      </c>
      <c r="K1149" s="15">
        <v>14.8</v>
      </c>
      <c r="L1149" s="15">
        <v>10</v>
      </c>
      <c r="M1149" s="15">
        <v>0</v>
      </c>
      <c r="N1149" s="15">
        <v>4.8</v>
      </c>
      <c r="O1149" s="15">
        <v>1</v>
      </c>
      <c r="P1149" s="15">
        <v>15</v>
      </c>
      <c r="Q1149" s="15">
        <v>42</v>
      </c>
      <c r="R1149" s="15">
        <v>0</v>
      </c>
      <c r="S1149" s="15">
        <v>13</v>
      </c>
      <c r="T1149" s="15">
        <v>32</v>
      </c>
      <c r="U1149" s="15" t="s">
        <v>3170</v>
      </c>
      <c r="V1149" s="15" t="s">
        <v>3171</v>
      </c>
      <c r="W1149" s="11" t="s">
        <v>41</v>
      </c>
      <c r="X1149" s="11" t="s">
        <v>57</v>
      </c>
    </row>
    <row r="1150" ht="121.5" spans="1:24">
      <c r="A1150" s="12">
        <v>1144</v>
      </c>
      <c r="B1150" s="15" t="s">
        <v>3166</v>
      </c>
      <c r="C1150" s="15" t="s">
        <v>3167</v>
      </c>
      <c r="D1150" s="15" t="s">
        <v>43</v>
      </c>
      <c r="E1150" s="15" t="s">
        <v>34</v>
      </c>
      <c r="F1150" s="15" t="s">
        <v>35</v>
      </c>
      <c r="G1150" s="15">
        <v>202203</v>
      </c>
      <c r="H1150" s="15">
        <v>202210</v>
      </c>
      <c r="I1150" s="15" t="s">
        <v>3167</v>
      </c>
      <c r="J1150" s="15" t="s">
        <v>3172</v>
      </c>
      <c r="K1150" s="15">
        <v>10.1</v>
      </c>
      <c r="L1150" s="15">
        <v>10</v>
      </c>
      <c r="M1150" s="15">
        <v>0</v>
      </c>
      <c r="N1150" s="15">
        <v>0.1</v>
      </c>
      <c r="O1150" s="15">
        <v>1</v>
      </c>
      <c r="P1150" s="15">
        <v>15</v>
      </c>
      <c r="Q1150" s="15">
        <v>47</v>
      </c>
      <c r="R1150" s="15">
        <v>0</v>
      </c>
      <c r="S1150" s="15">
        <v>10</v>
      </c>
      <c r="T1150" s="15">
        <v>29</v>
      </c>
      <c r="U1150" s="15" t="s">
        <v>3173</v>
      </c>
      <c r="V1150" s="15" t="s">
        <v>3174</v>
      </c>
      <c r="W1150" s="15" t="s">
        <v>56</v>
      </c>
      <c r="X1150" s="11" t="s">
        <v>42</v>
      </c>
    </row>
    <row r="1151" ht="121.5" spans="1:24">
      <c r="A1151" s="12">
        <v>1145</v>
      </c>
      <c r="B1151" s="15" t="s">
        <v>3166</v>
      </c>
      <c r="C1151" s="15" t="s">
        <v>3167</v>
      </c>
      <c r="D1151" s="15" t="s">
        <v>124</v>
      </c>
      <c r="E1151" s="11" t="s">
        <v>44</v>
      </c>
      <c r="F1151" s="15" t="s">
        <v>35</v>
      </c>
      <c r="G1151" s="15">
        <v>202203</v>
      </c>
      <c r="H1151" s="15">
        <v>202210</v>
      </c>
      <c r="I1151" s="15" t="s">
        <v>3167</v>
      </c>
      <c r="J1151" s="15" t="s">
        <v>3175</v>
      </c>
      <c r="K1151" s="15">
        <v>7.1</v>
      </c>
      <c r="L1151" s="15">
        <v>7</v>
      </c>
      <c r="M1151" s="15">
        <v>0</v>
      </c>
      <c r="N1151" s="15">
        <v>0.1</v>
      </c>
      <c r="O1151" s="15">
        <v>1</v>
      </c>
      <c r="P1151" s="15">
        <v>17</v>
      </c>
      <c r="Q1151" s="15">
        <v>56</v>
      </c>
      <c r="R1151" s="15">
        <v>0</v>
      </c>
      <c r="S1151" s="15">
        <v>10</v>
      </c>
      <c r="T1151" s="15">
        <v>31</v>
      </c>
      <c r="U1151" s="15" t="s">
        <v>3176</v>
      </c>
      <c r="V1151" s="15" t="s">
        <v>3177</v>
      </c>
      <c r="W1151" s="15" t="s">
        <v>56</v>
      </c>
      <c r="X1151" s="15"/>
    </row>
    <row r="1152" ht="121.5" spans="1:24">
      <c r="A1152" s="12">
        <v>1146</v>
      </c>
      <c r="B1152" s="15" t="s">
        <v>3166</v>
      </c>
      <c r="C1152" s="15" t="s">
        <v>3167</v>
      </c>
      <c r="D1152" s="15" t="s">
        <v>198</v>
      </c>
      <c r="E1152" s="15" t="s">
        <v>34</v>
      </c>
      <c r="F1152" s="15" t="s">
        <v>35</v>
      </c>
      <c r="G1152" s="15">
        <v>202203</v>
      </c>
      <c r="H1152" s="15">
        <v>202210</v>
      </c>
      <c r="I1152" s="15" t="s">
        <v>3167</v>
      </c>
      <c r="J1152" s="15" t="s">
        <v>3178</v>
      </c>
      <c r="K1152" s="15">
        <v>10.1</v>
      </c>
      <c r="L1152" s="15">
        <v>10</v>
      </c>
      <c r="M1152" s="15">
        <v>0</v>
      </c>
      <c r="N1152" s="15">
        <v>0.1</v>
      </c>
      <c r="O1152" s="15">
        <v>1</v>
      </c>
      <c r="P1152" s="15">
        <v>18</v>
      </c>
      <c r="Q1152" s="15">
        <v>56</v>
      </c>
      <c r="R1152" s="15">
        <v>0</v>
      </c>
      <c r="S1152" s="15">
        <v>10</v>
      </c>
      <c r="T1152" s="15">
        <v>24</v>
      </c>
      <c r="U1152" s="15" t="s">
        <v>3173</v>
      </c>
      <c r="V1152" s="15" t="s">
        <v>3179</v>
      </c>
      <c r="W1152" s="15" t="s">
        <v>56</v>
      </c>
      <c r="X1152" s="15"/>
    </row>
    <row r="1153" ht="148.5" spans="1:24">
      <c r="A1153" s="12">
        <v>1147</v>
      </c>
      <c r="B1153" s="15" t="s">
        <v>3166</v>
      </c>
      <c r="C1153" s="15" t="s">
        <v>3180</v>
      </c>
      <c r="D1153" s="15" t="s">
        <v>43</v>
      </c>
      <c r="E1153" s="11" t="s">
        <v>44</v>
      </c>
      <c r="F1153" s="15" t="s">
        <v>35</v>
      </c>
      <c r="G1153" s="15">
        <v>202206</v>
      </c>
      <c r="H1153" s="15">
        <v>202208</v>
      </c>
      <c r="I1153" s="15" t="s">
        <v>3180</v>
      </c>
      <c r="J1153" s="15" t="s">
        <v>3181</v>
      </c>
      <c r="K1153" s="15">
        <v>6.1</v>
      </c>
      <c r="L1153" s="15">
        <v>6</v>
      </c>
      <c r="M1153" s="15">
        <v>0</v>
      </c>
      <c r="N1153" s="15">
        <v>0.1</v>
      </c>
      <c r="O1153" s="15">
        <v>1</v>
      </c>
      <c r="P1153" s="15">
        <v>11</v>
      </c>
      <c r="Q1153" s="15">
        <v>35</v>
      </c>
      <c r="R1153" s="15">
        <v>0</v>
      </c>
      <c r="S1153" s="15">
        <v>11</v>
      </c>
      <c r="T1153" s="15">
        <v>35</v>
      </c>
      <c r="U1153" s="15" t="s">
        <v>3182</v>
      </c>
      <c r="V1153" s="15" t="s">
        <v>3183</v>
      </c>
      <c r="W1153" s="11" t="s">
        <v>41</v>
      </c>
      <c r="X1153" s="11" t="s">
        <v>57</v>
      </c>
    </row>
    <row r="1154" ht="148.5" spans="1:24">
      <c r="A1154" s="12">
        <v>1148</v>
      </c>
      <c r="B1154" s="15" t="s">
        <v>3166</v>
      </c>
      <c r="C1154" s="15" t="s">
        <v>3180</v>
      </c>
      <c r="D1154" s="15" t="s">
        <v>43</v>
      </c>
      <c r="E1154" s="11" t="s">
        <v>44</v>
      </c>
      <c r="F1154" s="15" t="s">
        <v>35</v>
      </c>
      <c r="G1154" s="15">
        <v>202206</v>
      </c>
      <c r="H1154" s="15">
        <v>202208</v>
      </c>
      <c r="I1154" s="15" t="s">
        <v>3180</v>
      </c>
      <c r="J1154" s="15" t="s">
        <v>3184</v>
      </c>
      <c r="K1154" s="15">
        <v>10.1</v>
      </c>
      <c r="L1154" s="15">
        <v>10</v>
      </c>
      <c r="M1154" s="15">
        <v>0</v>
      </c>
      <c r="N1154" s="15">
        <v>0.1</v>
      </c>
      <c r="O1154" s="15">
        <v>1</v>
      </c>
      <c r="P1154" s="15">
        <v>11</v>
      </c>
      <c r="Q1154" s="15">
        <v>35</v>
      </c>
      <c r="R1154" s="15">
        <v>0</v>
      </c>
      <c r="S1154" s="15">
        <v>11</v>
      </c>
      <c r="T1154" s="15">
        <v>35</v>
      </c>
      <c r="U1154" s="15" t="s">
        <v>3185</v>
      </c>
      <c r="V1154" s="15" t="s">
        <v>3183</v>
      </c>
      <c r="W1154" s="11" t="s">
        <v>41</v>
      </c>
      <c r="X1154" s="15"/>
    </row>
    <row r="1155" ht="148.5" spans="1:24">
      <c r="A1155" s="12">
        <v>1149</v>
      </c>
      <c r="B1155" s="15" t="s">
        <v>3166</v>
      </c>
      <c r="C1155" s="15" t="s">
        <v>3180</v>
      </c>
      <c r="D1155" s="15" t="s">
        <v>43</v>
      </c>
      <c r="E1155" s="11" t="s">
        <v>44</v>
      </c>
      <c r="F1155" s="15" t="s">
        <v>35</v>
      </c>
      <c r="G1155" s="15">
        <v>202207</v>
      </c>
      <c r="H1155" s="15">
        <v>202210</v>
      </c>
      <c r="I1155" s="15" t="s">
        <v>3180</v>
      </c>
      <c r="J1155" s="15" t="s">
        <v>3186</v>
      </c>
      <c r="K1155" s="15">
        <v>15.2</v>
      </c>
      <c r="L1155" s="15">
        <v>15</v>
      </c>
      <c r="M1155" s="15">
        <v>0</v>
      </c>
      <c r="N1155" s="15">
        <v>0.2</v>
      </c>
      <c r="O1155" s="15">
        <v>1</v>
      </c>
      <c r="P1155" s="15">
        <v>10</v>
      </c>
      <c r="Q1155" s="15">
        <v>31</v>
      </c>
      <c r="R1155" s="15">
        <v>0</v>
      </c>
      <c r="S1155" s="15">
        <v>10</v>
      </c>
      <c r="T1155" s="15">
        <v>31</v>
      </c>
      <c r="U1155" s="15" t="s">
        <v>3182</v>
      </c>
      <c r="V1155" s="15" t="s">
        <v>3183</v>
      </c>
      <c r="W1155" s="11" t="s">
        <v>41</v>
      </c>
      <c r="X1155" s="15"/>
    </row>
    <row r="1156" ht="148.5" spans="1:24">
      <c r="A1156" s="12">
        <v>1150</v>
      </c>
      <c r="B1156" s="15" t="s">
        <v>3166</v>
      </c>
      <c r="C1156" s="15" t="s">
        <v>3180</v>
      </c>
      <c r="D1156" s="15" t="s">
        <v>43</v>
      </c>
      <c r="E1156" s="11" t="s">
        <v>44</v>
      </c>
      <c r="F1156" s="15" t="s">
        <v>35</v>
      </c>
      <c r="G1156" s="15">
        <v>202208</v>
      </c>
      <c r="H1156" s="15">
        <v>202210</v>
      </c>
      <c r="I1156" s="15" t="s">
        <v>3180</v>
      </c>
      <c r="J1156" s="15" t="s">
        <v>3187</v>
      </c>
      <c r="K1156" s="15">
        <v>10.1</v>
      </c>
      <c r="L1156" s="15">
        <v>10</v>
      </c>
      <c r="M1156" s="15">
        <v>0</v>
      </c>
      <c r="N1156" s="15">
        <v>0.1</v>
      </c>
      <c r="O1156" s="15">
        <v>1</v>
      </c>
      <c r="P1156" s="15">
        <v>12</v>
      </c>
      <c r="Q1156" s="15">
        <v>38</v>
      </c>
      <c r="R1156" s="15">
        <v>0</v>
      </c>
      <c r="S1156" s="15">
        <v>12</v>
      </c>
      <c r="T1156" s="15">
        <v>38</v>
      </c>
      <c r="U1156" s="15" t="s">
        <v>3182</v>
      </c>
      <c r="V1156" s="15" t="s">
        <v>3183</v>
      </c>
      <c r="W1156" s="11" t="s">
        <v>41</v>
      </c>
      <c r="X1156" s="15"/>
    </row>
    <row r="1157" ht="148.5" spans="1:24">
      <c r="A1157" s="12">
        <v>1151</v>
      </c>
      <c r="B1157" s="15" t="s">
        <v>3166</v>
      </c>
      <c r="C1157" s="15" t="s">
        <v>3180</v>
      </c>
      <c r="D1157" s="15" t="s">
        <v>43</v>
      </c>
      <c r="E1157" s="11" t="s">
        <v>44</v>
      </c>
      <c r="F1157" s="15" t="s">
        <v>35</v>
      </c>
      <c r="G1157" s="15">
        <v>202210</v>
      </c>
      <c r="H1157" s="15">
        <v>202211</v>
      </c>
      <c r="I1157" s="15" t="s">
        <v>3180</v>
      </c>
      <c r="J1157" s="15" t="s">
        <v>3188</v>
      </c>
      <c r="K1157" s="15">
        <v>4</v>
      </c>
      <c r="L1157" s="15">
        <v>4</v>
      </c>
      <c r="M1157" s="15">
        <v>0</v>
      </c>
      <c r="N1157" s="15">
        <v>0</v>
      </c>
      <c r="O1157" s="15">
        <v>1</v>
      </c>
      <c r="P1157" s="15">
        <v>12</v>
      </c>
      <c r="Q1157" s="15">
        <v>35</v>
      </c>
      <c r="R1157" s="15">
        <v>0</v>
      </c>
      <c r="S1157" s="15">
        <v>10</v>
      </c>
      <c r="T1157" s="15">
        <v>28</v>
      </c>
      <c r="U1157" s="15" t="s">
        <v>3182</v>
      </c>
      <c r="V1157" s="15" t="s">
        <v>3183</v>
      </c>
      <c r="W1157" s="15" t="s">
        <v>56</v>
      </c>
      <c r="X1157" s="15"/>
    </row>
    <row r="1158" ht="108" spans="1:24">
      <c r="A1158" s="12">
        <v>1152</v>
      </c>
      <c r="B1158" s="15" t="s">
        <v>3166</v>
      </c>
      <c r="C1158" s="15" t="s">
        <v>3189</v>
      </c>
      <c r="D1158" s="15" t="s">
        <v>3190</v>
      </c>
      <c r="E1158" s="15" t="s">
        <v>34</v>
      </c>
      <c r="F1158" s="15" t="s">
        <v>35</v>
      </c>
      <c r="G1158" s="15">
        <v>2022.05</v>
      </c>
      <c r="H1158" s="15">
        <v>2022.12</v>
      </c>
      <c r="I1158" s="15" t="s">
        <v>3189</v>
      </c>
      <c r="J1158" s="15" t="s">
        <v>3191</v>
      </c>
      <c r="K1158" s="15">
        <v>15.5</v>
      </c>
      <c r="L1158" s="15">
        <v>15</v>
      </c>
      <c r="M1158" s="15">
        <v>0</v>
      </c>
      <c r="N1158" s="15">
        <v>0.5</v>
      </c>
      <c r="O1158" s="15">
        <v>1</v>
      </c>
      <c r="P1158" s="15">
        <v>18</v>
      </c>
      <c r="Q1158" s="15">
        <v>86</v>
      </c>
      <c r="R1158" s="15">
        <v>1</v>
      </c>
      <c r="S1158" s="15">
        <v>14</v>
      </c>
      <c r="T1158" s="15">
        <v>52</v>
      </c>
      <c r="U1158" s="15" t="s">
        <v>3192</v>
      </c>
      <c r="V1158" s="15" t="s">
        <v>3193</v>
      </c>
      <c r="W1158" s="15" t="s">
        <v>56</v>
      </c>
      <c r="X1158" s="15"/>
    </row>
    <row r="1159" ht="135" spans="1:24">
      <c r="A1159" s="12">
        <v>1153</v>
      </c>
      <c r="B1159" s="15" t="s">
        <v>3166</v>
      </c>
      <c r="C1159" s="15" t="s">
        <v>3189</v>
      </c>
      <c r="D1159" s="15" t="s">
        <v>3194</v>
      </c>
      <c r="E1159" s="15" t="s">
        <v>34</v>
      </c>
      <c r="F1159" s="15" t="s">
        <v>35</v>
      </c>
      <c r="G1159" s="15">
        <v>2022.05</v>
      </c>
      <c r="H1159" s="15">
        <v>2022.12</v>
      </c>
      <c r="I1159" s="15" t="s">
        <v>3189</v>
      </c>
      <c r="J1159" s="15" t="s">
        <v>3195</v>
      </c>
      <c r="K1159" s="15">
        <v>5.2</v>
      </c>
      <c r="L1159" s="15">
        <v>5</v>
      </c>
      <c r="M1159" s="15">
        <v>0</v>
      </c>
      <c r="N1159" s="15">
        <v>0.2</v>
      </c>
      <c r="O1159" s="15">
        <v>1</v>
      </c>
      <c r="P1159" s="15">
        <v>16</v>
      </c>
      <c r="Q1159" s="15">
        <v>72</v>
      </c>
      <c r="R1159" s="15">
        <v>1</v>
      </c>
      <c r="S1159" s="15">
        <v>10</v>
      </c>
      <c r="T1159" s="15">
        <v>33</v>
      </c>
      <c r="U1159" s="15" t="s">
        <v>3196</v>
      </c>
      <c r="V1159" s="15" t="s">
        <v>3197</v>
      </c>
      <c r="W1159" s="15" t="s">
        <v>56</v>
      </c>
      <c r="X1159" s="15"/>
    </row>
    <row r="1160" ht="135" spans="1:24">
      <c r="A1160" s="12">
        <v>1154</v>
      </c>
      <c r="B1160" s="15" t="s">
        <v>3166</v>
      </c>
      <c r="C1160" s="15" t="s">
        <v>3189</v>
      </c>
      <c r="D1160" s="15" t="s">
        <v>3194</v>
      </c>
      <c r="E1160" s="15" t="s">
        <v>34</v>
      </c>
      <c r="F1160" s="15" t="s">
        <v>35</v>
      </c>
      <c r="G1160" s="15">
        <v>2022.05</v>
      </c>
      <c r="H1160" s="15">
        <v>2022.12</v>
      </c>
      <c r="I1160" s="15" t="s">
        <v>3189</v>
      </c>
      <c r="J1160" s="15" t="s">
        <v>3198</v>
      </c>
      <c r="K1160" s="15">
        <v>8.2</v>
      </c>
      <c r="L1160" s="15">
        <v>8</v>
      </c>
      <c r="M1160" s="15">
        <v>0</v>
      </c>
      <c r="N1160" s="15">
        <v>0.2</v>
      </c>
      <c r="O1160" s="15">
        <v>1</v>
      </c>
      <c r="P1160" s="15">
        <v>19</v>
      </c>
      <c r="Q1160" s="15">
        <v>93</v>
      </c>
      <c r="R1160" s="15">
        <v>1</v>
      </c>
      <c r="S1160" s="15">
        <v>15</v>
      </c>
      <c r="T1160" s="15">
        <v>62</v>
      </c>
      <c r="U1160" s="15" t="s">
        <v>3199</v>
      </c>
      <c r="V1160" s="15" t="s">
        <v>3197</v>
      </c>
      <c r="W1160" s="15" t="s">
        <v>56</v>
      </c>
      <c r="X1160" s="15"/>
    </row>
    <row r="1161" ht="148.5" spans="1:24">
      <c r="A1161" s="12">
        <v>1155</v>
      </c>
      <c r="B1161" s="15" t="s">
        <v>3166</v>
      </c>
      <c r="C1161" s="15" t="s">
        <v>3189</v>
      </c>
      <c r="D1161" s="15" t="s">
        <v>43</v>
      </c>
      <c r="E1161" s="11" t="s">
        <v>44</v>
      </c>
      <c r="F1161" s="15" t="s">
        <v>35</v>
      </c>
      <c r="G1161" s="15">
        <v>2022.05</v>
      </c>
      <c r="H1161" s="15">
        <v>2022.12</v>
      </c>
      <c r="I1161" s="15" t="s">
        <v>3189</v>
      </c>
      <c r="J1161" s="15" t="s">
        <v>3200</v>
      </c>
      <c r="K1161" s="15">
        <v>11.2</v>
      </c>
      <c r="L1161" s="15">
        <v>11</v>
      </c>
      <c r="M1161" s="15">
        <v>0</v>
      </c>
      <c r="N1161" s="15">
        <v>0.2</v>
      </c>
      <c r="O1161" s="15">
        <v>1</v>
      </c>
      <c r="P1161" s="15">
        <v>17</v>
      </c>
      <c r="Q1161" s="15">
        <v>86</v>
      </c>
      <c r="R1161" s="15">
        <v>1</v>
      </c>
      <c r="S1161" s="15">
        <v>15</v>
      </c>
      <c r="T1161" s="15">
        <v>68</v>
      </c>
      <c r="U1161" s="15" t="s">
        <v>3201</v>
      </c>
      <c r="V1161" s="15" t="s">
        <v>3202</v>
      </c>
      <c r="W1161" s="11" t="s">
        <v>41</v>
      </c>
      <c r="X1161" s="15"/>
    </row>
    <row r="1162" ht="148.5" spans="1:24">
      <c r="A1162" s="12">
        <v>1156</v>
      </c>
      <c r="B1162" s="15" t="s">
        <v>3166</v>
      </c>
      <c r="C1162" s="15" t="s">
        <v>3189</v>
      </c>
      <c r="D1162" s="15" t="s">
        <v>43</v>
      </c>
      <c r="E1162" s="11" t="s">
        <v>44</v>
      </c>
      <c r="F1162" s="15" t="s">
        <v>35</v>
      </c>
      <c r="G1162" s="15">
        <v>2022.05</v>
      </c>
      <c r="H1162" s="15">
        <v>2022.12</v>
      </c>
      <c r="I1162" s="15" t="s">
        <v>3189</v>
      </c>
      <c r="J1162" s="15" t="s">
        <v>3203</v>
      </c>
      <c r="K1162" s="15">
        <v>11.2</v>
      </c>
      <c r="L1162" s="15">
        <v>11</v>
      </c>
      <c r="M1162" s="15">
        <v>0</v>
      </c>
      <c r="N1162" s="15">
        <v>0.2</v>
      </c>
      <c r="O1162" s="15">
        <v>1</v>
      </c>
      <c r="P1162" s="15">
        <v>12</v>
      </c>
      <c r="Q1162" s="15">
        <v>47</v>
      </c>
      <c r="R1162" s="15">
        <v>1</v>
      </c>
      <c r="S1162" s="15">
        <v>12</v>
      </c>
      <c r="T1162" s="15">
        <v>45</v>
      </c>
      <c r="U1162" s="15" t="s">
        <v>3201</v>
      </c>
      <c r="V1162" s="15" t="s">
        <v>3202</v>
      </c>
      <c r="W1162" s="11" t="s">
        <v>41</v>
      </c>
      <c r="X1162" s="15"/>
    </row>
    <row r="1163" ht="148.5" spans="1:24">
      <c r="A1163" s="12">
        <v>1157</v>
      </c>
      <c r="B1163" s="15" t="s">
        <v>3166</v>
      </c>
      <c r="C1163" s="15" t="s">
        <v>3204</v>
      </c>
      <c r="D1163" s="15" t="s">
        <v>43</v>
      </c>
      <c r="E1163" s="11" t="s">
        <v>44</v>
      </c>
      <c r="F1163" s="15" t="s">
        <v>35</v>
      </c>
      <c r="G1163" s="15" t="s">
        <v>3205</v>
      </c>
      <c r="H1163" s="15" t="s">
        <v>3206</v>
      </c>
      <c r="I1163" s="15" t="s">
        <v>3204</v>
      </c>
      <c r="J1163" s="15" t="s">
        <v>3207</v>
      </c>
      <c r="K1163" s="15">
        <v>10.3</v>
      </c>
      <c r="L1163" s="15">
        <v>10</v>
      </c>
      <c r="M1163" s="15">
        <v>0</v>
      </c>
      <c r="N1163" s="15">
        <v>0.3</v>
      </c>
      <c r="O1163" s="15">
        <v>1</v>
      </c>
      <c r="P1163" s="15">
        <v>10</v>
      </c>
      <c r="Q1163" s="15">
        <v>33</v>
      </c>
      <c r="R1163" s="15">
        <v>0</v>
      </c>
      <c r="S1163" s="15">
        <v>10</v>
      </c>
      <c r="T1163" s="15">
        <v>33</v>
      </c>
      <c r="U1163" s="15" t="s">
        <v>3208</v>
      </c>
      <c r="V1163" s="15" t="s">
        <v>3209</v>
      </c>
      <c r="W1163" s="11" t="s">
        <v>41</v>
      </c>
      <c r="X1163" s="15"/>
    </row>
    <row r="1164" ht="148.5" spans="1:24">
      <c r="A1164" s="12">
        <v>1158</v>
      </c>
      <c r="B1164" s="15" t="s">
        <v>3166</v>
      </c>
      <c r="C1164" s="15" t="s">
        <v>3204</v>
      </c>
      <c r="D1164" s="15" t="s">
        <v>43</v>
      </c>
      <c r="E1164" s="11" t="s">
        <v>44</v>
      </c>
      <c r="F1164" s="15" t="s">
        <v>35</v>
      </c>
      <c r="G1164" s="15" t="s">
        <v>3205</v>
      </c>
      <c r="H1164" s="15" t="s">
        <v>3206</v>
      </c>
      <c r="I1164" s="15" t="s">
        <v>3204</v>
      </c>
      <c r="J1164" s="15" t="s">
        <v>3210</v>
      </c>
      <c r="K1164" s="15">
        <v>9.5</v>
      </c>
      <c r="L1164" s="15">
        <v>5</v>
      </c>
      <c r="M1164" s="15">
        <v>0</v>
      </c>
      <c r="N1164" s="15">
        <v>4.5</v>
      </c>
      <c r="O1164" s="15">
        <v>1</v>
      </c>
      <c r="P1164" s="15">
        <v>10</v>
      </c>
      <c r="Q1164" s="15">
        <v>32</v>
      </c>
      <c r="R1164" s="15">
        <v>0</v>
      </c>
      <c r="S1164" s="15">
        <v>10</v>
      </c>
      <c r="T1164" s="15">
        <v>32</v>
      </c>
      <c r="U1164" s="15" t="s">
        <v>3208</v>
      </c>
      <c r="V1164" s="15" t="s">
        <v>3209</v>
      </c>
      <c r="W1164" s="11" t="s">
        <v>41</v>
      </c>
      <c r="X1164" s="11" t="s">
        <v>42</v>
      </c>
    </row>
    <row r="1165" ht="148.5" spans="1:24">
      <c r="A1165" s="12">
        <v>1159</v>
      </c>
      <c r="B1165" s="15" t="s">
        <v>3166</v>
      </c>
      <c r="C1165" s="15" t="s">
        <v>3204</v>
      </c>
      <c r="D1165" s="15" t="s">
        <v>43</v>
      </c>
      <c r="E1165" s="11" t="s">
        <v>44</v>
      </c>
      <c r="F1165" s="15" t="s">
        <v>35</v>
      </c>
      <c r="G1165" s="15" t="s">
        <v>3205</v>
      </c>
      <c r="H1165" s="15" t="s">
        <v>3206</v>
      </c>
      <c r="I1165" s="15" t="s">
        <v>3204</v>
      </c>
      <c r="J1165" s="15" t="s">
        <v>3211</v>
      </c>
      <c r="K1165" s="15">
        <v>10.1</v>
      </c>
      <c r="L1165" s="15">
        <v>10</v>
      </c>
      <c r="M1165" s="15">
        <v>0</v>
      </c>
      <c r="N1165" s="15">
        <v>0.1</v>
      </c>
      <c r="O1165" s="15">
        <v>1</v>
      </c>
      <c r="P1165" s="15">
        <v>10</v>
      </c>
      <c r="Q1165" s="15">
        <v>28</v>
      </c>
      <c r="R1165" s="15">
        <v>0</v>
      </c>
      <c r="S1165" s="15">
        <v>10</v>
      </c>
      <c r="T1165" s="15">
        <v>28</v>
      </c>
      <c r="U1165" s="15" t="s">
        <v>3208</v>
      </c>
      <c r="V1165" s="15" t="s">
        <v>3209</v>
      </c>
      <c r="W1165" s="11" t="s">
        <v>41</v>
      </c>
      <c r="X1165" s="15"/>
    </row>
    <row r="1166" ht="148.5" spans="1:24">
      <c r="A1166" s="12">
        <v>1160</v>
      </c>
      <c r="B1166" s="15" t="s">
        <v>3166</v>
      </c>
      <c r="C1166" s="15" t="s">
        <v>3212</v>
      </c>
      <c r="D1166" s="15" t="s">
        <v>43</v>
      </c>
      <c r="E1166" s="15" t="s">
        <v>34</v>
      </c>
      <c r="F1166" s="15" t="s">
        <v>35</v>
      </c>
      <c r="G1166" s="15">
        <v>202203</v>
      </c>
      <c r="H1166" s="15">
        <v>202211</v>
      </c>
      <c r="I1166" s="15" t="s">
        <v>3212</v>
      </c>
      <c r="J1166" s="15" t="s">
        <v>3213</v>
      </c>
      <c r="K1166" s="15">
        <v>6.8</v>
      </c>
      <c r="L1166" s="15">
        <v>6</v>
      </c>
      <c r="M1166" s="15">
        <v>0</v>
      </c>
      <c r="N1166" s="15">
        <v>0.8</v>
      </c>
      <c r="O1166" s="15">
        <v>1</v>
      </c>
      <c r="P1166" s="15">
        <v>28</v>
      </c>
      <c r="Q1166" s="15">
        <v>42</v>
      </c>
      <c r="R1166" s="15">
        <v>0</v>
      </c>
      <c r="S1166" s="15">
        <v>14</v>
      </c>
      <c r="T1166" s="15">
        <v>43</v>
      </c>
      <c r="U1166" s="15" t="s">
        <v>3214</v>
      </c>
      <c r="V1166" s="15" t="s">
        <v>3177</v>
      </c>
      <c r="W1166" s="15" t="s">
        <v>56</v>
      </c>
      <c r="X1166" s="11" t="s">
        <v>42</v>
      </c>
    </row>
    <row r="1167" ht="148.5" spans="1:24">
      <c r="A1167" s="12">
        <v>1161</v>
      </c>
      <c r="B1167" s="15" t="s">
        <v>3166</v>
      </c>
      <c r="C1167" s="15" t="s">
        <v>3212</v>
      </c>
      <c r="D1167" s="15" t="s">
        <v>43</v>
      </c>
      <c r="E1167" s="11" t="s">
        <v>44</v>
      </c>
      <c r="F1167" s="15" t="s">
        <v>35</v>
      </c>
      <c r="G1167" s="15">
        <v>202203</v>
      </c>
      <c r="H1167" s="15">
        <v>202211</v>
      </c>
      <c r="I1167" s="15" t="s">
        <v>3212</v>
      </c>
      <c r="J1167" s="15" t="s">
        <v>3215</v>
      </c>
      <c r="K1167" s="15">
        <v>10.6</v>
      </c>
      <c r="L1167" s="15">
        <v>10</v>
      </c>
      <c r="M1167" s="15">
        <v>0</v>
      </c>
      <c r="N1167" s="15">
        <v>0.6</v>
      </c>
      <c r="O1167" s="15">
        <v>1</v>
      </c>
      <c r="P1167" s="15">
        <v>16</v>
      </c>
      <c r="Q1167" s="15">
        <v>43</v>
      </c>
      <c r="R1167" s="15">
        <v>0</v>
      </c>
      <c r="S1167" s="15">
        <v>13</v>
      </c>
      <c r="T1167" s="15">
        <v>30</v>
      </c>
      <c r="U1167" s="15" t="s">
        <v>3182</v>
      </c>
      <c r="V1167" s="15" t="s">
        <v>3216</v>
      </c>
      <c r="W1167" s="15" t="s">
        <v>56</v>
      </c>
      <c r="X1167" s="15"/>
    </row>
    <row r="1168" ht="148.5" spans="1:24">
      <c r="A1168" s="12">
        <v>1162</v>
      </c>
      <c r="B1168" s="15" t="s">
        <v>3166</v>
      </c>
      <c r="C1168" s="15" t="s">
        <v>3212</v>
      </c>
      <c r="D1168" s="15" t="s">
        <v>43</v>
      </c>
      <c r="E1168" s="11" t="s">
        <v>44</v>
      </c>
      <c r="F1168" s="15" t="s">
        <v>35</v>
      </c>
      <c r="G1168" s="15">
        <v>202203</v>
      </c>
      <c r="H1168" s="15">
        <v>202211</v>
      </c>
      <c r="I1168" s="15" t="s">
        <v>3212</v>
      </c>
      <c r="J1168" s="15" t="s">
        <v>3217</v>
      </c>
      <c r="K1168" s="15">
        <v>8.8</v>
      </c>
      <c r="L1168" s="15">
        <v>8</v>
      </c>
      <c r="M1168" s="15">
        <v>0</v>
      </c>
      <c r="N1168" s="15">
        <v>0.8</v>
      </c>
      <c r="O1168" s="15">
        <v>1</v>
      </c>
      <c r="P1168" s="15">
        <v>22</v>
      </c>
      <c r="Q1168" s="15">
        <v>47</v>
      </c>
      <c r="R1168" s="15">
        <v>0</v>
      </c>
      <c r="S1168" s="15">
        <v>10</v>
      </c>
      <c r="T1168" s="15">
        <v>16</v>
      </c>
      <c r="U1168" s="15" t="s">
        <v>3182</v>
      </c>
      <c r="V1168" s="15" t="s">
        <v>3216</v>
      </c>
      <c r="W1168" s="15" t="s">
        <v>56</v>
      </c>
      <c r="X1168" s="15"/>
    </row>
    <row r="1169" ht="148.5" spans="1:24">
      <c r="A1169" s="12">
        <v>1163</v>
      </c>
      <c r="B1169" s="15" t="s">
        <v>3166</v>
      </c>
      <c r="C1169" s="15" t="s">
        <v>3212</v>
      </c>
      <c r="D1169" s="15" t="s">
        <v>43</v>
      </c>
      <c r="E1169" s="11" t="s">
        <v>44</v>
      </c>
      <c r="F1169" s="15" t="s">
        <v>35</v>
      </c>
      <c r="G1169" s="15">
        <v>202203</v>
      </c>
      <c r="H1169" s="15">
        <v>202211</v>
      </c>
      <c r="I1169" s="15" t="s">
        <v>3212</v>
      </c>
      <c r="J1169" s="15" t="s">
        <v>3218</v>
      </c>
      <c r="K1169" s="15">
        <v>23.1</v>
      </c>
      <c r="L1169" s="15">
        <v>23</v>
      </c>
      <c r="M1169" s="15">
        <v>0</v>
      </c>
      <c r="N1169" s="15">
        <v>0.1</v>
      </c>
      <c r="O1169" s="15">
        <v>1</v>
      </c>
      <c r="P1169" s="15">
        <v>10</v>
      </c>
      <c r="Q1169" s="15">
        <v>28</v>
      </c>
      <c r="R1169" s="15">
        <v>0</v>
      </c>
      <c r="S1169" s="15">
        <v>14</v>
      </c>
      <c r="T1169" s="15">
        <v>43</v>
      </c>
      <c r="U1169" s="15" t="s">
        <v>3214</v>
      </c>
      <c r="V1169" s="15" t="s">
        <v>48</v>
      </c>
      <c r="W1169" s="11" t="s">
        <v>41</v>
      </c>
      <c r="X1169" s="15"/>
    </row>
    <row r="1170" ht="121.5" spans="1:24">
      <c r="A1170" s="12">
        <v>1164</v>
      </c>
      <c r="B1170" s="15" t="s">
        <v>3166</v>
      </c>
      <c r="C1170" s="15" t="s">
        <v>3212</v>
      </c>
      <c r="D1170" s="15" t="s">
        <v>124</v>
      </c>
      <c r="E1170" s="11" t="s">
        <v>44</v>
      </c>
      <c r="F1170" s="15" t="s">
        <v>35</v>
      </c>
      <c r="G1170" s="15">
        <v>202203</v>
      </c>
      <c r="H1170" s="15">
        <v>202211</v>
      </c>
      <c r="I1170" s="15" t="s">
        <v>3212</v>
      </c>
      <c r="J1170" s="15" t="s">
        <v>3219</v>
      </c>
      <c r="K1170" s="15">
        <v>5.1</v>
      </c>
      <c r="L1170" s="15">
        <v>5</v>
      </c>
      <c r="M1170" s="15">
        <v>0</v>
      </c>
      <c r="N1170" s="15">
        <v>0.1</v>
      </c>
      <c r="O1170" s="15">
        <v>1</v>
      </c>
      <c r="P1170" s="15">
        <v>33</v>
      </c>
      <c r="Q1170" s="15">
        <v>81</v>
      </c>
      <c r="R1170" s="15">
        <v>0</v>
      </c>
      <c r="S1170" s="15">
        <v>11</v>
      </c>
      <c r="T1170" s="15">
        <v>26</v>
      </c>
      <c r="U1170" s="15" t="s">
        <v>3220</v>
      </c>
      <c r="V1170" s="15" t="s">
        <v>3177</v>
      </c>
      <c r="W1170" s="11" t="s">
        <v>41</v>
      </c>
      <c r="X1170" s="15"/>
    </row>
    <row r="1171" ht="121.5" spans="1:24">
      <c r="A1171" s="12">
        <v>1165</v>
      </c>
      <c r="B1171" s="15" t="s">
        <v>3166</v>
      </c>
      <c r="C1171" s="15" t="s">
        <v>3212</v>
      </c>
      <c r="D1171" s="15" t="s">
        <v>124</v>
      </c>
      <c r="E1171" s="15" t="s">
        <v>34</v>
      </c>
      <c r="F1171" s="15" t="s">
        <v>35</v>
      </c>
      <c r="G1171" s="15">
        <v>202203</v>
      </c>
      <c r="H1171" s="15">
        <v>202211</v>
      </c>
      <c r="I1171" s="15" t="s">
        <v>3212</v>
      </c>
      <c r="J1171" s="15" t="s">
        <v>3221</v>
      </c>
      <c r="K1171" s="15">
        <v>5.2</v>
      </c>
      <c r="L1171" s="15">
        <v>5</v>
      </c>
      <c r="M1171" s="15">
        <v>0</v>
      </c>
      <c r="N1171" s="15">
        <v>0.2</v>
      </c>
      <c r="O1171" s="15">
        <v>1</v>
      </c>
      <c r="P1171" s="15">
        <v>10</v>
      </c>
      <c r="Q1171" s="15">
        <v>40</v>
      </c>
      <c r="R1171" s="15">
        <v>0</v>
      </c>
      <c r="S1171" s="15">
        <v>10</v>
      </c>
      <c r="T1171" s="15">
        <v>23</v>
      </c>
      <c r="U1171" s="15" t="s">
        <v>3220</v>
      </c>
      <c r="V1171" s="15" t="s">
        <v>3177</v>
      </c>
      <c r="W1171" s="11" t="s">
        <v>41</v>
      </c>
      <c r="X1171" s="15"/>
    </row>
    <row r="1172" ht="108" spans="1:24">
      <c r="A1172" s="12">
        <v>1166</v>
      </c>
      <c r="B1172" s="15" t="s">
        <v>3166</v>
      </c>
      <c r="C1172" s="15" t="s">
        <v>3222</v>
      </c>
      <c r="D1172" s="15" t="s">
        <v>3223</v>
      </c>
      <c r="E1172" s="15" t="s">
        <v>34</v>
      </c>
      <c r="F1172" s="15" t="s">
        <v>35</v>
      </c>
      <c r="G1172" s="15">
        <v>202203</v>
      </c>
      <c r="H1172" s="15">
        <v>202210</v>
      </c>
      <c r="I1172" s="15" t="s">
        <v>3222</v>
      </c>
      <c r="J1172" s="15" t="s">
        <v>3224</v>
      </c>
      <c r="K1172" s="15">
        <v>10.5</v>
      </c>
      <c r="L1172" s="15">
        <v>10</v>
      </c>
      <c r="M1172" s="15">
        <v>0</v>
      </c>
      <c r="N1172" s="15">
        <v>0.5</v>
      </c>
      <c r="O1172" s="15">
        <v>1</v>
      </c>
      <c r="P1172" s="15">
        <v>90</v>
      </c>
      <c r="Q1172" s="15">
        <v>270</v>
      </c>
      <c r="R1172" s="15">
        <v>1</v>
      </c>
      <c r="S1172" s="15">
        <v>28</v>
      </c>
      <c r="T1172" s="15">
        <v>92</v>
      </c>
      <c r="U1172" s="15" t="s">
        <v>3225</v>
      </c>
      <c r="V1172" s="15" t="s">
        <v>3226</v>
      </c>
      <c r="W1172" s="11" t="s">
        <v>41</v>
      </c>
      <c r="X1172" s="15"/>
    </row>
    <row r="1173" ht="108" spans="1:24">
      <c r="A1173" s="12">
        <v>1167</v>
      </c>
      <c r="B1173" s="15" t="s">
        <v>3166</v>
      </c>
      <c r="C1173" s="15" t="s">
        <v>3222</v>
      </c>
      <c r="D1173" s="15" t="s">
        <v>3227</v>
      </c>
      <c r="E1173" s="15" t="s">
        <v>34</v>
      </c>
      <c r="F1173" s="15" t="s">
        <v>45</v>
      </c>
      <c r="G1173" s="15">
        <v>202203</v>
      </c>
      <c r="H1173" s="15">
        <v>202210</v>
      </c>
      <c r="I1173" s="15" t="s">
        <v>3222</v>
      </c>
      <c r="J1173" s="15" t="s">
        <v>3228</v>
      </c>
      <c r="K1173" s="15">
        <v>10.5</v>
      </c>
      <c r="L1173" s="15">
        <v>10</v>
      </c>
      <c r="M1173" s="15">
        <v>0</v>
      </c>
      <c r="N1173" s="15">
        <v>0.5</v>
      </c>
      <c r="O1173" s="15">
        <v>1</v>
      </c>
      <c r="P1173" s="15">
        <v>22</v>
      </c>
      <c r="Q1173" s="15">
        <v>70</v>
      </c>
      <c r="R1173" s="15">
        <v>1</v>
      </c>
      <c r="S1173" s="15">
        <v>11</v>
      </c>
      <c r="T1173" s="15">
        <v>49</v>
      </c>
      <c r="U1173" s="15" t="s">
        <v>3229</v>
      </c>
      <c r="V1173" s="15" t="s">
        <v>3230</v>
      </c>
      <c r="W1173" s="11" t="s">
        <v>41</v>
      </c>
      <c r="X1173" s="15"/>
    </row>
    <row r="1174" ht="108" spans="1:24">
      <c r="A1174" s="12">
        <v>1168</v>
      </c>
      <c r="B1174" s="15" t="s">
        <v>3166</v>
      </c>
      <c r="C1174" s="15" t="s">
        <v>3222</v>
      </c>
      <c r="D1174" s="15" t="s">
        <v>3223</v>
      </c>
      <c r="E1174" s="15" t="s">
        <v>34</v>
      </c>
      <c r="F1174" s="15" t="s">
        <v>35</v>
      </c>
      <c r="G1174" s="15">
        <v>202203</v>
      </c>
      <c r="H1174" s="15">
        <v>202210</v>
      </c>
      <c r="I1174" s="15" t="s">
        <v>3222</v>
      </c>
      <c r="J1174" s="15" t="s">
        <v>3231</v>
      </c>
      <c r="K1174" s="15">
        <v>15.2</v>
      </c>
      <c r="L1174" s="15">
        <v>15</v>
      </c>
      <c r="M1174" s="15">
        <v>0</v>
      </c>
      <c r="N1174" s="15">
        <v>0.2</v>
      </c>
      <c r="O1174" s="15">
        <v>1</v>
      </c>
      <c r="P1174" s="15">
        <v>56</v>
      </c>
      <c r="Q1174" s="15">
        <v>215</v>
      </c>
      <c r="R1174" s="15">
        <v>1</v>
      </c>
      <c r="S1174" s="15">
        <v>56</v>
      </c>
      <c r="T1174" s="15">
        <v>215</v>
      </c>
      <c r="U1174" s="15" t="s">
        <v>3232</v>
      </c>
      <c r="V1174" s="15" t="s">
        <v>3233</v>
      </c>
      <c r="W1174" s="11" t="s">
        <v>41</v>
      </c>
      <c r="X1174" s="15"/>
    </row>
    <row r="1175" ht="94.5" spans="1:24">
      <c r="A1175" s="12">
        <v>1169</v>
      </c>
      <c r="B1175" s="15" t="s">
        <v>3166</v>
      </c>
      <c r="C1175" s="15" t="s">
        <v>3222</v>
      </c>
      <c r="D1175" s="15" t="s">
        <v>43</v>
      </c>
      <c r="E1175" s="11" t="s">
        <v>44</v>
      </c>
      <c r="F1175" s="15" t="s">
        <v>35</v>
      </c>
      <c r="G1175" s="15">
        <v>202203</v>
      </c>
      <c r="H1175" s="15">
        <v>202210</v>
      </c>
      <c r="I1175" s="15" t="s">
        <v>3222</v>
      </c>
      <c r="J1175" s="15" t="s">
        <v>3234</v>
      </c>
      <c r="K1175" s="15">
        <v>10.5</v>
      </c>
      <c r="L1175" s="15">
        <v>10</v>
      </c>
      <c r="M1175" s="15">
        <v>0</v>
      </c>
      <c r="N1175" s="15">
        <v>0.5</v>
      </c>
      <c r="O1175" s="15">
        <v>1</v>
      </c>
      <c r="P1175" s="15">
        <v>10</v>
      </c>
      <c r="Q1175" s="15">
        <v>40</v>
      </c>
      <c r="R1175" s="15">
        <v>1</v>
      </c>
      <c r="S1175" s="15">
        <v>10</v>
      </c>
      <c r="T1175" s="15">
        <v>40</v>
      </c>
      <c r="U1175" s="15" t="s">
        <v>3235</v>
      </c>
      <c r="V1175" s="15" t="s">
        <v>3236</v>
      </c>
      <c r="W1175" s="11" t="s">
        <v>41</v>
      </c>
      <c r="X1175" s="15"/>
    </row>
    <row r="1176" ht="94.5" spans="1:24">
      <c r="A1176" s="12">
        <v>1170</v>
      </c>
      <c r="B1176" s="15" t="s">
        <v>3166</v>
      </c>
      <c r="C1176" s="15" t="s">
        <v>3222</v>
      </c>
      <c r="D1176" s="15" t="s">
        <v>3223</v>
      </c>
      <c r="E1176" s="15" t="s">
        <v>34</v>
      </c>
      <c r="F1176" s="15" t="s">
        <v>35</v>
      </c>
      <c r="G1176" s="15">
        <v>202203</v>
      </c>
      <c r="H1176" s="15">
        <v>202210</v>
      </c>
      <c r="I1176" s="15" t="s">
        <v>3222</v>
      </c>
      <c r="J1176" s="15" t="s">
        <v>3237</v>
      </c>
      <c r="K1176" s="15">
        <v>15.5</v>
      </c>
      <c r="L1176" s="15">
        <v>15</v>
      </c>
      <c r="M1176" s="15">
        <v>0</v>
      </c>
      <c r="N1176" s="15">
        <v>0.5</v>
      </c>
      <c r="O1176" s="15">
        <v>1</v>
      </c>
      <c r="P1176" s="15">
        <v>90</v>
      </c>
      <c r="Q1176" s="15">
        <v>330</v>
      </c>
      <c r="R1176" s="15">
        <v>1</v>
      </c>
      <c r="S1176" s="15">
        <v>90</v>
      </c>
      <c r="T1176" s="15">
        <v>330</v>
      </c>
      <c r="U1176" s="15" t="s">
        <v>3238</v>
      </c>
      <c r="V1176" s="15" t="s">
        <v>3239</v>
      </c>
      <c r="W1176" s="11" t="s">
        <v>41</v>
      </c>
      <c r="X1176" s="15"/>
    </row>
    <row r="1177" ht="94.5" spans="1:24">
      <c r="A1177" s="12">
        <v>1171</v>
      </c>
      <c r="B1177" s="15" t="s">
        <v>3166</v>
      </c>
      <c r="C1177" s="15" t="s">
        <v>3222</v>
      </c>
      <c r="D1177" s="15" t="s">
        <v>43</v>
      </c>
      <c r="E1177" s="11" t="s">
        <v>44</v>
      </c>
      <c r="F1177" s="15" t="s">
        <v>35</v>
      </c>
      <c r="G1177" s="15">
        <v>202203</v>
      </c>
      <c r="H1177" s="15">
        <v>202210</v>
      </c>
      <c r="I1177" s="15" t="s">
        <v>3222</v>
      </c>
      <c r="J1177" s="15" t="s">
        <v>3240</v>
      </c>
      <c r="K1177" s="15">
        <v>10.8</v>
      </c>
      <c r="L1177" s="15">
        <v>10</v>
      </c>
      <c r="M1177" s="15">
        <v>0</v>
      </c>
      <c r="N1177" s="15">
        <v>0.8</v>
      </c>
      <c r="O1177" s="15">
        <v>1</v>
      </c>
      <c r="P1177" s="15">
        <v>10</v>
      </c>
      <c r="Q1177" s="15">
        <v>35</v>
      </c>
      <c r="R1177" s="15">
        <v>1</v>
      </c>
      <c r="S1177" s="15">
        <v>10</v>
      </c>
      <c r="T1177" s="15">
        <v>35</v>
      </c>
      <c r="U1177" s="15" t="s">
        <v>3241</v>
      </c>
      <c r="V1177" s="15" t="s">
        <v>3242</v>
      </c>
      <c r="W1177" s="11" t="s">
        <v>41</v>
      </c>
      <c r="X1177" s="15"/>
    </row>
    <row r="1178" ht="94.5" spans="1:24">
      <c r="A1178" s="12">
        <v>1172</v>
      </c>
      <c r="B1178" s="15" t="s">
        <v>3166</v>
      </c>
      <c r="C1178" s="15" t="s">
        <v>3222</v>
      </c>
      <c r="D1178" s="15" t="s">
        <v>198</v>
      </c>
      <c r="E1178" s="15" t="s">
        <v>34</v>
      </c>
      <c r="F1178" s="15" t="s">
        <v>35</v>
      </c>
      <c r="G1178" s="15">
        <v>202203</v>
      </c>
      <c r="H1178" s="15">
        <v>202210</v>
      </c>
      <c r="I1178" s="15" t="s">
        <v>3222</v>
      </c>
      <c r="J1178" s="15" t="s">
        <v>3243</v>
      </c>
      <c r="K1178" s="15">
        <v>5.2</v>
      </c>
      <c r="L1178" s="15">
        <v>5</v>
      </c>
      <c r="M1178" s="15">
        <v>0</v>
      </c>
      <c r="N1178" s="15">
        <v>0.2</v>
      </c>
      <c r="O1178" s="15">
        <v>1</v>
      </c>
      <c r="P1178" s="15">
        <v>11</v>
      </c>
      <c r="Q1178" s="15">
        <v>44</v>
      </c>
      <c r="R1178" s="15">
        <v>1</v>
      </c>
      <c r="S1178" s="15">
        <v>11</v>
      </c>
      <c r="T1178" s="15">
        <v>44</v>
      </c>
      <c r="U1178" s="15" t="s">
        <v>3244</v>
      </c>
      <c r="V1178" s="15" t="s">
        <v>3245</v>
      </c>
      <c r="W1178" s="11" t="s">
        <v>41</v>
      </c>
      <c r="X1178" s="15"/>
    </row>
    <row r="1179" ht="81" spans="1:24">
      <c r="A1179" s="12">
        <v>1173</v>
      </c>
      <c r="B1179" s="15" t="s">
        <v>3166</v>
      </c>
      <c r="C1179" s="15" t="s">
        <v>3222</v>
      </c>
      <c r="D1179" s="15" t="s">
        <v>66</v>
      </c>
      <c r="E1179" s="15" t="s">
        <v>34</v>
      </c>
      <c r="F1179" s="15" t="s">
        <v>35</v>
      </c>
      <c r="G1179" s="15">
        <v>202203</v>
      </c>
      <c r="H1179" s="15">
        <v>202210</v>
      </c>
      <c r="I1179" s="15" t="s">
        <v>3222</v>
      </c>
      <c r="J1179" s="15" t="s">
        <v>3246</v>
      </c>
      <c r="K1179" s="15">
        <v>6.2</v>
      </c>
      <c r="L1179" s="15">
        <v>6</v>
      </c>
      <c r="M1179" s="15">
        <v>0</v>
      </c>
      <c r="N1179" s="15">
        <v>0.2</v>
      </c>
      <c r="O1179" s="15">
        <v>1</v>
      </c>
      <c r="P1179" s="15">
        <v>22</v>
      </c>
      <c r="Q1179" s="15">
        <v>77</v>
      </c>
      <c r="R1179" s="15">
        <v>1</v>
      </c>
      <c r="S1179" s="15">
        <v>22</v>
      </c>
      <c r="T1179" s="15">
        <v>77</v>
      </c>
      <c r="U1179" s="15" t="s">
        <v>3247</v>
      </c>
      <c r="V1179" s="15" t="s">
        <v>3248</v>
      </c>
      <c r="W1179" s="11" t="s">
        <v>41</v>
      </c>
      <c r="X1179" s="15"/>
    </row>
    <row r="1180" ht="108" spans="1:24">
      <c r="A1180" s="12">
        <v>1174</v>
      </c>
      <c r="B1180" s="15" t="s">
        <v>3166</v>
      </c>
      <c r="C1180" s="15" t="s">
        <v>3222</v>
      </c>
      <c r="D1180" s="15" t="s">
        <v>3249</v>
      </c>
      <c r="E1180" s="15" t="s">
        <v>34</v>
      </c>
      <c r="F1180" s="15" t="s">
        <v>35</v>
      </c>
      <c r="G1180" s="15">
        <v>202203</v>
      </c>
      <c r="H1180" s="15">
        <v>202210</v>
      </c>
      <c r="I1180" s="15" t="s">
        <v>3222</v>
      </c>
      <c r="J1180" s="15" t="s">
        <v>3250</v>
      </c>
      <c r="K1180" s="15">
        <v>10.2</v>
      </c>
      <c r="L1180" s="15">
        <v>10</v>
      </c>
      <c r="M1180" s="15">
        <v>0</v>
      </c>
      <c r="N1180" s="15">
        <v>0.2</v>
      </c>
      <c r="O1180" s="15">
        <v>1</v>
      </c>
      <c r="P1180" s="15">
        <v>90</v>
      </c>
      <c r="Q1180" s="15">
        <v>344</v>
      </c>
      <c r="R1180" s="15">
        <v>1</v>
      </c>
      <c r="S1180" s="15">
        <v>90</v>
      </c>
      <c r="T1180" s="15">
        <v>344</v>
      </c>
      <c r="U1180" s="15" t="s">
        <v>3251</v>
      </c>
      <c r="V1180" s="15" t="s">
        <v>3252</v>
      </c>
      <c r="W1180" s="11" t="s">
        <v>41</v>
      </c>
      <c r="X1180" s="15"/>
    </row>
    <row r="1181" ht="121.5" spans="1:24">
      <c r="A1181" s="12">
        <v>1175</v>
      </c>
      <c r="B1181" s="15" t="s">
        <v>3166</v>
      </c>
      <c r="C1181" s="15" t="s">
        <v>3222</v>
      </c>
      <c r="D1181" s="15" t="s">
        <v>124</v>
      </c>
      <c r="E1181" s="15" t="s">
        <v>34</v>
      </c>
      <c r="F1181" s="15" t="s">
        <v>35</v>
      </c>
      <c r="G1181" s="15">
        <v>202203</v>
      </c>
      <c r="H1181" s="15">
        <v>202210</v>
      </c>
      <c r="I1181" s="15" t="s">
        <v>3222</v>
      </c>
      <c r="J1181" s="15" t="s">
        <v>3253</v>
      </c>
      <c r="K1181" s="15">
        <v>8.5</v>
      </c>
      <c r="L1181" s="15">
        <v>8</v>
      </c>
      <c r="M1181" s="15">
        <v>0</v>
      </c>
      <c r="N1181" s="15">
        <v>0.5</v>
      </c>
      <c r="O1181" s="15">
        <v>1</v>
      </c>
      <c r="P1181" s="15">
        <v>17</v>
      </c>
      <c r="Q1181" s="15">
        <v>68</v>
      </c>
      <c r="R1181" s="15">
        <v>1</v>
      </c>
      <c r="S1181" s="15">
        <v>17</v>
      </c>
      <c r="T1181" s="15">
        <v>68</v>
      </c>
      <c r="U1181" s="15" t="s">
        <v>3241</v>
      </c>
      <c r="V1181" s="15" t="s">
        <v>3226</v>
      </c>
      <c r="W1181" s="15" t="s">
        <v>56</v>
      </c>
      <c r="X1181" s="15" t="s">
        <v>483</v>
      </c>
    </row>
    <row r="1182" ht="148.5" spans="1:24">
      <c r="A1182" s="12">
        <v>1176</v>
      </c>
      <c r="B1182" s="15" t="s">
        <v>3166</v>
      </c>
      <c r="C1182" s="15" t="s">
        <v>3254</v>
      </c>
      <c r="D1182" s="15" t="s">
        <v>43</v>
      </c>
      <c r="E1182" s="11" t="s">
        <v>44</v>
      </c>
      <c r="F1182" s="15" t="s">
        <v>35</v>
      </c>
      <c r="G1182" s="15">
        <v>202203</v>
      </c>
      <c r="H1182" s="15">
        <v>202210</v>
      </c>
      <c r="I1182" s="15" t="s">
        <v>3254</v>
      </c>
      <c r="J1182" s="15" t="s">
        <v>3255</v>
      </c>
      <c r="K1182" s="15">
        <v>10.2</v>
      </c>
      <c r="L1182" s="15">
        <v>10</v>
      </c>
      <c r="M1182" s="15">
        <v>0</v>
      </c>
      <c r="N1182" s="15">
        <v>0.2</v>
      </c>
      <c r="O1182" s="15">
        <v>1</v>
      </c>
      <c r="P1182" s="15">
        <v>10</v>
      </c>
      <c r="Q1182" s="15">
        <v>30</v>
      </c>
      <c r="R1182" s="15">
        <v>0</v>
      </c>
      <c r="S1182" s="15">
        <v>10</v>
      </c>
      <c r="T1182" s="15">
        <v>30</v>
      </c>
      <c r="U1182" s="15" t="s">
        <v>3182</v>
      </c>
      <c r="V1182" s="15" t="s">
        <v>3256</v>
      </c>
      <c r="W1182" s="11" t="s">
        <v>41</v>
      </c>
      <c r="X1182" s="15"/>
    </row>
    <row r="1183" ht="148.5" spans="1:24">
      <c r="A1183" s="12">
        <v>1177</v>
      </c>
      <c r="B1183" s="15" t="s">
        <v>3166</v>
      </c>
      <c r="C1183" s="15" t="s">
        <v>3254</v>
      </c>
      <c r="D1183" s="15" t="s">
        <v>43</v>
      </c>
      <c r="E1183" s="15" t="s">
        <v>34</v>
      </c>
      <c r="F1183" s="15" t="s">
        <v>35</v>
      </c>
      <c r="G1183" s="15">
        <v>202203</v>
      </c>
      <c r="H1183" s="15">
        <v>202210</v>
      </c>
      <c r="I1183" s="15" t="s">
        <v>3254</v>
      </c>
      <c r="J1183" s="15" t="s">
        <v>3257</v>
      </c>
      <c r="K1183" s="15">
        <v>10.3</v>
      </c>
      <c r="L1183" s="15">
        <v>10</v>
      </c>
      <c r="M1183" s="15">
        <v>0</v>
      </c>
      <c r="N1183" s="15">
        <v>0.3</v>
      </c>
      <c r="O1183" s="15">
        <v>1</v>
      </c>
      <c r="P1183" s="15">
        <v>11</v>
      </c>
      <c r="Q1183" s="15">
        <v>30</v>
      </c>
      <c r="R1183" s="15">
        <v>0</v>
      </c>
      <c r="S1183" s="15">
        <v>11</v>
      </c>
      <c r="T1183" s="15">
        <v>30</v>
      </c>
      <c r="U1183" s="15" t="s">
        <v>3258</v>
      </c>
      <c r="V1183" s="15" t="s">
        <v>3259</v>
      </c>
      <c r="W1183" s="11" t="s">
        <v>41</v>
      </c>
      <c r="X1183" s="11" t="s">
        <v>42</v>
      </c>
    </row>
    <row r="1184" ht="162" spans="1:24">
      <c r="A1184" s="12">
        <v>1178</v>
      </c>
      <c r="B1184" s="15" t="s">
        <v>3166</v>
      </c>
      <c r="C1184" s="15" t="s">
        <v>3254</v>
      </c>
      <c r="D1184" s="15" t="s">
        <v>3260</v>
      </c>
      <c r="E1184" s="15" t="s">
        <v>34</v>
      </c>
      <c r="F1184" s="15" t="s">
        <v>35</v>
      </c>
      <c r="G1184" s="15">
        <v>202203</v>
      </c>
      <c r="H1184" s="15">
        <v>202210</v>
      </c>
      <c r="I1184" s="15" t="s">
        <v>3254</v>
      </c>
      <c r="J1184" s="15" t="s">
        <v>3261</v>
      </c>
      <c r="K1184" s="15">
        <v>5.2</v>
      </c>
      <c r="L1184" s="15">
        <v>5</v>
      </c>
      <c r="M1184" s="15">
        <v>0</v>
      </c>
      <c r="N1184" s="15">
        <v>0.2</v>
      </c>
      <c r="O1184" s="15">
        <v>1</v>
      </c>
      <c r="P1184" s="15">
        <v>10</v>
      </c>
      <c r="Q1184" s="15">
        <v>17</v>
      </c>
      <c r="R1184" s="15">
        <v>0</v>
      </c>
      <c r="S1184" s="15">
        <v>10</v>
      </c>
      <c r="T1184" s="15">
        <v>17</v>
      </c>
      <c r="U1184" s="15" t="s">
        <v>3262</v>
      </c>
      <c r="V1184" s="15" t="s">
        <v>3256</v>
      </c>
      <c r="W1184" s="11" t="s">
        <v>41</v>
      </c>
      <c r="X1184" s="15"/>
    </row>
    <row r="1185" ht="162" spans="1:24">
      <c r="A1185" s="12">
        <v>1179</v>
      </c>
      <c r="B1185" s="15" t="s">
        <v>3166</v>
      </c>
      <c r="C1185" s="15" t="s">
        <v>3254</v>
      </c>
      <c r="D1185" s="15" t="s">
        <v>3194</v>
      </c>
      <c r="E1185" s="11" t="s">
        <v>44</v>
      </c>
      <c r="F1185" s="15" t="s">
        <v>35</v>
      </c>
      <c r="G1185" s="15">
        <v>202203</v>
      </c>
      <c r="H1185" s="15">
        <v>202212</v>
      </c>
      <c r="I1185" s="15" t="s">
        <v>3254</v>
      </c>
      <c r="J1185" s="15" t="s">
        <v>3263</v>
      </c>
      <c r="K1185" s="15">
        <v>10.2</v>
      </c>
      <c r="L1185" s="15">
        <v>10</v>
      </c>
      <c r="M1185" s="15">
        <v>0</v>
      </c>
      <c r="N1185" s="15">
        <v>0.2</v>
      </c>
      <c r="O1185" s="15">
        <v>1</v>
      </c>
      <c r="P1185" s="15">
        <v>10</v>
      </c>
      <c r="Q1185" s="15">
        <v>30</v>
      </c>
      <c r="R1185" s="15">
        <v>0</v>
      </c>
      <c r="S1185" s="15">
        <v>10</v>
      </c>
      <c r="T1185" s="15">
        <v>30</v>
      </c>
      <c r="U1185" s="15" t="s">
        <v>3264</v>
      </c>
      <c r="V1185" s="15" t="s">
        <v>3256</v>
      </c>
      <c r="W1185" s="15" t="s">
        <v>56</v>
      </c>
      <c r="X1185" s="156"/>
    </row>
    <row r="1186" ht="148.5" spans="1:24">
      <c r="A1186" s="12">
        <v>1180</v>
      </c>
      <c r="B1186" s="15" t="s">
        <v>3166</v>
      </c>
      <c r="C1186" s="15" t="s">
        <v>3265</v>
      </c>
      <c r="D1186" s="15" t="s">
        <v>288</v>
      </c>
      <c r="E1186" s="15" t="s">
        <v>34</v>
      </c>
      <c r="F1186" s="15" t="s">
        <v>35</v>
      </c>
      <c r="G1186" s="15">
        <v>202206</v>
      </c>
      <c r="H1186" s="15" t="s">
        <v>3266</v>
      </c>
      <c r="I1186" s="15" t="s">
        <v>3267</v>
      </c>
      <c r="J1186" s="15" t="s">
        <v>3268</v>
      </c>
      <c r="K1186" s="15">
        <v>10.1</v>
      </c>
      <c r="L1186" s="15">
        <v>10</v>
      </c>
      <c r="M1186" s="15">
        <v>0</v>
      </c>
      <c r="N1186" s="15">
        <v>0.1</v>
      </c>
      <c r="O1186" s="15">
        <v>1</v>
      </c>
      <c r="P1186" s="15">
        <v>17</v>
      </c>
      <c r="Q1186" s="15">
        <v>34</v>
      </c>
      <c r="R1186" s="15">
        <v>0</v>
      </c>
      <c r="S1186" s="15">
        <v>17</v>
      </c>
      <c r="T1186" s="15">
        <v>34</v>
      </c>
      <c r="U1186" s="15" t="s">
        <v>3269</v>
      </c>
      <c r="V1186" s="15" t="s">
        <v>3259</v>
      </c>
      <c r="W1186" s="11" t="s">
        <v>41</v>
      </c>
      <c r="X1186" s="15"/>
    </row>
    <row r="1187" ht="135" spans="1:24">
      <c r="A1187" s="12">
        <v>1181</v>
      </c>
      <c r="B1187" s="15" t="s">
        <v>3166</v>
      </c>
      <c r="C1187" s="15" t="s">
        <v>3265</v>
      </c>
      <c r="D1187" s="15" t="s">
        <v>3270</v>
      </c>
      <c r="E1187" s="11" t="s">
        <v>44</v>
      </c>
      <c r="F1187" s="15" t="s">
        <v>35</v>
      </c>
      <c r="G1187" s="15">
        <v>202204</v>
      </c>
      <c r="H1187" s="15">
        <v>202212</v>
      </c>
      <c r="I1187" s="15" t="s">
        <v>3267</v>
      </c>
      <c r="J1187" s="15" t="s">
        <v>3271</v>
      </c>
      <c r="K1187" s="15">
        <v>16.1</v>
      </c>
      <c r="L1187" s="15">
        <v>16</v>
      </c>
      <c r="M1187" s="15">
        <v>0</v>
      </c>
      <c r="N1187" s="15">
        <v>0.1</v>
      </c>
      <c r="O1187" s="15">
        <v>1</v>
      </c>
      <c r="P1187" s="15">
        <v>18</v>
      </c>
      <c r="Q1187" s="15">
        <v>38</v>
      </c>
      <c r="R1187" s="15">
        <v>0</v>
      </c>
      <c r="S1187" s="15">
        <v>18</v>
      </c>
      <c r="T1187" s="15">
        <v>38</v>
      </c>
      <c r="U1187" s="15" t="s">
        <v>3272</v>
      </c>
      <c r="V1187" s="15" t="s">
        <v>3273</v>
      </c>
      <c r="W1187" s="15" t="s">
        <v>56</v>
      </c>
      <c r="X1187" s="15"/>
    </row>
    <row r="1188" ht="135" spans="1:24">
      <c r="A1188" s="12">
        <v>1182</v>
      </c>
      <c r="B1188" s="15" t="s">
        <v>3166</v>
      </c>
      <c r="C1188" s="15" t="s">
        <v>3265</v>
      </c>
      <c r="D1188" s="15" t="s">
        <v>124</v>
      </c>
      <c r="E1188" s="11" t="s">
        <v>44</v>
      </c>
      <c r="F1188" s="15" t="s">
        <v>35</v>
      </c>
      <c r="G1188" s="15">
        <v>202204</v>
      </c>
      <c r="H1188" s="15">
        <v>202212</v>
      </c>
      <c r="I1188" s="15" t="s">
        <v>3267</v>
      </c>
      <c r="J1188" s="15" t="s">
        <v>3274</v>
      </c>
      <c r="K1188" s="15">
        <v>6</v>
      </c>
      <c r="L1188" s="15">
        <v>6</v>
      </c>
      <c r="M1188" s="15">
        <v>0</v>
      </c>
      <c r="N1188" s="15">
        <v>0</v>
      </c>
      <c r="O1188" s="15">
        <v>1</v>
      </c>
      <c r="P1188" s="15">
        <v>10</v>
      </c>
      <c r="Q1188" s="15">
        <v>33</v>
      </c>
      <c r="R1188" s="15">
        <v>0</v>
      </c>
      <c r="S1188" s="15">
        <v>10</v>
      </c>
      <c r="T1188" s="15">
        <v>33</v>
      </c>
      <c r="U1188" s="15" t="s">
        <v>3275</v>
      </c>
      <c r="V1188" s="15" t="s">
        <v>3276</v>
      </c>
      <c r="W1188" s="15" t="s">
        <v>56</v>
      </c>
      <c r="X1188" s="15"/>
    </row>
    <row r="1189" ht="135" spans="1:24">
      <c r="A1189" s="12">
        <v>1183</v>
      </c>
      <c r="B1189" s="15" t="s">
        <v>3166</v>
      </c>
      <c r="C1189" s="15" t="s">
        <v>3265</v>
      </c>
      <c r="D1189" s="15" t="s">
        <v>124</v>
      </c>
      <c r="E1189" s="11" t="s">
        <v>44</v>
      </c>
      <c r="F1189" s="15" t="s">
        <v>35</v>
      </c>
      <c r="G1189" s="15">
        <v>202204</v>
      </c>
      <c r="H1189" s="15">
        <v>202212</v>
      </c>
      <c r="I1189" s="15" t="s">
        <v>3267</v>
      </c>
      <c r="J1189" s="15" t="s">
        <v>3277</v>
      </c>
      <c r="K1189" s="15">
        <v>5</v>
      </c>
      <c r="L1189" s="15">
        <v>5</v>
      </c>
      <c r="M1189" s="15">
        <v>0</v>
      </c>
      <c r="N1189" s="15">
        <v>0</v>
      </c>
      <c r="O1189" s="15">
        <v>1</v>
      </c>
      <c r="P1189" s="15">
        <v>11</v>
      </c>
      <c r="Q1189" s="15">
        <v>24</v>
      </c>
      <c r="R1189" s="15">
        <v>0</v>
      </c>
      <c r="S1189" s="15">
        <v>11</v>
      </c>
      <c r="T1189" s="15">
        <v>24</v>
      </c>
      <c r="U1189" s="15" t="s">
        <v>3275</v>
      </c>
      <c r="V1189" s="15" t="s">
        <v>3183</v>
      </c>
      <c r="W1189" s="15" t="s">
        <v>56</v>
      </c>
      <c r="X1189" s="15"/>
    </row>
    <row r="1190" ht="135" spans="1:24">
      <c r="A1190" s="12">
        <v>1184</v>
      </c>
      <c r="B1190" s="15" t="s">
        <v>3166</v>
      </c>
      <c r="C1190" s="15" t="s">
        <v>3265</v>
      </c>
      <c r="D1190" s="15" t="s">
        <v>124</v>
      </c>
      <c r="E1190" s="15" t="s">
        <v>34</v>
      </c>
      <c r="F1190" s="15" t="s">
        <v>35</v>
      </c>
      <c r="G1190" s="15">
        <v>202204</v>
      </c>
      <c r="H1190" s="15">
        <v>202212</v>
      </c>
      <c r="I1190" s="15" t="s">
        <v>3267</v>
      </c>
      <c r="J1190" s="15" t="s">
        <v>3278</v>
      </c>
      <c r="K1190" s="15">
        <v>10</v>
      </c>
      <c r="L1190" s="15">
        <v>8</v>
      </c>
      <c r="M1190" s="15">
        <v>0</v>
      </c>
      <c r="N1190" s="15">
        <v>2</v>
      </c>
      <c r="O1190" s="15">
        <v>1</v>
      </c>
      <c r="P1190" s="15">
        <v>12</v>
      </c>
      <c r="Q1190" s="15">
        <v>25</v>
      </c>
      <c r="R1190" s="15">
        <v>0</v>
      </c>
      <c r="S1190" s="15">
        <v>12</v>
      </c>
      <c r="T1190" s="15">
        <v>25</v>
      </c>
      <c r="U1190" s="15" t="s">
        <v>3275</v>
      </c>
      <c r="V1190" s="15" t="s">
        <v>3256</v>
      </c>
      <c r="W1190" s="15" t="s">
        <v>56</v>
      </c>
      <c r="X1190" s="11" t="s">
        <v>42</v>
      </c>
    </row>
    <row r="1191" ht="135" spans="1:24">
      <c r="A1191" s="12">
        <v>1185</v>
      </c>
      <c r="B1191" s="15" t="s">
        <v>3166</v>
      </c>
      <c r="C1191" s="15" t="s">
        <v>3265</v>
      </c>
      <c r="D1191" s="15" t="s">
        <v>3279</v>
      </c>
      <c r="E1191" s="15" t="s">
        <v>34</v>
      </c>
      <c r="F1191" s="15" t="s">
        <v>45</v>
      </c>
      <c r="G1191" s="15">
        <v>202204</v>
      </c>
      <c r="H1191" s="15">
        <v>202212</v>
      </c>
      <c r="I1191" s="15" t="s">
        <v>3267</v>
      </c>
      <c r="J1191" s="15" t="s">
        <v>3280</v>
      </c>
      <c r="K1191" s="15">
        <v>5</v>
      </c>
      <c r="L1191" s="15">
        <v>5</v>
      </c>
      <c r="M1191" s="15">
        <v>0</v>
      </c>
      <c r="N1191" s="15">
        <v>0</v>
      </c>
      <c r="O1191" s="15">
        <v>1</v>
      </c>
      <c r="P1191" s="15">
        <v>11</v>
      </c>
      <c r="Q1191" s="15">
        <v>30</v>
      </c>
      <c r="R1191" s="15">
        <v>0</v>
      </c>
      <c r="S1191" s="15">
        <v>11</v>
      </c>
      <c r="T1191" s="15">
        <v>30</v>
      </c>
      <c r="U1191" s="15" t="s">
        <v>3269</v>
      </c>
      <c r="V1191" s="15" t="s">
        <v>3281</v>
      </c>
      <c r="W1191" s="15" t="s">
        <v>56</v>
      </c>
      <c r="X1191" s="15"/>
    </row>
    <row r="1192" ht="162" spans="1:24">
      <c r="A1192" s="12">
        <v>1186</v>
      </c>
      <c r="B1192" s="15" t="s">
        <v>3166</v>
      </c>
      <c r="C1192" s="15" t="s">
        <v>3265</v>
      </c>
      <c r="D1192" s="15" t="s">
        <v>124</v>
      </c>
      <c r="E1192" s="15" t="s">
        <v>34</v>
      </c>
      <c r="F1192" s="15" t="s">
        <v>35</v>
      </c>
      <c r="G1192" s="15" t="s">
        <v>3282</v>
      </c>
      <c r="H1192" s="15" t="s">
        <v>3266</v>
      </c>
      <c r="I1192" s="15" t="s">
        <v>3267</v>
      </c>
      <c r="J1192" s="15" t="s">
        <v>3283</v>
      </c>
      <c r="K1192" s="15">
        <v>6.1</v>
      </c>
      <c r="L1192" s="15">
        <v>6</v>
      </c>
      <c r="M1192" s="15">
        <v>0</v>
      </c>
      <c r="N1192" s="15">
        <v>0.1</v>
      </c>
      <c r="O1192" s="15">
        <v>1</v>
      </c>
      <c r="P1192" s="15">
        <v>14</v>
      </c>
      <c r="Q1192" s="15">
        <v>26</v>
      </c>
      <c r="R1192" s="15">
        <v>0</v>
      </c>
      <c r="S1192" s="15">
        <v>14</v>
      </c>
      <c r="T1192" s="15">
        <v>26</v>
      </c>
      <c r="U1192" s="15" t="s">
        <v>3284</v>
      </c>
      <c r="V1192" s="15" t="s">
        <v>3276</v>
      </c>
      <c r="W1192" s="11" t="s">
        <v>41</v>
      </c>
      <c r="X1192" s="11" t="s">
        <v>57</v>
      </c>
    </row>
    <row r="1193" ht="162" spans="1:24">
      <c r="A1193" s="12">
        <v>1187</v>
      </c>
      <c r="B1193" s="15" t="s">
        <v>3166</v>
      </c>
      <c r="C1193" s="15" t="s">
        <v>3285</v>
      </c>
      <c r="D1193" s="15" t="s">
        <v>43</v>
      </c>
      <c r="E1193" s="11" t="s">
        <v>44</v>
      </c>
      <c r="F1193" s="15" t="s">
        <v>35</v>
      </c>
      <c r="G1193" s="15" t="s">
        <v>3282</v>
      </c>
      <c r="H1193" s="15" t="s">
        <v>3266</v>
      </c>
      <c r="I1193" s="15" t="s">
        <v>3285</v>
      </c>
      <c r="J1193" s="15" t="s">
        <v>3286</v>
      </c>
      <c r="K1193" s="15">
        <v>23.4</v>
      </c>
      <c r="L1193" s="15">
        <v>22</v>
      </c>
      <c r="M1193" s="15">
        <v>0</v>
      </c>
      <c r="N1193" s="15">
        <v>1.4</v>
      </c>
      <c r="O1193" s="15">
        <v>1</v>
      </c>
      <c r="P1193" s="15">
        <v>10</v>
      </c>
      <c r="Q1193" s="15">
        <v>29</v>
      </c>
      <c r="R1193" s="15">
        <v>0</v>
      </c>
      <c r="S1193" s="15">
        <v>18</v>
      </c>
      <c r="T1193" s="15">
        <v>58</v>
      </c>
      <c r="U1193" s="15" t="s">
        <v>3287</v>
      </c>
      <c r="V1193" s="15" t="s">
        <v>48</v>
      </c>
      <c r="W1193" s="15" t="s">
        <v>56</v>
      </c>
      <c r="X1193" s="15"/>
    </row>
    <row r="1194" ht="162" spans="1:24">
      <c r="A1194" s="12">
        <v>1188</v>
      </c>
      <c r="B1194" s="15" t="s">
        <v>3166</v>
      </c>
      <c r="C1194" s="15" t="s">
        <v>3285</v>
      </c>
      <c r="D1194" s="15" t="s">
        <v>3288</v>
      </c>
      <c r="E1194" s="15" t="s">
        <v>34</v>
      </c>
      <c r="F1194" s="15" t="s">
        <v>35</v>
      </c>
      <c r="G1194" s="15" t="s">
        <v>3282</v>
      </c>
      <c r="H1194" s="15" t="s">
        <v>3266</v>
      </c>
      <c r="I1194" s="15" t="s">
        <v>3285</v>
      </c>
      <c r="J1194" s="15" t="s">
        <v>3289</v>
      </c>
      <c r="K1194" s="15">
        <v>10.1</v>
      </c>
      <c r="L1194" s="15">
        <v>10</v>
      </c>
      <c r="M1194" s="15">
        <v>0</v>
      </c>
      <c r="N1194" s="15">
        <v>0.1</v>
      </c>
      <c r="O1194" s="15">
        <v>1</v>
      </c>
      <c r="P1194" s="15">
        <v>10</v>
      </c>
      <c r="Q1194" s="15">
        <v>25</v>
      </c>
      <c r="R1194" s="15">
        <v>0</v>
      </c>
      <c r="S1194" s="15">
        <v>15</v>
      </c>
      <c r="T1194" s="15">
        <v>40</v>
      </c>
      <c r="U1194" s="15" t="s">
        <v>3287</v>
      </c>
      <c r="V1194" s="15" t="s">
        <v>48</v>
      </c>
      <c r="W1194" s="15" t="s">
        <v>56</v>
      </c>
      <c r="X1194" s="15"/>
    </row>
    <row r="1195" ht="162" spans="1:24">
      <c r="A1195" s="12">
        <v>1189</v>
      </c>
      <c r="B1195" s="15" t="s">
        <v>3166</v>
      </c>
      <c r="C1195" s="15" t="s">
        <v>3285</v>
      </c>
      <c r="D1195" s="15" t="s">
        <v>43</v>
      </c>
      <c r="E1195" s="11" t="s">
        <v>44</v>
      </c>
      <c r="F1195" s="15" t="s">
        <v>35</v>
      </c>
      <c r="G1195" s="15" t="s">
        <v>3282</v>
      </c>
      <c r="H1195" s="15" t="s">
        <v>3266</v>
      </c>
      <c r="I1195" s="15" t="s">
        <v>3285</v>
      </c>
      <c r="J1195" s="15" t="s">
        <v>3290</v>
      </c>
      <c r="K1195" s="15">
        <v>14.2</v>
      </c>
      <c r="L1195" s="15">
        <v>14</v>
      </c>
      <c r="M1195" s="15">
        <v>0</v>
      </c>
      <c r="N1195" s="15">
        <v>0.2</v>
      </c>
      <c r="O1195" s="15">
        <v>1</v>
      </c>
      <c r="P1195" s="15">
        <v>10</v>
      </c>
      <c r="Q1195" s="15">
        <v>39</v>
      </c>
      <c r="R1195" s="15">
        <v>0</v>
      </c>
      <c r="S1195" s="15">
        <v>14</v>
      </c>
      <c r="T1195" s="15">
        <v>32</v>
      </c>
      <c r="U1195" s="15" t="s">
        <v>3287</v>
      </c>
      <c r="V1195" s="15" t="s">
        <v>48</v>
      </c>
      <c r="W1195" s="15" t="s">
        <v>56</v>
      </c>
      <c r="X1195" s="15"/>
    </row>
    <row r="1196" ht="162" spans="1:24">
      <c r="A1196" s="12">
        <v>1190</v>
      </c>
      <c r="B1196" s="15" t="s">
        <v>3166</v>
      </c>
      <c r="C1196" s="15" t="s">
        <v>3285</v>
      </c>
      <c r="D1196" s="15" t="s">
        <v>43</v>
      </c>
      <c r="E1196" s="11" t="s">
        <v>44</v>
      </c>
      <c r="F1196" s="15" t="s">
        <v>35</v>
      </c>
      <c r="G1196" s="15" t="s">
        <v>3282</v>
      </c>
      <c r="H1196" s="15" t="s">
        <v>3266</v>
      </c>
      <c r="I1196" s="15" t="s">
        <v>3285</v>
      </c>
      <c r="J1196" s="15" t="s">
        <v>3291</v>
      </c>
      <c r="K1196" s="15">
        <v>9.2</v>
      </c>
      <c r="L1196" s="15">
        <v>9</v>
      </c>
      <c r="M1196" s="15">
        <v>0</v>
      </c>
      <c r="N1196" s="15">
        <v>0.2</v>
      </c>
      <c r="O1196" s="15">
        <v>1</v>
      </c>
      <c r="P1196" s="15">
        <v>10</v>
      </c>
      <c r="Q1196" s="15">
        <v>35</v>
      </c>
      <c r="R1196" s="15">
        <v>0</v>
      </c>
      <c r="S1196" s="15">
        <v>12</v>
      </c>
      <c r="T1196" s="15">
        <v>28</v>
      </c>
      <c r="U1196" s="15" t="s">
        <v>3287</v>
      </c>
      <c r="V1196" s="15" t="s">
        <v>48</v>
      </c>
      <c r="W1196" s="15" t="s">
        <v>56</v>
      </c>
      <c r="X1196" s="15"/>
    </row>
    <row r="1197" ht="162" spans="1:24">
      <c r="A1197" s="12">
        <v>1191</v>
      </c>
      <c r="B1197" s="15" t="s">
        <v>3166</v>
      </c>
      <c r="C1197" s="15" t="s">
        <v>3285</v>
      </c>
      <c r="D1197" s="15" t="s">
        <v>198</v>
      </c>
      <c r="E1197" s="15" t="s">
        <v>34</v>
      </c>
      <c r="F1197" s="15" t="s">
        <v>35</v>
      </c>
      <c r="G1197" s="15" t="s">
        <v>3282</v>
      </c>
      <c r="H1197" s="15" t="s">
        <v>3266</v>
      </c>
      <c r="I1197" s="15" t="s">
        <v>3285</v>
      </c>
      <c r="J1197" s="15" t="s">
        <v>3292</v>
      </c>
      <c r="K1197" s="15">
        <v>9.2</v>
      </c>
      <c r="L1197" s="15">
        <v>9</v>
      </c>
      <c r="M1197" s="15">
        <v>0</v>
      </c>
      <c r="N1197" s="15">
        <v>0.2</v>
      </c>
      <c r="O1197" s="15">
        <v>1</v>
      </c>
      <c r="P1197" s="15">
        <v>10</v>
      </c>
      <c r="Q1197" s="15">
        <v>25</v>
      </c>
      <c r="R1197" s="15">
        <v>0</v>
      </c>
      <c r="S1197" s="15">
        <v>13</v>
      </c>
      <c r="T1197" s="15">
        <v>35</v>
      </c>
      <c r="U1197" s="15" t="s">
        <v>3287</v>
      </c>
      <c r="V1197" s="15" t="s">
        <v>48</v>
      </c>
      <c r="W1197" s="15" t="s">
        <v>56</v>
      </c>
      <c r="X1197" s="15"/>
    </row>
    <row r="1198" ht="162" spans="1:24">
      <c r="A1198" s="12">
        <v>1192</v>
      </c>
      <c r="B1198" s="15" t="s">
        <v>3166</v>
      </c>
      <c r="C1198" s="15" t="s">
        <v>3285</v>
      </c>
      <c r="D1198" s="15" t="s">
        <v>198</v>
      </c>
      <c r="E1198" s="15" t="s">
        <v>34</v>
      </c>
      <c r="F1198" s="15" t="s">
        <v>35</v>
      </c>
      <c r="G1198" s="15" t="s">
        <v>3282</v>
      </c>
      <c r="H1198" s="15" t="s">
        <v>3266</v>
      </c>
      <c r="I1198" s="15" t="s">
        <v>3285</v>
      </c>
      <c r="J1198" s="15" t="s">
        <v>3293</v>
      </c>
      <c r="K1198" s="15">
        <v>12.6</v>
      </c>
      <c r="L1198" s="15">
        <v>11</v>
      </c>
      <c r="M1198" s="15">
        <v>0</v>
      </c>
      <c r="N1198" s="15">
        <v>1.6</v>
      </c>
      <c r="O1198" s="15">
        <v>1</v>
      </c>
      <c r="P1198" s="15">
        <v>11</v>
      </c>
      <c r="Q1198" s="15">
        <v>33</v>
      </c>
      <c r="R1198" s="15">
        <v>0</v>
      </c>
      <c r="S1198" s="15">
        <v>13</v>
      </c>
      <c r="T1198" s="15">
        <v>35</v>
      </c>
      <c r="U1198" s="15" t="s">
        <v>3287</v>
      </c>
      <c r="V1198" s="15" t="s">
        <v>48</v>
      </c>
      <c r="W1198" s="15" t="s">
        <v>56</v>
      </c>
      <c r="X1198" s="15"/>
    </row>
    <row r="1199" ht="162" spans="1:24">
      <c r="A1199" s="12">
        <v>1193</v>
      </c>
      <c r="B1199" s="15" t="s">
        <v>3166</v>
      </c>
      <c r="C1199" s="15" t="s">
        <v>3285</v>
      </c>
      <c r="D1199" s="15" t="s">
        <v>43</v>
      </c>
      <c r="E1199" s="11" t="s">
        <v>44</v>
      </c>
      <c r="F1199" s="15" t="s">
        <v>35</v>
      </c>
      <c r="G1199" s="15" t="s">
        <v>3282</v>
      </c>
      <c r="H1199" s="15" t="s">
        <v>3266</v>
      </c>
      <c r="I1199" s="15" t="s">
        <v>3285</v>
      </c>
      <c r="J1199" s="15" t="s">
        <v>3294</v>
      </c>
      <c r="K1199" s="15">
        <v>10.4</v>
      </c>
      <c r="L1199" s="15">
        <v>10</v>
      </c>
      <c r="M1199" s="15">
        <v>0</v>
      </c>
      <c r="N1199" s="15">
        <v>0.4</v>
      </c>
      <c r="O1199" s="15">
        <v>1</v>
      </c>
      <c r="P1199" s="15">
        <v>10</v>
      </c>
      <c r="Q1199" s="15">
        <v>46</v>
      </c>
      <c r="R1199" s="15">
        <v>0</v>
      </c>
      <c r="S1199" s="15">
        <v>10</v>
      </c>
      <c r="T1199" s="15">
        <v>46</v>
      </c>
      <c r="U1199" s="15" t="s">
        <v>3287</v>
      </c>
      <c r="V1199" s="15" t="s">
        <v>48</v>
      </c>
      <c r="W1199" s="11" t="s">
        <v>41</v>
      </c>
      <c r="X1199" s="15"/>
    </row>
    <row r="1200" ht="162" spans="1:24">
      <c r="A1200" s="12">
        <v>1194</v>
      </c>
      <c r="B1200" s="15" t="s">
        <v>3166</v>
      </c>
      <c r="C1200" s="15" t="s">
        <v>3285</v>
      </c>
      <c r="D1200" s="15" t="s">
        <v>43</v>
      </c>
      <c r="E1200" s="15" t="s">
        <v>34</v>
      </c>
      <c r="F1200" s="15" t="s">
        <v>35</v>
      </c>
      <c r="G1200" s="15" t="s">
        <v>3282</v>
      </c>
      <c r="H1200" s="15" t="s">
        <v>3266</v>
      </c>
      <c r="I1200" s="15" t="s">
        <v>3285</v>
      </c>
      <c r="J1200" s="15" t="s">
        <v>3295</v>
      </c>
      <c r="K1200" s="15">
        <v>6.3</v>
      </c>
      <c r="L1200" s="15">
        <v>6</v>
      </c>
      <c r="M1200" s="15">
        <v>0</v>
      </c>
      <c r="N1200" s="15">
        <v>0.3</v>
      </c>
      <c r="O1200" s="15">
        <v>1</v>
      </c>
      <c r="P1200" s="15">
        <v>10</v>
      </c>
      <c r="Q1200" s="15">
        <v>46</v>
      </c>
      <c r="R1200" s="15">
        <v>0</v>
      </c>
      <c r="S1200" s="15">
        <v>10</v>
      </c>
      <c r="T1200" s="15">
        <v>46</v>
      </c>
      <c r="U1200" s="15" t="s">
        <v>3287</v>
      </c>
      <c r="V1200" s="15" t="s">
        <v>48</v>
      </c>
      <c r="W1200" s="11" t="s">
        <v>41</v>
      </c>
      <c r="X1200" s="11" t="s">
        <v>57</v>
      </c>
    </row>
    <row r="1201" ht="162" spans="1:24">
      <c r="A1201" s="12">
        <v>1195</v>
      </c>
      <c r="B1201" s="15" t="s">
        <v>3166</v>
      </c>
      <c r="C1201" s="15" t="s">
        <v>3285</v>
      </c>
      <c r="D1201" s="15" t="s">
        <v>43</v>
      </c>
      <c r="E1201" s="11" t="s">
        <v>44</v>
      </c>
      <c r="F1201" s="15" t="s">
        <v>35</v>
      </c>
      <c r="G1201" s="15" t="s">
        <v>3282</v>
      </c>
      <c r="H1201" s="15" t="s">
        <v>3266</v>
      </c>
      <c r="I1201" s="15" t="s">
        <v>3285</v>
      </c>
      <c r="J1201" s="15" t="s">
        <v>3296</v>
      </c>
      <c r="K1201" s="15">
        <v>11.2</v>
      </c>
      <c r="L1201" s="15">
        <v>10</v>
      </c>
      <c r="M1201" s="15">
        <v>0</v>
      </c>
      <c r="N1201" s="15">
        <v>1.2</v>
      </c>
      <c r="O1201" s="15">
        <v>1</v>
      </c>
      <c r="P1201" s="15">
        <v>10</v>
      </c>
      <c r="Q1201" s="15">
        <v>47</v>
      </c>
      <c r="R1201" s="15">
        <v>0</v>
      </c>
      <c r="S1201" s="15">
        <v>10</v>
      </c>
      <c r="T1201" s="15">
        <v>47</v>
      </c>
      <c r="U1201" s="15" t="s">
        <v>3287</v>
      </c>
      <c r="V1201" s="15" t="s">
        <v>48</v>
      </c>
      <c r="W1201" s="11" t="s">
        <v>41</v>
      </c>
      <c r="X1201" s="15"/>
    </row>
    <row r="1202" ht="162" spans="1:24">
      <c r="A1202" s="12">
        <v>1196</v>
      </c>
      <c r="B1202" s="15" t="s">
        <v>3166</v>
      </c>
      <c r="C1202" s="15" t="s">
        <v>3285</v>
      </c>
      <c r="D1202" s="15" t="s">
        <v>198</v>
      </c>
      <c r="E1202" s="15" t="s">
        <v>34</v>
      </c>
      <c r="F1202" s="15" t="s">
        <v>35</v>
      </c>
      <c r="G1202" s="15" t="s">
        <v>3282</v>
      </c>
      <c r="H1202" s="15" t="s">
        <v>3266</v>
      </c>
      <c r="I1202" s="15" t="s">
        <v>3285</v>
      </c>
      <c r="J1202" s="15" t="s">
        <v>3297</v>
      </c>
      <c r="K1202" s="15">
        <v>6.4</v>
      </c>
      <c r="L1202" s="15">
        <v>6</v>
      </c>
      <c r="M1202" s="15">
        <v>0</v>
      </c>
      <c r="N1202" s="15">
        <v>0.4</v>
      </c>
      <c r="O1202" s="15">
        <v>1</v>
      </c>
      <c r="P1202" s="15">
        <v>10</v>
      </c>
      <c r="Q1202" s="15">
        <v>29</v>
      </c>
      <c r="R1202" s="15">
        <v>0</v>
      </c>
      <c r="S1202" s="15">
        <v>10</v>
      </c>
      <c r="T1202" s="15">
        <v>29</v>
      </c>
      <c r="U1202" s="15" t="s">
        <v>3287</v>
      </c>
      <c r="V1202" s="15" t="s">
        <v>48</v>
      </c>
      <c r="W1202" s="11" t="s">
        <v>41</v>
      </c>
      <c r="X1202" s="15"/>
    </row>
    <row r="1203" ht="135" spans="1:24">
      <c r="A1203" s="12">
        <v>1197</v>
      </c>
      <c r="B1203" s="15" t="s">
        <v>3166</v>
      </c>
      <c r="C1203" s="15" t="s">
        <v>3298</v>
      </c>
      <c r="D1203" s="15" t="s">
        <v>43</v>
      </c>
      <c r="E1203" s="11" t="s">
        <v>44</v>
      </c>
      <c r="F1203" s="15" t="s">
        <v>35</v>
      </c>
      <c r="G1203" s="15">
        <v>202203</v>
      </c>
      <c r="H1203" s="15">
        <v>202208</v>
      </c>
      <c r="I1203" s="15" t="s">
        <v>3298</v>
      </c>
      <c r="J1203" s="15" t="s">
        <v>3299</v>
      </c>
      <c r="K1203" s="15">
        <v>8.5</v>
      </c>
      <c r="L1203" s="15">
        <v>8</v>
      </c>
      <c r="M1203" s="15">
        <v>0</v>
      </c>
      <c r="N1203" s="15">
        <v>0.5</v>
      </c>
      <c r="O1203" s="15">
        <v>1</v>
      </c>
      <c r="P1203" s="15">
        <v>10</v>
      </c>
      <c r="Q1203" s="15">
        <v>35</v>
      </c>
      <c r="R1203" s="15">
        <v>0</v>
      </c>
      <c r="S1203" s="15">
        <v>10</v>
      </c>
      <c r="T1203" s="15">
        <v>35</v>
      </c>
      <c r="U1203" s="15" t="s">
        <v>3269</v>
      </c>
      <c r="V1203" s="15" t="s">
        <v>3281</v>
      </c>
      <c r="W1203" s="11" t="s">
        <v>41</v>
      </c>
      <c r="X1203" s="15"/>
    </row>
    <row r="1204" ht="162" spans="1:24">
      <c r="A1204" s="12">
        <v>1198</v>
      </c>
      <c r="B1204" s="15" t="s">
        <v>3166</v>
      </c>
      <c r="C1204" s="15" t="s">
        <v>3298</v>
      </c>
      <c r="D1204" s="15" t="s">
        <v>43</v>
      </c>
      <c r="E1204" s="11" t="s">
        <v>44</v>
      </c>
      <c r="F1204" s="15" t="s">
        <v>35</v>
      </c>
      <c r="G1204" s="15">
        <v>202203</v>
      </c>
      <c r="H1204" s="15">
        <v>202208</v>
      </c>
      <c r="I1204" s="15" t="s">
        <v>3298</v>
      </c>
      <c r="J1204" s="15" t="s">
        <v>3300</v>
      </c>
      <c r="K1204" s="15">
        <v>5.3</v>
      </c>
      <c r="L1204" s="15">
        <v>5</v>
      </c>
      <c r="M1204" s="15">
        <v>0</v>
      </c>
      <c r="N1204" s="15">
        <v>0.3</v>
      </c>
      <c r="O1204" s="15">
        <v>1</v>
      </c>
      <c r="P1204" s="15">
        <v>10</v>
      </c>
      <c r="Q1204" s="15">
        <v>18</v>
      </c>
      <c r="R1204" s="15">
        <v>0</v>
      </c>
      <c r="S1204" s="15">
        <v>10</v>
      </c>
      <c r="T1204" s="15">
        <v>18</v>
      </c>
      <c r="U1204" s="15" t="s">
        <v>3264</v>
      </c>
      <c r="V1204" s="15" t="s">
        <v>2171</v>
      </c>
      <c r="W1204" s="11" t="s">
        <v>41</v>
      </c>
      <c r="X1204" s="15"/>
    </row>
    <row r="1205" ht="148.5" spans="1:24">
      <c r="A1205" s="12">
        <v>1199</v>
      </c>
      <c r="B1205" s="15" t="s">
        <v>3166</v>
      </c>
      <c r="C1205" s="15" t="s">
        <v>3298</v>
      </c>
      <c r="D1205" s="15" t="s">
        <v>43</v>
      </c>
      <c r="E1205" s="11" t="s">
        <v>44</v>
      </c>
      <c r="F1205" s="15" t="s">
        <v>35</v>
      </c>
      <c r="G1205" s="15">
        <v>202203</v>
      </c>
      <c r="H1205" s="15">
        <v>202208</v>
      </c>
      <c r="I1205" s="15" t="s">
        <v>3298</v>
      </c>
      <c r="J1205" s="15" t="s">
        <v>3301</v>
      </c>
      <c r="K1205" s="15">
        <v>8.3</v>
      </c>
      <c r="L1205" s="15">
        <v>8</v>
      </c>
      <c r="M1205" s="15">
        <v>0</v>
      </c>
      <c r="N1205" s="15">
        <v>0.3</v>
      </c>
      <c r="O1205" s="15">
        <v>1</v>
      </c>
      <c r="P1205" s="15">
        <v>10</v>
      </c>
      <c r="Q1205" s="15">
        <v>27</v>
      </c>
      <c r="R1205" s="15">
        <v>0</v>
      </c>
      <c r="S1205" s="15">
        <v>10</v>
      </c>
      <c r="T1205" s="15">
        <v>27</v>
      </c>
      <c r="U1205" s="15" t="s">
        <v>3302</v>
      </c>
      <c r="V1205" s="15" t="s">
        <v>48</v>
      </c>
      <c r="W1205" s="11" t="s">
        <v>41</v>
      </c>
      <c r="X1205" s="15"/>
    </row>
    <row r="1206" ht="162" spans="1:24">
      <c r="A1206" s="12">
        <v>1200</v>
      </c>
      <c r="B1206" s="15" t="s">
        <v>3166</v>
      </c>
      <c r="C1206" s="15" t="s">
        <v>3298</v>
      </c>
      <c r="D1206" s="15" t="s">
        <v>43</v>
      </c>
      <c r="E1206" s="11" t="s">
        <v>44</v>
      </c>
      <c r="F1206" s="15" t="s">
        <v>35</v>
      </c>
      <c r="G1206" s="15">
        <v>202203</v>
      </c>
      <c r="H1206" s="15">
        <v>202208</v>
      </c>
      <c r="I1206" s="15" t="s">
        <v>3298</v>
      </c>
      <c r="J1206" s="15" t="s">
        <v>3303</v>
      </c>
      <c r="K1206" s="15">
        <v>10.5</v>
      </c>
      <c r="L1206" s="15">
        <v>10</v>
      </c>
      <c r="M1206" s="15">
        <v>0</v>
      </c>
      <c r="N1206" s="15">
        <v>0.5</v>
      </c>
      <c r="O1206" s="15">
        <v>1</v>
      </c>
      <c r="P1206" s="15">
        <v>10</v>
      </c>
      <c r="Q1206" s="15">
        <v>17</v>
      </c>
      <c r="R1206" s="15">
        <v>0</v>
      </c>
      <c r="S1206" s="15">
        <v>10</v>
      </c>
      <c r="T1206" s="15">
        <v>17</v>
      </c>
      <c r="U1206" s="15" t="s">
        <v>3264</v>
      </c>
      <c r="V1206" s="15" t="s">
        <v>2171</v>
      </c>
      <c r="W1206" s="11" t="s">
        <v>41</v>
      </c>
      <c r="X1206" s="15"/>
    </row>
    <row r="1207" ht="148.5" spans="1:24">
      <c r="A1207" s="12">
        <v>1201</v>
      </c>
      <c r="B1207" s="15" t="s">
        <v>3166</v>
      </c>
      <c r="C1207" s="15" t="s">
        <v>3298</v>
      </c>
      <c r="D1207" s="15" t="s">
        <v>288</v>
      </c>
      <c r="E1207" s="15" t="s">
        <v>34</v>
      </c>
      <c r="F1207" s="15" t="s">
        <v>35</v>
      </c>
      <c r="G1207" s="15">
        <v>202203</v>
      </c>
      <c r="H1207" s="15">
        <v>202208</v>
      </c>
      <c r="I1207" s="15" t="s">
        <v>3298</v>
      </c>
      <c r="J1207" s="15" t="s">
        <v>3304</v>
      </c>
      <c r="K1207" s="15">
        <v>9.5</v>
      </c>
      <c r="L1207" s="15">
        <v>9</v>
      </c>
      <c r="M1207" s="15">
        <v>0</v>
      </c>
      <c r="N1207" s="15">
        <v>0.5</v>
      </c>
      <c r="O1207" s="15">
        <v>1</v>
      </c>
      <c r="P1207" s="15">
        <v>10</v>
      </c>
      <c r="Q1207" s="15">
        <v>27</v>
      </c>
      <c r="R1207" s="15">
        <v>0</v>
      </c>
      <c r="S1207" s="15">
        <v>10</v>
      </c>
      <c r="T1207" s="15">
        <v>27</v>
      </c>
      <c r="U1207" s="15" t="s">
        <v>3305</v>
      </c>
      <c r="V1207" s="15" t="s">
        <v>3306</v>
      </c>
      <c r="W1207" s="15" t="s">
        <v>56</v>
      </c>
      <c r="X1207" s="15"/>
    </row>
    <row r="1208" ht="162" spans="1:24">
      <c r="A1208" s="12">
        <v>1202</v>
      </c>
      <c r="B1208" s="15" t="s">
        <v>3166</v>
      </c>
      <c r="C1208" s="15" t="s">
        <v>3298</v>
      </c>
      <c r="D1208" s="15" t="s">
        <v>288</v>
      </c>
      <c r="E1208" s="15" t="s">
        <v>34</v>
      </c>
      <c r="F1208" s="15" t="s">
        <v>35</v>
      </c>
      <c r="G1208" s="15">
        <v>202203</v>
      </c>
      <c r="H1208" s="15">
        <v>202208</v>
      </c>
      <c r="I1208" s="15" t="s">
        <v>3298</v>
      </c>
      <c r="J1208" s="15" t="s">
        <v>3307</v>
      </c>
      <c r="K1208" s="15">
        <v>7.5</v>
      </c>
      <c r="L1208" s="15">
        <v>7</v>
      </c>
      <c r="M1208" s="15">
        <v>0</v>
      </c>
      <c r="N1208" s="15">
        <v>0.5</v>
      </c>
      <c r="O1208" s="15">
        <v>1</v>
      </c>
      <c r="P1208" s="15">
        <v>10</v>
      </c>
      <c r="Q1208" s="15">
        <v>31</v>
      </c>
      <c r="R1208" s="15">
        <v>0</v>
      </c>
      <c r="S1208" s="15">
        <v>10</v>
      </c>
      <c r="T1208" s="15">
        <v>31</v>
      </c>
      <c r="U1208" s="15" t="s">
        <v>3264</v>
      </c>
      <c r="V1208" s="15" t="s">
        <v>3306</v>
      </c>
      <c r="W1208" s="15" t="s">
        <v>56</v>
      </c>
      <c r="X1208" s="15"/>
    </row>
    <row r="1209" ht="162" spans="1:24">
      <c r="A1209" s="12">
        <v>1203</v>
      </c>
      <c r="B1209" s="15" t="s">
        <v>3166</v>
      </c>
      <c r="C1209" s="15" t="s">
        <v>3298</v>
      </c>
      <c r="D1209" s="15" t="s">
        <v>43</v>
      </c>
      <c r="E1209" s="11" t="s">
        <v>44</v>
      </c>
      <c r="F1209" s="15" t="s">
        <v>35</v>
      </c>
      <c r="G1209" s="15">
        <v>202203</v>
      </c>
      <c r="H1209" s="15">
        <v>202208</v>
      </c>
      <c r="I1209" s="15" t="s">
        <v>3298</v>
      </c>
      <c r="J1209" s="15" t="s">
        <v>3308</v>
      </c>
      <c r="K1209" s="15">
        <v>10.5</v>
      </c>
      <c r="L1209" s="15">
        <v>10</v>
      </c>
      <c r="M1209" s="15">
        <v>0</v>
      </c>
      <c r="N1209" s="15">
        <v>0.5</v>
      </c>
      <c r="O1209" s="15">
        <v>1</v>
      </c>
      <c r="P1209" s="15">
        <v>10</v>
      </c>
      <c r="Q1209" s="15">
        <v>35</v>
      </c>
      <c r="R1209" s="15">
        <v>0</v>
      </c>
      <c r="S1209" s="15">
        <v>10</v>
      </c>
      <c r="T1209" s="15">
        <v>35</v>
      </c>
      <c r="U1209" s="15" t="s">
        <v>3264</v>
      </c>
      <c r="V1209" s="15" t="s">
        <v>2171</v>
      </c>
      <c r="W1209" s="15" t="s">
        <v>56</v>
      </c>
      <c r="X1209" s="15"/>
    </row>
    <row r="1210" ht="121.5" spans="1:24">
      <c r="A1210" s="12">
        <v>1204</v>
      </c>
      <c r="B1210" s="15" t="s">
        <v>3166</v>
      </c>
      <c r="C1210" s="15" t="s">
        <v>3309</v>
      </c>
      <c r="D1210" s="15" t="s">
        <v>198</v>
      </c>
      <c r="E1210" s="15" t="s">
        <v>34</v>
      </c>
      <c r="F1210" s="15" t="s">
        <v>73</v>
      </c>
      <c r="G1210" s="15">
        <v>202203</v>
      </c>
      <c r="H1210" s="15">
        <v>202206</v>
      </c>
      <c r="I1210" s="15" t="s">
        <v>3309</v>
      </c>
      <c r="J1210" s="15" t="s">
        <v>3310</v>
      </c>
      <c r="K1210" s="15">
        <v>10.1</v>
      </c>
      <c r="L1210" s="15">
        <v>10</v>
      </c>
      <c r="M1210" s="15">
        <v>0</v>
      </c>
      <c r="N1210" s="15">
        <v>0.1</v>
      </c>
      <c r="O1210" s="15">
        <v>1</v>
      </c>
      <c r="P1210" s="15">
        <v>10</v>
      </c>
      <c r="Q1210" s="15">
        <v>26</v>
      </c>
      <c r="R1210" s="15">
        <v>0</v>
      </c>
      <c r="S1210" s="15">
        <v>10</v>
      </c>
      <c r="T1210" s="15">
        <v>26</v>
      </c>
      <c r="U1210" s="15" t="s">
        <v>3311</v>
      </c>
      <c r="V1210" s="15" t="s">
        <v>347</v>
      </c>
      <c r="W1210" s="11" t="s">
        <v>41</v>
      </c>
      <c r="X1210" s="15"/>
    </row>
    <row r="1211" ht="121.5" spans="1:24">
      <c r="A1211" s="12">
        <v>1205</v>
      </c>
      <c r="B1211" s="15" t="s">
        <v>3166</v>
      </c>
      <c r="C1211" s="15" t="s">
        <v>3309</v>
      </c>
      <c r="D1211" s="15" t="s">
        <v>66</v>
      </c>
      <c r="E1211" s="15" t="s">
        <v>34</v>
      </c>
      <c r="F1211" s="15" t="s">
        <v>73</v>
      </c>
      <c r="G1211" s="15">
        <v>202203</v>
      </c>
      <c r="H1211" s="15">
        <v>202206</v>
      </c>
      <c r="I1211" s="15" t="s">
        <v>3309</v>
      </c>
      <c r="J1211" s="15" t="s">
        <v>3312</v>
      </c>
      <c r="K1211" s="15">
        <v>8.4</v>
      </c>
      <c r="L1211" s="15">
        <v>8</v>
      </c>
      <c r="M1211" s="15">
        <v>0</v>
      </c>
      <c r="N1211" s="15">
        <v>0.4</v>
      </c>
      <c r="O1211" s="15">
        <v>1</v>
      </c>
      <c r="P1211" s="15">
        <v>10</v>
      </c>
      <c r="Q1211" s="15">
        <v>32</v>
      </c>
      <c r="R1211" s="15">
        <v>0</v>
      </c>
      <c r="S1211" s="15">
        <v>10</v>
      </c>
      <c r="T1211" s="15">
        <v>32</v>
      </c>
      <c r="U1211" s="15" t="s">
        <v>3311</v>
      </c>
      <c r="V1211" s="15" t="s">
        <v>347</v>
      </c>
      <c r="W1211" s="11" t="s">
        <v>41</v>
      </c>
      <c r="X1211" s="15"/>
    </row>
    <row r="1212" ht="148.5" spans="1:24">
      <c r="A1212" s="12">
        <v>1206</v>
      </c>
      <c r="B1212" s="15" t="s">
        <v>3166</v>
      </c>
      <c r="C1212" s="15" t="s">
        <v>3309</v>
      </c>
      <c r="D1212" s="15" t="s">
        <v>3313</v>
      </c>
      <c r="E1212" s="15" t="s">
        <v>34</v>
      </c>
      <c r="F1212" s="15" t="s">
        <v>35</v>
      </c>
      <c r="G1212" s="15">
        <v>202203</v>
      </c>
      <c r="H1212" s="15">
        <v>202206</v>
      </c>
      <c r="I1212" s="15" t="s">
        <v>3309</v>
      </c>
      <c r="J1212" s="15" t="s">
        <v>3314</v>
      </c>
      <c r="K1212" s="15">
        <v>20.1</v>
      </c>
      <c r="L1212" s="15">
        <v>20</v>
      </c>
      <c r="M1212" s="15">
        <v>0</v>
      </c>
      <c r="N1212" s="15">
        <v>0.1</v>
      </c>
      <c r="O1212" s="15">
        <v>1</v>
      </c>
      <c r="P1212" s="15">
        <v>11</v>
      </c>
      <c r="Q1212" s="15">
        <v>35</v>
      </c>
      <c r="R1212" s="15">
        <v>0</v>
      </c>
      <c r="S1212" s="15">
        <v>11</v>
      </c>
      <c r="T1212" s="15">
        <v>35</v>
      </c>
      <c r="U1212" s="15" t="s">
        <v>3311</v>
      </c>
      <c r="V1212" s="15" t="s">
        <v>343</v>
      </c>
      <c r="W1212" s="11" t="s">
        <v>41</v>
      </c>
      <c r="X1212" s="15"/>
    </row>
    <row r="1213" ht="148.5" spans="1:24">
      <c r="A1213" s="12">
        <v>1207</v>
      </c>
      <c r="B1213" s="15" t="s">
        <v>3166</v>
      </c>
      <c r="C1213" s="15" t="s">
        <v>3309</v>
      </c>
      <c r="D1213" s="15" t="s">
        <v>124</v>
      </c>
      <c r="E1213" s="11" t="s">
        <v>44</v>
      </c>
      <c r="F1213" s="15" t="s">
        <v>45</v>
      </c>
      <c r="G1213" s="15">
        <v>202203</v>
      </c>
      <c r="H1213" s="15">
        <v>202206</v>
      </c>
      <c r="I1213" s="15" t="s">
        <v>3309</v>
      </c>
      <c r="J1213" s="15" t="s">
        <v>3315</v>
      </c>
      <c r="K1213" s="15">
        <v>5.5</v>
      </c>
      <c r="L1213" s="15">
        <v>5</v>
      </c>
      <c r="M1213" s="15">
        <v>0</v>
      </c>
      <c r="N1213" s="15">
        <v>0.5</v>
      </c>
      <c r="O1213" s="15">
        <v>1</v>
      </c>
      <c r="P1213" s="15">
        <v>10</v>
      </c>
      <c r="Q1213" s="15">
        <v>34</v>
      </c>
      <c r="R1213" s="15">
        <v>0</v>
      </c>
      <c r="S1213" s="15">
        <v>10</v>
      </c>
      <c r="T1213" s="15">
        <v>34</v>
      </c>
      <c r="U1213" s="15" t="s">
        <v>3311</v>
      </c>
      <c r="V1213" s="15" t="s">
        <v>48</v>
      </c>
      <c r="W1213" s="11" t="s">
        <v>41</v>
      </c>
      <c r="X1213" s="11" t="s">
        <v>57</v>
      </c>
    </row>
    <row r="1214" ht="148.5" spans="1:24">
      <c r="A1214" s="12">
        <v>1208</v>
      </c>
      <c r="B1214" s="15" t="s">
        <v>3166</v>
      </c>
      <c r="C1214" s="15" t="s">
        <v>3309</v>
      </c>
      <c r="D1214" s="15" t="s">
        <v>43</v>
      </c>
      <c r="E1214" s="11" t="s">
        <v>44</v>
      </c>
      <c r="F1214" s="15" t="s">
        <v>35</v>
      </c>
      <c r="G1214" s="15">
        <v>202204</v>
      </c>
      <c r="H1214" s="15">
        <v>202206</v>
      </c>
      <c r="I1214" s="15" t="s">
        <v>3309</v>
      </c>
      <c r="J1214" s="15" t="s">
        <v>3316</v>
      </c>
      <c r="K1214" s="15">
        <v>7.1</v>
      </c>
      <c r="L1214" s="15">
        <v>7</v>
      </c>
      <c r="M1214" s="15">
        <v>0</v>
      </c>
      <c r="N1214" s="15">
        <v>0.1</v>
      </c>
      <c r="O1214" s="15">
        <v>1</v>
      </c>
      <c r="P1214" s="15">
        <v>10</v>
      </c>
      <c r="Q1214" s="15">
        <v>32</v>
      </c>
      <c r="R1214" s="15">
        <v>0</v>
      </c>
      <c r="S1214" s="15">
        <v>10</v>
      </c>
      <c r="T1214" s="15">
        <v>32</v>
      </c>
      <c r="U1214" s="15" t="s">
        <v>3311</v>
      </c>
      <c r="V1214" s="15" t="s">
        <v>343</v>
      </c>
      <c r="W1214" s="15" t="s">
        <v>56</v>
      </c>
      <c r="X1214" s="15"/>
    </row>
    <row r="1215" ht="135" spans="1:24">
      <c r="A1215" s="12">
        <v>1209</v>
      </c>
      <c r="B1215" s="15" t="s">
        <v>3166</v>
      </c>
      <c r="C1215" s="15" t="s">
        <v>3317</v>
      </c>
      <c r="D1215" s="15" t="s">
        <v>43</v>
      </c>
      <c r="E1215" s="11" t="s">
        <v>44</v>
      </c>
      <c r="F1215" s="15" t="s">
        <v>35</v>
      </c>
      <c r="G1215" s="15">
        <v>202203</v>
      </c>
      <c r="H1215" s="15">
        <v>202212</v>
      </c>
      <c r="I1215" s="15" t="s">
        <v>3317</v>
      </c>
      <c r="J1215" s="15" t="s">
        <v>3318</v>
      </c>
      <c r="K1215" s="15">
        <v>7.5</v>
      </c>
      <c r="L1215" s="15">
        <v>7</v>
      </c>
      <c r="M1215" s="15">
        <v>0</v>
      </c>
      <c r="N1215" s="15">
        <v>0.5</v>
      </c>
      <c r="O1215" s="15">
        <v>1</v>
      </c>
      <c r="P1215" s="15">
        <v>10</v>
      </c>
      <c r="Q1215" s="15">
        <v>31</v>
      </c>
      <c r="R1215" s="15">
        <v>0</v>
      </c>
      <c r="S1215" s="15">
        <v>10</v>
      </c>
      <c r="T1215" s="15">
        <v>31</v>
      </c>
      <c r="U1215" s="15" t="s">
        <v>3319</v>
      </c>
      <c r="V1215" s="15" t="s">
        <v>3281</v>
      </c>
      <c r="W1215" s="15" t="s">
        <v>56</v>
      </c>
      <c r="X1215" s="15"/>
    </row>
    <row r="1216" ht="148.5" spans="1:24">
      <c r="A1216" s="12">
        <v>1210</v>
      </c>
      <c r="B1216" s="15" t="s">
        <v>3166</v>
      </c>
      <c r="C1216" s="15" t="s">
        <v>3317</v>
      </c>
      <c r="D1216" s="15" t="s">
        <v>43</v>
      </c>
      <c r="E1216" s="11" t="s">
        <v>44</v>
      </c>
      <c r="F1216" s="15" t="s">
        <v>35</v>
      </c>
      <c r="G1216" s="15">
        <v>202203</v>
      </c>
      <c r="H1216" s="15">
        <v>202212</v>
      </c>
      <c r="I1216" s="15" t="s">
        <v>3317</v>
      </c>
      <c r="J1216" s="15" t="s">
        <v>3320</v>
      </c>
      <c r="K1216" s="15">
        <v>7.5</v>
      </c>
      <c r="L1216" s="15">
        <v>7</v>
      </c>
      <c r="M1216" s="15">
        <v>0</v>
      </c>
      <c r="N1216" s="15">
        <v>0.5</v>
      </c>
      <c r="O1216" s="15">
        <v>1</v>
      </c>
      <c r="P1216" s="15">
        <v>10</v>
      </c>
      <c r="Q1216" s="15">
        <v>32</v>
      </c>
      <c r="R1216" s="15">
        <v>0</v>
      </c>
      <c r="S1216" s="15">
        <v>10</v>
      </c>
      <c r="T1216" s="15">
        <v>32</v>
      </c>
      <c r="U1216" s="15" t="s">
        <v>3319</v>
      </c>
      <c r="V1216" s="15" t="s">
        <v>3259</v>
      </c>
      <c r="W1216" s="15" t="s">
        <v>56</v>
      </c>
      <c r="X1216" s="15"/>
    </row>
    <row r="1217" ht="135" spans="1:24">
      <c r="A1217" s="12">
        <v>1211</v>
      </c>
      <c r="B1217" s="15" t="s">
        <v>3166</v>
      </c>
      <c r="C1217" s="15" t="s">
        <v>3317</v>
      </c>
      <c r="D1217" s="15" t="s">
        <v>43</v>
      </c>
      <c r="E1217" s="11" t="s">
        <v>44</v>
      </c>
      <c r="F1217" s="15" t="s">
        <v>35</v>
      </c>
      <c r="G1217" s="15">
        <v>202203</v>
      </c>
      <c r="H1217" s="15">
        <v>202212</v>
      </c>
      <c r="I1217" s="15" t="s">
        <v>3317</v>
      </c>
      <c r="J1217" s="15" t="s">
        <v>3321</v>
      </c>
      <c r="K1217" s="15">
        <v>7.5</v>
      </c>
      <c r="L1217" s="15">
        <v>7</v>
      </c>
      <c r="M1217" s="15">
        <v>0</v>
      </c>
      <c r="N1217" s="15">
        <v>0.5</v>
      </c>
      <c r="O1217" s="15">
        <v>1</v>
      </c>
      <c r="P1217" s="15">
        <v>10</v>
      </c>
      <c r="Q1217" s="15">
        <v>37</v>
      </c>
      <c r="R1217" s="15">
        <v>0</v>
      </c>
      <c r="S1217" s="15">
        <v>10</v>
      </c>
      <c r="T1217" s="15">
        <v>37</v>
      </c>
      <c r="U1217" s="15" t="s">
        <v>3319</v>
      </c>
      <c r="V1217" s="15" t="s">
        <v>3281</v>
      </c>
      <c r="W1217" s="15" t="s">
        <v>56</v>
      </c>
      <c r="X1217" s="15"/>
    </row>
    <row r="1218" ht="135" spans="1:24">
      <c r="A1218" s="12">
        <v>1212</v>
      </c>
      <c r="B1218" s="15" t="s">
        <v>3166</v>
      </c>
      <c r="C1218" s="15" t="s">
        <v>3317</v>
      </c>
      <c r="D1218" s="15" t="s">
        <v>43</v>
      </c>
      <c r="E1218" s="15" t="s">
        <v>34</v>
      </c>
      <c r="F1218" s="15" t="s">
        <v>35</v>
      </c>
      <c r="G1218" s="15">
        <v>202203</v>
      </c>
      <c r="H1218" s="15">
        <v>202212</v>
      </c>
      <c r="I1218" s="15" t="s">
        <v>3317</v>
      </c>
      <c r="J1218" s="15" t="s">
        <v>3322</v>
      </c>
      <c r="K1218" s="15">
        <v>10.3</v>
      </c>
      <c r="L1218" s="15">
        <v>8</v>
      </c>
      <c r="M1218" s="15">
        <v>0</v>
      </c>
      <c r="N1218" s="15">
        <v>2.3</v>
      </c>
      <c r="O1218" s="15">
        <v>1</v>
      </c>
      <c r="P1218" s="15">
        <v>11</v>
      </c>
      <c r="Q1218" s="15">
        <v>38</v>
      </c>
      <c r="R1218" s="15">
        <v>0</v>
      </c>
      <c r="S1218" s="15">
        <v>11</v>
      </c>
      <c r="T1218" s="15">
        <v>38</v>
      </c>
      <c r="U1218" s="15" t="s">
        <v>3319</v>
      </c>
      <c r="V1218" s="15" t="s">
        <v>3281</v>
      </c>
      <c r="W1218" s="15" t="s">
        <v>56</v>
      </c>
      <c r="X1218" s="11" t="s">
        <v>42</v>
      </c>
    </row>
    <row r="1219" ht="148.5" spans="1:24">
      <c r="A1219" s="12">
        <v>1213</v>
      </c>
      <c r="B1219" s="15" t="s">
        <v>3166</v>
      </c>
      <c r="C1219" s="15" t="s">
        <v>3317</v>
      </c>
      <c r="D1219" s="15" t="s">
        <v>43</v>
      </c>
      <c r="E1219" s="11" t="s">
        <v>44</v>
      </c>
      <c r="F1219" s="15" t="s">
        <v>35</v>
      </c>
      <c r="G1219" s="15">
        <v>202203</v>
      </c>
      <c r="H1219" s="15">
        <v>202212</v>
      </c>
      <c r="I1219" s="15" t="s">
        <v>3317</v>
      </c>
      <c r="J1219" s="15" t="s">
        <v>3323</v>
      </c>
      <c r="K1219" s="15">
        <v>10.1</v>
      </c>
      <c r="L1219" s="15">
        <v>10</v>
      </c>
      <c r="M1219" s="15">
        <v>0</v>
      </c>
      <c r="N1219" s="15">
        <v>0.1</v>
      </c>
      <c r="O1219" s="15">
        <v>1</v>
      </c>
      <c r="P1219" s="15">
        <v>12</v>
      </c>
      <c r="Q1219" s="15">
        <v>40</v>
      </c>
      <c r="R1219" s="15">
        <v>0</v>
      </c>
      <c r="S1219" s="15">
        <v>12</v>
      </c>
      <c r="T1219" s="15">
        <v>40</v>
      </c>
      <c r="U1219" s="15" t="s">
        <v>3302</v>
      </c>
      <c r="V1219" s="15" t="s">
        <v>3259</v>
      </c>
      <c r="W1219" s="15" t="s">
        <v>56</v>
      </c>
      <c r="X1219" s="15"/>
    </row>
    <row r="1220" ht="94.5" spans="1:24">
      <c r="A1220" s="12">
        <v>1214</v>
      </c>
      <c r="B1220" s="15" t="s">
        <v>3166</v>
      </c>
      <c r="C1220" s="15" t="s">
        <v>3317</v>
      </c>
      <c r="D1220" s="15" t="s">
        <v>43</v>
      </c>
      <c r="E1220" s="11" t="s">
        <v>44</v>
      </c>
      <c r="F1220" s="15" t="s">
        <v>35</v>
      </c>
      <c r="G1220" s="15">
        <v>202203</v>
      </c>
      <c r="H1220" s="15">
        <v>202212</v>
      </c>
      <c r="I1220" s="15" t="s">
        <v>3317</v>
      </c>
      <c r="J1220" s="15" t="s">
        <v>3324</v>
      </c>
      <c r="K1220" s="15">
        <v>7.5</v>
      </c>
      <c r="L1220" s="15">
        <v>7</v>
      </c>
      <c r="M1220" s="15">
        <v>0</v>
      </c>
      <c r="N1220" s="15">
        <v>0.5</v>
      </c>
      <c r="O1220" s="15">
        <v>1</v>
      </c>
      <c r="P1220" s="15">
        <v>10</v>
      </c>
      <c r="Q1220" s="15">
        <v>32</v>
      </c>
      <c r="R1220" s="15">
        <v>0</v>
      </c>
      <c r="S1220" s="15">
        <v>10</v>
      </c>
      <c r="T1220" s="15">
        <v>32</v>
      </c>
      <c r="U1220" s="15" t="s">
        <v>3325</v>
      </c>
      <c r="V1220" s="15" t="s">
        <v>3326</v>
      </c>
      <c r="W1220" s="15" t="s">
        <v>56</v>
      </c>
      <c r="X1220" s="15"/>
    </row>
    <row r="1221" ht="148.5" spans="1:24">
      <c r="A1221" s="12">
        <v>1215</v>
      </c>
      <c r="B1221" s="15" t="s">
        <v>3166</v>
      </c>
      <c r="C1221" s="15" t="s">
        <v>3317</v>
      </c>
      <c r="D1221" s="15" t="s">
        <v>43</v>
      </c>
      <c r="E1221" s="11" t="s">
        <v>44</v>
      </c>
      <c r="F1221" s="15" t="s">
        <v>35</v>
      </c>
      <c r="G1221" s="15">
        <v>202203</v>
      </c>
      <c r="H1221" s="15">
        <v>202212</v>
      </c>
      <c r="I1221" s="15" t="s">
        <v>3317</v>
      </c>
      <c r="J1221" s="15" t="s">
        <v>3327</v>
      </c>
      <c r="K1221" s="11">
        <v>8.1</v>
      </c>
      <c r="L1221" s="11">
        <v>8</v>
      </c>
      <c r="M1221" s="11">
        <v>0</v>
      </c>
      <c r="N1221" s="11">
        <v>0.1</v>
      </c>
      <c r="O1221" s="11">
        <v>1</v>
      </c>
      <c r="P1221" s="11">
        <v>20</v>
      </c>
      <c r="Q1221" s="11">
        <v>55</v>
      </c>
      <c r="R1221" s="60">
        <v>0</v>
      </c>
      <c r="S1221" s="33">
        <v>15</v>
      </c>
      <c r="T1221" s="60">
        <v>30</v>
      </c>
      <c r="U1221" s="15" t="s">
        <v>3302</v>
      </c>
      <c r="V1221" s="15" t="s">
        <v>3259</v>
      </c>
      <c r="W1221" s="11" t="s">
        <v>41</v>
      </c>
      <c r="X1221" s="15"/>
    </row>
    <row r="1222" ht="121.5" spans="1:24">
      <c r="A1222" s="12">
        <v>1216</v>
      </c>
      <c r="B1222" s="15" t="s">
        <v>3166</v>
      </c>
      <c r="C1222" s="15" t="s">
        <v>3317</v>
      </c>
      <c r="D1222" s="15" t="s">
        <v>43</v>
      </c>
      <c r="E1222" s="11" t="s">
        <v>44</v>
      </c>
      <c r="F1222" s="15" t="s">
        <v>35</v>
      </c>
      <c r="G1222" s="15">
        <v>202203</v>
      </c>
      <c r="H1222" s="15">
        <v>202212</v>
      </c>
      <c r="I1222" s="15" t="s">
        <v>3317</v>
      </c>
      <c r="J1222" s="15" t="s">
        <v>3328</v>
      </c>
      <c r="K1222" s="11">
        <v>10.3</v>
      </c>
      <c r="L1222" s="11">
        <v>10</v>
      </c>
      <c r="M1222" s="11">
        <v>0</v>
      </c>
      <c r="N1222" s="11">
        <v>0.3</v>
      </c>
      <c r="O1222" s="11">
        <v>1</v>
      </c>
      <c r="P1222" s="11">
        <v>21</v>
      </c>
      <c r="Q1222" s="11">
        <v>65</v>
      </c>
      <c r="R1222" s="33">
        <v>0</v>
      </c>
      <c r="S1222" s="33">
        <v>13</v>
      </c>
      <c r="T1222" s="33">
        <v>34</v>
      </c>
      <c r="U1222" s="15" t="s">
        <v>3302</v>
      </c>
      <c r="V1222" s="15" t="s">
        <v>3326</v>
      </c>
      <c r="W1222" s="11" t="s">
        <v>41</v>
      </c>
      <c r="X1222" s="33"/>
    </row>
    <row r="1223" ht="121.5" spans="1:24">
      <c r="A1223" s="12">
        <v>1217</v>
      </c>
      <c r="B1223" s="15" t="s">
        <v>3166</v>
      </c>
      <c r="C1223" s="15" t="s">
        <v>3329</v>
      </c>
      <c r="D1223" s="15" t="s">
        <v>124</v>
      </c>
      <c r="E1223" s="15" t="s">
        <v>34</v>
      </c>
      <c r="F1223" s="15" t="s">
        <v>35</v>
      </c>
      <c r="G1223" s="15">
        <v>202203</v>
      </c>
      <c r="H1223" s="15">
        <v>202212</v>
      </c>
      <c r="I1223" s="15" t="s">
        <v>3329</v>
      </c>
      <c r="J1223" s="15" t="s">
        <v>3330</v>
      </c>
      <c r="K1223" s="15">
        <v>6.2</v>
      </c>
      <c r="L1223" s="15">
        <v>6</v>
      </c>
      <c r="M1223" s="15">
        <v>0</v>
      </c>
      <c r="N1223" s="15">
        <v>0.2</v>
      </c>
      <c r="O1223" s="15">
        <v>1</v>
      </c>
      <c r="P1223" s="15">
        <v>11</v>
      </c>
      <c r="Q1223" s="15">
        <v>33</v>
      </c>
      <c r="R1223" s="15">
        <v>0</v>
      </c>
      <c r="S1223" s="15">
        <v>11</v>
      </c>
      <c r="T1223" s="15">
        <v>33</v>
      </c>
      <c r="U1223" s="15" t="s">
        <v>3302</v>
      </c>
      <c r="V1223" s="15" t="s">
        <v>3331</v>
      </c>
      <c r="W1223" s="11" t="s">
        <v>41</v>
      </c>
      <c r="X1223" s="11" t="s">
        <v>57</v>
      </c>
    </row>
    <row r="1224" ht="121.5" spans="1:24">
      <c r="A1224" s="12">
        <v>1218</v>
      </c>
      <c r="B1224" s="15" t="s">
        <v>3166</v>
      </c>
      <c r="C1224" s="15" t="s">
        <v>3329</v>
      </c>
      <c r="D1224" s="15" t="s">
        <v>3332</v>
      </c>
      <c r="E1224" s="15" t="s">
        <v>34</v>
      </c>
      <c r="F1224" s="15" t="s">
        <v>35</v>
      </c>
      <c r="G1224" s="15">
        <v>202203</v>
      </c>
      <c r="H1224" s="15">
        <v>202212</v>
      </c>
      <c r="I1224" s="15" t="s">
        <v>3329</v>
      </c>
      <c r="J1224" s="15" t="s">
        <v>3333</v>
      </c>
      <c r="K1224" s="15">
        <v>7</v>
      </c>
      <c r="L1224" s="15">
        <v>6.5</v>
      </c>
      <c r="M1224" s="15">
        <v>0</v>
      </c>
      <c r="N1224" s="15">
        <v>0.5</v>
      </c>
      <c r="O1224" s="15">
        <v>1</v>
      </c>
      <c r="P1224" s="15">
        <v>10</v>
      </c>
      <c r="Q1224" s="15">
        <v>31</v>
      </c>
      <c r="R1224" s="15">
        <v>0</v>
      </c>
      <c r="S1224" s="15">
        <v>10</v>
      </c>
      <c r="T1224" s="15">
        <v>31</v>
      </c>
      <c r="U1224" s="15" t="s">
        <v>3302</v>
      </c>
      <c r="V1224" s="15" t="s">
        <v>3331</v>
      </c>
      <c r="W1224" s="15" t="s">
        <v>56</v>
      </c>
      <c r="X1224" s="15"/>
    </row>
    <row r="1225" ht="121.5" spans="1:24">
      <c r="A1225" s="12">
        <v>1219</v>
      </c>
      <c r="B1225" s="15" t="s">
        <v>3166</v>
      </c>
      <c r="C1225" s="15" t="s">
        <v>3329</v>
      </c>
      <c r="D1225" s="15" t="s">
        <v>423</v>
      </c>
      <c r="E1225" s="15" t="s">
        <v>34</v>
      </c>
      <c r="F1225" s="15" t="s">
        <v>67</v>
      </c>
      <c r="G1225" s="15">
        <v>202203</v>
      </c>
      <c r="H1225" s="15">
        <v>202212</v>
      </c>
      <c r="I1225" s="15" t="s">
        <v>3329</v>
      </c>
      <c r="J1225" s="15" t="s">
        <v>3334</v>
      </c>
      <c r="K1225" s="15">
        <v>6.9</v>
      </c>
      <c r="L1225" s="15">
        <v>6.5</v>
      </c>
      <c r="M1225" s="15">
        <v>0</v>
      </c>
      <c r="N1225" s="15">
        <v>0.4</v>
      </c>
      <c r="O1225" s="15">
        <v>1</v>
      </c>
      <c r="P1225" s="15">
        <v>10</v>
      </c>
      <c r="Q1225" s="15">
        <v>31</v>
      </c>
      <c r="R1225" s="15">
        <v>0</v>
      </c>
      <c r="S1225" s="15">
        <v>10</v>
      </c>
      <c r="T1225" s="15">
        <v>31</v>
      </c>
      <c r="U1225" s="15" t="s">
        <v>3302</v>
      </c>
      <c r="V1225" s="15" t="s">
        <v>3331</v>
      </c>
      <c r="W1225" s="15" t="s">
        <v>56</v>
      </c>
      <c r="X1225" s="15"/>
    </row>
    <row r="1226" ht="121.5" spans="1:24">
      <c r="A1226" s="12">
        <v>1220</v>
      </c>
      <c r="B1226" s="15" t="s">
        <v>3166</v>
      </c>
      <c r="C1226" s="15" t="s">
        <v>3329</v>
      </c>
      <c r="D1226" s="15" t="s">
        <v>423</v>
      </c>
      <c r="E1226" s="15" t="s">
        <v>34</v>
      </c>
      <c r="F1226" s="15" t="s">
        <v>67</v>
      </c>
      <c r="G1226" s="15">
        <v>202203</v>
      </c>
      <c r="H1226" s="15">
        <v>202212</v>
      </c>
      <c r="I1226" s="15" t="s">
        <v>3329</v>
      </c>
      <c r="J1226" s="15" t="s">
        <v>3335</v>
      </c>
      <c r="K1226" s="15">
        <v>6.6</v>
      </c>
      <c r="L1226" s="15">
        <v>6</v>
      </c>
      <c r="M1226" s="15">
        <v>0</v>
      </c>
      <c r="N1226" s="15">
        <v>0.6</v>
      </c>
      <c r="O1226" s="15">
        <v>1</v>
      </c>
      <c r="P1226" s="15">
        <v>11</v>
      </c>
      <c r="Q1226" s="15">
        <v>26</v>
      </c>
      <c r="R1226" s="15">
        <v>0</v>
      </c>
      <c r="S1226" s="15">
        <v>11</v>
      </c>
      <c r="T1226" s="15">
        <v>26</v>
      </c>
      <c r="U1226" s="15" t="s">
        <v>3302</v>
      </c>
      <c r="V1226" s="15" t="s">
        <v>3331</v>
      </c>
      <c r="W1226" s="15" t="s">
        <v>56</v>
      </c>
      <c r="X1226" s="15"/>
    </row>
    <row r="1227" ht="121.5" spans="1:24">
      <c r="A1227" s="12">
        <v>1221</v>
      </c>
      <c r="B1227" s="15" t="s">
        <v>3166</v>
      </c>
      <c r="C1227" s="15" t="s">
        <v>3329</v>
      </c>
      <c r="D1227" s="15" t="s">
        <v>423</v>
      </c>
      <c r="E1227" s="15" t="s">
        <v>34</v>
      </c>
      <c r="F1227" s="15" t="s">
        <v>67</v>
      </c>
      <c r="G1227" s="15">
        <v>202203</v>
      </c>
      <c r="H1227" s="15">
        <v>202212</v>
      </c>
      <c r="I1227" s="15" t="s">
        <v>3329</v>
      </c>
      <c r="J1227" s="15" t="s">
        <v>3336</v>
      </c>
      <c r="K1227" s="15">
        <v>19</v>
      </c>
      <c r="L1227" s="15">
        <v>18</v>
      </c>
      <c r="M1227" s="15">
        <v>0</v>
      </c>
      <c r="N1227" s="15">
        <v>1</v>
      </c>
      <c r="O1227" s="15">
        <v>1</v>
      </c>
      <c r="P1227" s="15">
        <v>19</v>
      </c>
      <c r="Q1227" s="15">
        <v>50</v>
      </c>
      <c r="R1227" s="15">
        <v>0</v>
      </c>
      <c r="S1227" s="15">
        <v>19</v>
      </c>
      <c r="T1227" s="15">
        <v>50</v>
      </c>
      <c r="U1227" s="15" t="s">
        <v>3302</v>
      </c>
      <c r="V1227" s="15" t="s">
        <v>3331</v>
      </c>
      <c r="W1227" s="15" t="s">
        <v>56</v>
      </c>
      <c r="X1227" s="15"/>
    </row>
    <row r="1228" ht="121.5" spans="1:24">
      <c r="A1228" s="12">
        <v>1222</v>
      </c>
      <c r="B1228" s="15" t="s">
        <v>3166</v>
      </c>
      <c r="C1228" s="15" t="s">
        <v>3329</v>
      </c>
      <c r="D1228" s="15" t="s">
        <v>43</v>
      </c>
      <c r="E1228" s="11" t="s">
        <v>44</v>
      </c>
      <c r="F1228" s="15" t="s">
        <v>35</v>
      </c>
      <c r="G1228" s="15">
        <v>202203</v>
      </c>
      <c r="H1228" s="15">
        <v>202212</v>
      </c>
      <c r="I1228" s="15" t="s">
        <v>3329</v>
      </c>
      <c r="J1228" s="15" t="s">
        <v>3337</v>
      </c>
      <c r="K1228" s="15">
        <v>25</v>
      </c>
      <c r="L1228" s="15">
        <v>24</v>
      </c>
      <c r="M1228" s="15">
        <v>0</v>
      </c>
      <c r="N1228" s="15">
        <v>1</v>
      </c>
      <c r="O1228" s="15">
        <v>1</v>
      </c>
      <c r="P1228" s="15">
        <v>10</v>
      </c>
      <c r="Q1228" s="15">
        <v>27</v>
      </c>
      <c r="R1228" s="15">
        <v>0</v>
      </c>
      <c r="S1228" s="15">
        <v>10</v>
      </c>
      <c r="T1228" s="15">
        <v>27</v>
      </c>
      <c r="U1228" s="15" t="s">
        <v>3302</v>
      </c>
      <c r="V1228" s="15" t="s">
        <v>3331</v>
      </c>
      <c r="W1228" s="15" t="s">
        <v>56</v>
      </c>
      <c r="X1228" s="15"/>
    </row>
    <row r="1229" ht="121.5" spans="1:24">
      <c r="A1229" s="12">
        <v>1223</v>
      </c>
      <c r="B1229" s="15" t="s">
        <v>3166</v>
      </c>
      <c r="C1229" s="15" t="s">
        <v>3338</v>
      </c>
      <c r="D1229" s="15" t="s">
        <v>43</v>
      </c>
      <c r="E1229" s="11" t="s">
        <v>44</v>
      </c>
      <c r="F1229" s="15" t="s">
        <v>35</v>
      </c>
      <c r="G1229" s="15">
        <v>202203</v>
      </c>
      <c r="H1229" s="15">
        <v>202210</v>
      </c>
      <c r="I1229" s="15" t="s">
        <v>3338</v>
      </c>
      <c r="J1229" s="15" t="s">
        <v>3339</v>
      </c>
      <c r="K1229" s="15">
        <v>10</v>
      </c>
      <c r="L1229" s="15">
        <v>10</v>
      </c>
      <c r="M1229" s="15">
        <v>0</v>
      </c>
      <c r="N1229" s="15">
        <v>0</v>
      </c>
      <c r="O1229" s="15">
        <v>1</v>
      </c>
      <c r="P1229" s="15">
        <v>10</v>
      </c>
      <c r="Q1229" s="15">
        <v>23</v>
      </c>
      <c r="R1229" s="15">
        <v>1</v>
      </c>
      <c r="S1229" s="15">
        <v>13</v>
      </c>
      <c r="T1229" s="15">
        <v>35</v>
      </c>
      <c r="U1229" s="15" t="s">
        <v>3302</v>
      </c>
      <c r="V1229" s="15" t="s">
        <v>3340</v>
      </c>
      <c r="W1229" s="15" t="s">
        <v>56</v>
      </c>
      <c r="X1229" s="15"/>
    </row>
    <row r="1230" ht="121.5" spans="1:24">
      <c r="A1230" s="12">
        <v>1224</v>
      </c>
      <c r="B1230" s="15" t="s">
        <v>3166</v>
      </c>
      <c r="C1230" s="15" t="s">
        <v>3338</v>
      </c>
      <c r="D1230" s="15" t="s">
        <v>128</v>
      </c>
      <c r="E1230" s="15" t="s">
        <v>34</v>
      </c>
      <c r="F1230" s="15" t="s">
        <v>35</v>
      </c>
      <c r="G1230" s="15">
        <v>202203</v>
      </c>
      <c r="H1230" s="15">
        <v>202210</v>
      </c>
      <c r="I1230" s="15" t="s">
        <v>3338</v>
      </c>
      <c r="J1230" s="15" t="s">
        <v>3341</v>
      </c>
      <c r="K1230" s="15">
        <v>40.3</v>
      </c>
      <c r="L1230" s="15">
        <v>40</v>
      </c>
      <c r="M1230" s="15">
        <v>0</v>
      </c>
      <c r="N1230" s="15">
        <v>0.3</v>
      </c>
      <c r="O1230" s="15">
        <v>1</v>
      </c>
      <c r="P1230" s="15">
        <v>15</v>
      </c>
      <c r="Q1230" s="15">
        <v>47</v>
      </c>
      <c r="R1230" s="15">
        <v>1</v>
      </c>
      <c r="S1230" s="15">
        <v>15</v>
      </c>
      <c r="T1230" s="15">
        <v>47</v>
      </c>
      <c r="U1230" s="15" t="s">
        <v>3302</v>
      </c>
      <c r="V1230" s="15" t="s">
        <v>3340</v>
      </c>
      <c r="W1230" s="11" t="s">
        <v>41</v>
      </c>
      <c r="X1230" s="15"/>
    </row>
    <row r="1231" ht="324" spans="1:24">
      <c r="A1231" s="12">
        <v>1225</v>
      </c>
      <c r="B1231" s="15" t="s">
        <v>3166</v>
      </c>
      <c r="C1231" s="15" t="s">
        <v>3338</v>
      </c>
      <c r="D1231" s="15" t="s">
        <v>124</v>
      </c>
      <c r="E1231" s="15" t="s">
        <v>34</v>
      </c>
      <c r="F1231" s="15" t="s">
        <v>35</v>
      </c>
      <c r="G1231" s="15">
        <v>202203</v>
      </c>
      <c r="H1231" s="15">
        <v>202210</v>
      </c>
      <c r="I1231" s="15" t="s">
        <v>3338</v>
      </c>
      <c r="J1231" s="15" t="s">
        <v>3342</v>
      </c>
      <c r="K1231" s="15">
        <v>8.2</v>
      </c>
      <c r="L1231" s="15">
        <v>8</v>
      </c>
      <c r="M1231" s="15">
        <v>0</v>
      </c>
      <c r="N1231" s="15">
        <v>0.2</v>
      </c>
      <c r="O1231" s="15">
        <v>1</v>
      </c>
      <c r="P1231" s="15">
        <v>11</v>
      </c>
      <c r="Q1231" s="15">
        <v>31</v>
      </c>
      <c r="R1231" s="15">
        <v>1</v>
      </c>
      <c r="S1231" s="15">
        <v>11</v>
      </c>
      <c r="T1231" s="15">
        <v>31</v>
      </c>
      <c r="U1231" s="15" t="s">
        <v>3302</v>
      </c>
      <c r="V1231" s="15" t="s">
        <v>3340</v>
      </c>
      <c r="W1231" s="11" t="s">
        <v>41</v>
      </c>
      <c r="X1231" s="11" t="s">
        <v>57</v>
      </c>
    </row>
    <row r="1232" ht="121.5" spans="1:24">
      <c r="A1232" s="12">
        <v>1226</v>
      </c>
      <c r="B1232" s="15" t="s">
        <v>3166</v>
      </c>
      <c r="C1232" s="15" t="s">
        <v>3338</v>
      </c>
      <c r="D1232" s="15" t="s">
        <v>3194</v>
      </c>
      <c r="E1232" s="11" t="s">
        <v>44</v>
      </c>
      <c r="F1232" s="15" t="s">
        <v>35</v>
      </c>
      <c r="G1232" s="15">
        <v>202203</v>
      </c>
      <c r="H1232" s="15">
        <v>202210</v>
      </c>
      <c r="I1232" s="15" t="s">
        <v>3338</v>
      </c>
      <c r="J1232" s="15" t="s">
        <v>3343</v>
      </c>
      <c r="K1232" s="15">
        <v>5.2</v>
      </c>
      <c r="L1232" s="15">
        <v>5</v>
      </c>
      <c r="M1232" s="15">
        <v>0</v>
      </c>
      <c r="N1232" s="15">
        <v>0.2</v>
      </c>
      <c r="O1232" s="15">
        <v>1</v>
      </c>
      <c r="P1232" s="15">
        <v>12</v>
      </c>
      <c r="Q1232" s="15">
        <v>32</v>
      </c>
      <c r="R1232" s="15">
        <v>1</v>
      </c>
      <c r="S1232" s="15">
        <v>12</v>
      </c>
      <c r="T1232" s="15">
        <v>32</v>
      </c>
      <c r="U1232" s="15" t="s">
        <v>3302</v>
      </c>
      <c r="V1232" s="15" t="s">
        <v>3340</v>
      </c>
      <c r="W1232" s="11" t="s">
        <v>41</v>
      </c>
      <c r="X1232" s="15"/>
    </row>
    <row r="1233" ht="121.5" spans="1:24">
      <c r="A1233" s="12">
        <v>1227</v>
      </c>
      <c r="B1233" s="15" t="s">
        <v>3166</v>
      </c>
      <c r="C1233" s="15" t="s">
        <v>3338</v>
      </c>
      <c r="D1233" s="15" t="s">
        <v>198</v>
      </c>
      <c r="E1233" s="15" t="s">
        <v>34</v>
      </c>
      <c r="F1233" s="15" t="s">
        <v>35</v>
      </c>
      <c r="G1233" s="15">
        <v>202203</v>
      </c>
      <c r="H1233" s="15">
        <v>202210</v>
      </c>
      <c r="I1233" s="15" t="s">
        <v>3338</v>
      </c>
      <c r="J1233" s="15" t="s">
        <v>3344</v>
      </c>
      <c r="K1233" s="15">
        <v>20.1</v>
      </c>
      <c r="L1233" s="15">
        <v>20</v>
      </c>
      <c r="M1233" s="15">
        <v>0</v>
      </c>
      <c r="N1233" s="15">
        <v>0.1</v>
      </c>
      <c r="O1233" s="15">
        <v>1</v>
      </c>
      <c r="P1233" s="15">
        <v>12</v>
      </c>
      <c r="Q1233" s="15">
        <v>32</v>
      </c>
      <c r="R1233" s="15">
        <v>1</v>
      </c>
      <c r="S1233" s="15">
        <v>12</v>
      </c>
      <c r="T1233" s="15">
        <v>32</v>
      </c>
      <c r="U1233" s="15" t="s">
        <v>3302</v>
      </c>
      <c r="V1233" s="15" t="s">
        <v>3340</v>
      </c>
      <c r="W1233" s="15" t="s">
        <v>56</v>
      </c>
      <c r="X1233" s="15"/>
    </row>
    <row r="1234" ht="135" spans="1:24">
      <c r="A1234" s="12">
        <v>1228</v>
      </c>
      <c r="B1234" s="15" t="s">
        <v>3166</v>
      </c>
      <c r="C1234" s="15" t="s">
        <v>3338</v>
      </c>
      <c r="D1234" s="15" t="s">
        <v>124</v>
      </c>
      <c r="E1234" s="15" t="s">
        <v>34</v>
      </c>
      <c r="F1234" s="15" t="s">
        <v>35</v>
      </c>
      <c r="G1234" s="15">
        <v>202203</v>
      </c>
      <c r="H1234" s="15">
        <v>202210</v>
      </c>
      <c r="I1234" s="15" t="s">
        <v>3338</v>
      </c>
      <c r="J1234" s="15" t="s">
        <v>3345</v>
      </c>
      <c r="K1234" s="15">
        <v>8.1</v>
      </c>
      <c r="L1234" s="15">
        <v>8</v>
      </c>
      <c r="M1234" s="15">
        <v>0</v>
      </c>
      <c r="N1234" s="15">
        <v>0.1</v>
      </c>
      <c r="O1234" s="15">
        <v>1</v>
      </c>
      <c r="P1234" s="15">
        <v>10</v>
      </c>
      <c r="Q1234" s="15">
        <v>32</v>
      </c>
      <c r="R1234" s="15">
        <v>1</v>
      </c>
      <c r="S1234" s="15">
        <v>10</v>
      </c>
      <c r="T1234" s="15">
        <v>32</v>
      </c>
      <c r="U1234" s="15" t="s">
        <v>3302</v>
      </c>
      <c r="V1234" s="15" t="s">
        <v>3340</v>
      </c>
      <c r="W1234" s="15" t="s">
        <v>56</v>
      </c>
      <c r="X1234" s="15"/>
    </row>
    <row r="1235" ht="148.5" spans="1:24">
      <c r="A1235" s="12">
        <v>1229</v>
      </c>
      <c r="B1235" s="15" t="s">
        <v>3166</v>
      </c>
      <c r="C1235" s="15" t="s">
        <v>3338</v>
      </c>
      <c r="D1235" s="15" t="s">
        <v>124</v>
      </c>
      <c r="E1235" s="15" t="s">
        <v>34</v>
      </c>
      <c r="F1235" s="15" t="s">
        <v>35</v>
      </c>
      <c r="G1235" s="15">
        <v>202203</v>
      </c>
      <c r="H1235" s="15">
        <v>202210</v>
      </c>
      <c r="I1235" s="15" t="s">
        <v>3338</v>
      </c>
      <c r="J1235" s="15" t="s">
        <v>3346</v>
      </c>
      <c r="K1235" s="15">
        <v>8.1</v>
      </c>
      <c r="L1235" s="15">
        <v>8</v>
      </c>
      <c r="M1235" s="15">
        <v>0</v>
      </c>
      <c r="N1235" s="15">
        <v>0.1</v>
      </c>
      <c r="O1235" s="15">
        <v>1</v>
      </c>
      <c r="P1235" s="15">
        <v>10</v>
      </c>
      <c r="Q1235" s="15">
        <v>36</v>
      </c>
      <c r="R1235" s="15">
        <v>1</v>
      </c>
      <c r="S1235" s="15">
        <v>19</v>
      </c>
      <c r="T1235" s="15">
        <v>53</v>
      </c>
      <c r="U1235" s="15" t="s">
        <v>3302</v>
      </c>
      <c r="V1235" s="15" t="s">
        <v>3340</v>
      </c>
      <c r="W1235" s="15" t="s">
        <v>56</v>
      </c>
      <c r="X1235" s="15"/>
    </row>
    <row r="1236" ht="121.5" spans="1:24">
      <c r="A1236" s="12">
        <v>1230</v>
      </c>
      <c r="B1236" s="15" t="s">
        <v>3166</v>
      </c>
      <c r="C1236" s="15" t="s">
        <v>3338</v>
      </c>
      <c r="D1236" s="15" t="s">
        <v>124</v>
      </c>
      <c r="E1236" s="15" t="s">
        <v>34</v>
      </c>
      <c r="F1236" s="15" t="s">
        <v>35</v>
      </c>
      <c r="G1236" s="15">
        <v>202203</v>
      </c>
      <c r="H1236" s="15">
        <v>202210</v>
      </c>
      <c r="I1236" s="15" t="s">
        <v>3338</v>
      </c>
      <c r="J1236" s="15" t="s">
        <v>3347</v>
      </c>
      <c r="K1236" s="15">
        <v>5.1</v>
      </c>
      <c r="L1236" s="15">
        <v>5</v>
      </c>
      <c r="M1236" s="15">
        <v>0</v>
      </c>
      <c r="N1236" s="15">
        <v>0.1</v>
      </c>
      <c r="O1236" s="15">
        <v>1</v>
      </c>
      <c r="P1236" s="15">
        <v>26</v>
      </c>
      <c r="Q1236" s="15">
        <v>72</v>
      </c>
      <c r="R1236" s="15">
        <v>1</v>
      </c>
      <c r="S1236" s="15">
        <v>26</v>
      </c>
      <c r="T1236" s="15">
        <v>72</v>
      </c>
      <c r="U1236" s="15" t="s">
        <v>3302</v>
      </c>
      <c r="V1236" s="15" t="s">
        <v>3340</v>
      </c>
      <c r="W1236" s="15" t="s">
        <v>56</v>
      </c>
      <c r="X1236" s="15"/>
    </row>
    <row r="1237" ht="148.5" spans="1:24">
      <c r="A1237" s="12">
        <v>1231</v>
      </c>
      <c r="B1237" s="15" t="s">
        <v>3166</v>
      </c>
      <c r="C1237" s="15" t="s">
        <v>3348</v>
      </c>
      <c r="D1237" s="15" t="s">
        <v>3332</v>
      </c>
      <c r="E1237" s="15" t="s">
        <v>34</v>
      </c>
      <c r="F1237" s="15" t="s">
        <v>35</v>
      </c>
      <c r="G1237" s="15">
        <v>202203</v>
      </c>
      <c r="H1237" s="15">
        <v>202210</v>
      </c>
      <c r="I1237" s="15" t="s">
        <v>3348</v>
      </c>
      <c r="J1237" s="15" t="s">
        <v>3349</v>
      </c>
      <c r="K1237" s="15">
        <v>5.3</v>
      </c>
      <c r="L1237" s="15">
        <v>5</v>
      </c>
      <c r="M1237" s="15">
        <v>0</v>
      </c>
      <c r="N1237" s="15">
        <v>0.3</v>
      </c>
      <c r="O1237" s="15">
        <v>1</v>
      </c>
      <c r="P1237" s="15">
        <v>11</v>
      </c>
      <c r="Q1237" s="15">
        <v>38</v>
      </c>
      <c r="R1237" s="15">
        <v>0</v>
      </c>
      <c r="S1237" s="15">
        <v>11</v>
      </c>
      <c r="T1237" s="15">
        <v>38</v>
      </c>
      <c r="U1237" s="15" t="s">
        <v>3302</v>
      </c>
      <c r="V1237" s="15" t="s">
        <v>3350</v>
      </c>
      <c r="W1237" s="11" t="s">
        <v>41</v>
      </c>
      <c r="X1237" s="15"/>
    </row>
    <row r="1238" ht="148.5" spans="1:24">
      <c r="A1238" s="12">
        <v>1232</v>
      </c>
      <c r="B1238" s="15" t="s">
        <v>3166</v>
      </c>
      <c r="C1238" s="15" t="s">
        <v>3348</v>
      </c>
      <c r="D1238" s="15" t="s">
        <v>3332</v>
      </c>
      <c r="E1238" s="15" t="s">
        <v>34</v>
      </c>
      <c r="F1238" s="15" t="s">
        <v>35</v>
      </c>
      <c r="G1238" s="15">
        <v>202203</v>
      </c>
      <c r="H1238" s="15">
        <v>202210</v>
      </c>
      <c r="I1238" s="15" t="s">
        <v>3348</v>
      </c>
      <c r="J1238" s="15" t="s">
        <v>3351</v>
      </c>
      <c r="K1238" s="15">
        <v>5.3</v>
      </c>
      <c r="L1238" s="15">
        <v>5</v>
      </c>
      <c r="M1238" s="15">
        <v>0</v>
      </c>
      <c r="N1238" s="15">
        <v>0.3</v>
      </c>
      <c r="O1238" s="15">
        <v>1</v>
      </c>
      <c r="P1238" s="15">
        <v>10</v>
      </c>
      <c r="Q1238" s="15">
        <v>29</v>
      </c>
      <c r="R1238" s="15">
        <v>0</v>
      </c>
      <c r="S1238" s="15">
        <v>10</v>
      </c>
      <c r="T1238" s="15">
        <v>29</v>
      </c>
      <c r="U1238" s="15" t="s">
        <v>3302</v>
      </c>
      <c r="V1238" s="15" t="s">
        <v>3350</v>
      </c>
      <c r="W1238" s="11" t="s">
        <v>41</v>
      </c>
      <c r="X1238" s="15"/>
    </row>
    <row r="1239" ht="148.5" spans="1:24">
      <c r="A1239" s="12">
        <v>1233</v>
      </c>
      <c r="B1239" s="15" t="s">
        <v>3166</v>
      </c>
      <c r="C1239" s="15" t="s">
        <v>3348</v>
      </c>
      <c r="D1239" s="15" t="s">
        <v>3332</v>
      </c>
      <c r="E1239" s="15" t="s">
        <v>34</v>
      </c>
      <c r="F1239" s="15" t="s">
        <v>35</v>
      </c>
      <c r="G1239" s="15">
        <v>202203</v>
      </c>
      <c r="H1239" s="15">
        <v>202210</v>
      </c>
      <c r="I1239" s="15" t="s">
        <v>3348</v>
      </c>
      <c r="J1239" s="15" t="s">
        <v>3352</v>
      </c>
      <c r="K1239" s="15">
        <v>5.3</v>
      </c>
      <c r="L1239" s="15">
        <v>5</v>
      </c>
      <c r="M1239" s="15">
        <v>0</v>
      </c>
      <c r="N1239" s="15">
        <v>0.3</v>
      </c>
      <c r="O1239" s="15">
        <v>1</v>
      </c>
      <c r="P1239" s="15">
        <v>12</v>
      </c>
      <c r="Q1239" s="15">
        <v>35</v>
      </c>
      <c r="R1239" s="15">
        <v>0</v>
      </c>
      <c r="S1239" s="15">
        <v>12</v>
      </c>
      <c r="T1239" s="15">
        <v>35</v>
      </c>
      <c r="U1239" s="15" t="s">
        <v>3302</v>
      </c>
      <c r="V1239" s="15" t="s">
        <v>3350</v>
      </c>
      <c r="W1239" s="11" t="s">
        <v>41</v>
      </c>
      <c r="X1239" s="15"/>
    </row>
    <row r="1240" ht="148.5" spans="1:24">
      <c r="A1240" s="12">
        <v>1234</v>
      </c>
      <c r="B1240" s="15" t="s">
        <v>3166</v>
      </c>
      <c r="C1240" s="15" t="s">
        <v>3353</v>
      </c>
      <c r="D1240" s="15" t="s">
        <v>43</v>
      </c>
      <c r="E1240" s="11" t="s">
        <v>44</v>
      </c>
      <c r="F1240" s="15" t="s">
        <v>35</v>
      </c>
      <c r="G1240" s="15">
        <v>202203</v>
      </c>
      <c r="H1240" s="15">
        <v>202212</v>
      </c>
      <c r="I1240" s="15" t="s">
        <v>3353</v>
      </c>
      <c r="J1240" s="15" t="s">
        <v>3354</v>
      </c>
      <c r="K1240" s="15">
        <v>12.1</v>
      </c>
      <c r="L1240" s="15">
        <v>12</v>
      </c>
      <c r="M1240" s="15">
        <v>0</v>
      </c>
      <c r="N1240" s="15">
        <v>0.1</v>
      </c>
      <c r="O1240" s="15">
        <v>1</v>
      </c>
      <c r="P1240" s="15">
        <v>18</v>
      </c>
      <c r="Q1240" s="15">
        <v>43</v>
      </c>
      <c r="R1240" s="15">
        <v>1</v>
      </c>
      <c r="S1240" s="15">
        <v>18</v>
      </c>
      <c r="T1240" s="15">
        <v>43</v>
      </c>
      <c r="U1240" s="15" t="s">
        <v>3302</v>
      </c>
      <c r="V1240" s="15" t="s">
        <v>48</v>
      </c>
      <c r="W1240" s="15" t="s">
        <v>56</v>
      </c>
      <c r="X1240" s="15"/>
    </row>
    <row r="1241" ht="148.5" spans="1:24">
      <c r="A1241" s="12">
        <v>1235</v>
      </c>
      <c r="B1241" s="15" t="s">
        <v>3166</v>
      </c>
      <c r="C1241" s="15" t="s">
        <v>3353</v>
      </c>
      <c r="D1241" s="15" t="s">
        <v>3355</v>
      </c>
      <c r="E1241" s="15" t="s">
        <v>3356</v>
      </c>
      <c r="F1241" s="15" t="s">
        <v>73</v>
      </c>
      <c r="G1241" s="15">
        <v>202203</v>
      </c>
      <c r="H1241" s="15">
        <v>202212</v>
      </c>
      <c r="I1241" s="15" t="s">
        <v>3353</v>
      </c>
      <c r="J1241" s="15" t="s">
        <v>3357</v>
      </c>
      <c r="K1241" s="15">
        <v>12.2</v>
      </c>
      <c r="L1241" s="15">
        <v>12</v>
      </c>
      <c r="M1241" s="15">
        <v>0</v>
      </c>
      <c r="N1241" s="15">
        <v>0.2</v>
      </c>
      <c r="O1241" s="15">
        <v>1</v>
      </c>
      <c r="P1241" s="15">
        <v>21</v>
      </c>
      <c r="Q1241" s="15">
        <v>65</v>
      </c>
      <c r="R1241" s="15">
        <v>1</v>
      </c>
      <c r="S1241" s="15">
        <v>21</v>
      </c>
      <c r="T1241" s="15">
        <v>65</v>
      </c>
      <c r="U1241" s="15" t="s">
        <v>3302</v>
      </c>
      <c r="V1241" s="15" t="s">
        <v>48</v>
      </c>
      <c r="W1241" s="11" t="s">
        <v>41</v>
      </c>
      <c r="X1241" s="15"/>
    </row>
    <row r="1242" ht="148.5" spans="1:24">
      <c r="A1242" s="12">
        <v>1236</v>
      </c>
      <c r="B1242" s="15" t="s">
        <v>3166</v>
      </c>
      <c r="C1242" s="15" t="s">
        <v>3353</v>
      </c>
      <c r="D1242" s="15" t="s">
        <v>43</v>
      </c>
      <c r="E1242" s="11" t="s">
        <v>44</v>
      </c>
      <c r="F1242" s="15" t="s">
        <v>45</v>
      </c>
      <c r="G1242" s="15">
        <v>202203</v>
      </c>
      <c r="H1242" s="15">
        <v>202212</v>
      </c>
      <c r="I1242" s="15" t="s">
        <v>3353</v>
      </c>
      <c r="J1242" s="15" t="s">
        <v>3358</v>
      </c>
      <c r="K1242" s="15">
        <v>8.2</v>
      </c>
      <c r="L1242" s="15">
        <v>8</v>
      </c>
      <c r="M1242" s="15">
        <v>0</v>
      </c>
      <c r="N1242" s="15">
        <v>0.2</v>
      </c>
      <c r="O1242" s="15">
        <v>1</v>
      </c>
      <c r="P1242" s="15">
        <v>10</v>
      </c>
      <c r="Q1242" s="15">
        <v>36</v>
      </c>
      <c r="R1242" s="15">
        <v>1</v>
      </c>
      <c r="S1242" s="15">
        <v>10</v>
      </c>
      <c r="T1242" s="15">
        <v>36</v>
      </c>
      <c r="U1242" s="15" t="s">
        <v>3302</v>
      </c>
      <c r="V1242" s="15" t="s">
        <v>48</v>
      </c>
      <c r="W1242" s="11" t="s">
        <v>41</v>
      </c>
      <c r="X1242" s="15"/>
    </row>
    <row r="1243" ht="148.5" spans="1:24">
      <c r="A1243" s="12">
        <v>1237</v>
      </c>
      <c r="B1243" s="15" t="s">
        <v>3166</v>
      </c>
      <c r="C1243" s="15" t="s">
        <v>3353</v>
      </c>
      <c r="D1243" s="15" t="s">
        <v>3359</v>
      </c>
      <c r="E1243" s="15" t="s">
        <v>34</v>
      </c>
      <c r="F1243" s="15" t="s">
        <v>35</v>
      </c>
      <c r="G1243" s="15">
        <v>202203</v>
      </c>
      <c r="H1243" s="15">
        <v>202212</v>
      </c>
      <c r="I1243" s="15" t="s">
        <v>3353</v>
      </c>
      <c r="J1243" s="15" t="s">
        <v>3360</v>
      </c>
      <c r="K1243" s="15">
        <v>5.6</v>
      </c>
      <c r="L1243" s="15">
        <v>5</v>
      </c>
      <c r="M1243" s="15">
        <v>0</v>
      </c>
      <c r="N1243" s="15">
        <v>0.6</v>
      </c>
      <c r="O1243" s="15">
        <v>1</v>
      </c>
      <c r="P1243" s="15">
        <v>20</v>
      </c>
      <c r="Q1243" s="15">
        <v>50</v>
      </c>
      <c r="R1243" s="15">
        <v>1</v>
      </c>
      <c r="S1243" s="15">
        <v>20</v>
      </c>
      <c r="T1243" s="15">
        <v>50</v>
      </c>
      <c r="U1243" s="15" t="s">
        <v>3302</v>
      </c>
      <c r="V1243" s="15" t="s">
        <v>48</v>
      </c>
      <c r="W1243" s="11" t="s">
        <v>41</v>
      </c>
      <c r="X1243" s="15"/>
    </row>
    <row r="1244" ht="148.5" spans="1:24">
      <c r="A1244" s="12">
        <v>1238</v>
      </c>
      <c r="B1244" s="15" t="s">
        <v>3166</v>
      </c>
      <c r="C1244" s="15" t="s">
        <v>3353</v>
      </c>
      <c r="D1244" s="15" t="s">
        <v>43</v>
      </c>
      <c r="E1244" s="11" t="s">
        <v>44</v>
      </c>
      <c r="F1244" s="15" t="s">
        <v>35</v>
      </c>
      <c r="G1244" s="15">
        <v>202203</v>
      </c>
      <c r="H1244" s="15">
        <v>202212</v>
      </c>
      <c r="I1244" s="15" t="s">
        <v>3353</v>
      </c>
      <c r="J1244" s="15" t="s">
        <v>3361</v>
      </c>
      <c r="K1244" s="15">
        <v>6.1</v>
      </c>
      <c r="L1244" s="15">
        <v>6</v>
      </c>
      <c r="M1244" s="15">
        <v>0</v>
      </c>
      <c r="N1244" s="15">
        <v>0.1</v>
      </c>
      <c r="O1244" s="15">
        <v>1</v>
      </c>
      <c r="P1244" s="15">
        <v>19</v>
      </c>
      <c r="Q1244" s="15">
        <v>48</v>
      </c>
      <c r="R1244" s="15">
        <v>1</v>
      </c>
      <c r="S1244" s="15">
        <v>19</v>
      </c>
      <c r="T1244" s="15">
        <v>48</v>
      </c>
      <c r="U1244" s="15" t="s">
        <v>3269</v>
      </c>
      <c r="V1244" s="15" t="s">
        <v>3259</v>
      </c>
      <c r="W1244" s="11" t="s">
        <v>41</v>
      </c>
      <c r="X1244" s="11" t="s">
        <v>57</v>
      </c>
    </row>
    <row r="1245" ht="165" spans="1:24">
      <c r="A1245" s="12">
        <v>1239</v>
      </c>
      <c r="B1245" s="146" t="s">
        <v>3362</v>
      </c>
      <c r="C1245" s="11" t="s">
        <v>3363</v>
      </c>
      <c r="D1245" s="11" t="s">
        <v>418</v>
      </c>
      <c r="E1245" s="11" t="s">
        <v>44</v>
      </c>
      <c r="F1245" s="11" t="s">
        <v>35</v>
      </c>
      <c r="G1245" s="41">
        <v>2022.05</v>
      </c>
      <c r="H1245" s="11">
        <v>2022.06</v>
      </c>
      <c r="I1245" s="11" t="s">
        <v>3363</v>
      </c>
      <c r="J1245" s="11" t="s">
        <v>3364</v>
      </c>
      <c r="K1245" s="11">
        <v>9</v>
      </c>
      <c r="L1245" s="11">
        <v>8</v>
      </c>
      <c r="M1245" s="34">
        <v>0</v>
      </c>
      <c r="N1245" s="11">
        <v>1</v>
      </c>
      <c r="O1245" s="11">
        <v>1</v>
      </c>
      <c r="P1245" s="11">
        <v>11</v>
      </c>
      <c r="Q1245" s="11">
        <v>31</v>
      </c>
      <c r="R1245" s="11">
        <v>0</v>
      </c>
      <c r="S1245" s="11">
        <v>10</v>
      </c>
      <c r="T1245" s="11">
        <v>25</v>
      </c>
      <c r="U1245" s="157" t="s">
        <v>3365</v>
      </c>
      <c r="V1245" s="157" t="s">
        <v>3366</v>
      </c>
      <c r="W1245" s="11" t="s">
        <v>41</v>
      </c>
      <c r="X1245" s="24"/>
    </row>
    <row r="1246" ht="165" spans="1:24">
      <c r="A1246" s="12">
        <v>1240</v>
      </c>
      <c r="B1246" s="146" t="s">
        <v>3362</v>
      </c>
      <c r="C1246" s="11" t="s">
        <v>3363</v>
      </c>
      <c r="D1246" s="11" t="s">
        <v>43</v>
      </c>
      <c r="E1246" s="11" t="s">
        <v>34</v>
      </c>
      <c r="F1246" s="11" t="s">
        <v>35</v>
      </c>
      <c r="G1246" s="41">
        <v>2022.03</v>
      </c>
      <c r="H1246" s="11">
        <v>2022.04</v>
      </c>
      <c r="I1246" s="11" t="s">
        <v>3363</v>
      </c>
      <c r="J1246" s="88" t="s">
        <v>3367</v>
      </c>
      <c r="K1246" s="11">
        <v>15.5</v>
      </c>
      <c r="L1246" s="11">
        <v>15</v>
      </c>
      <c r="M1246" s="34">
        <v>0</v>
      </c>
      <c r="N1246" s="11">
        <v>0.5</v>
      </c>
      <c r="O1246" s="11">
        <v>1</v>
      </c>
      <c r="P1246" s="11">
        <v>12</v>
      </c>
      <c r="Q1246" s="11">
        <v>32</v>
      </c>
      <c r="R1246" s="11">
        <v>0</v>
      </c>
      <c r="S1246" s="11">
        <v>2</v>
      </c>
      <c r="T1246" s="11">
        <v>5</v>
      </c>
      <c r="U1246" s="157" t="s">
        <v>3368</v>
      </c>
      <c r="V1246" s="157" t="s">
        <v>3366</v>
      </c>
      <c r="W1246" s="11" t="s">
        <v>41</v>
      </c>
      <c r="X1246" s="11" t="s">
        <v>57</v>
      </c>
    </row>
    <row r="1247" ht="165" spans="1:24">
      <c r="A1247" s="12">
        <v>1241</v>
      </c>
      <c r="B1247" s="146" t="s">
        <v>3362</v>
      </c>
      <c r="C1247" s="11" t="s">
        <v>3363</v>
      </c>
      <c r="D1247" s="11" t="s">
        <v>3369</v>
      </c>
      <c r="E1247" s="11" t="s">
        <v>44</v>
      </c>
      <c r="F1247" s="11" t="s">
        <v>35</v>
      </c>
      <c r="G1247" s="157" t="s">
        <v>584</v>
      </c>
      <c r="H1247" s="11">
        <v>2022.11</v>
      </c>
      <c r="I1247" s="11" t="s">
        <v>3363</v>
      </c>
      <c r="J1247" s="11" t="s">
        <v>3370</v>
      </c>
      <c r="K1247" s="11">
        <v>11</v>
      </c>
      <c r="L1247" s="11">
        <v>10</v>
      </c>
      <c r="M1247" s="11">
        <v>0</v>
      </c>
      <c r="N1247" s="11">
        <v>1</v>
      </c>
      <c r="O1247" s="11">
        <v>1</v>
      </c>
      <c r="P1247" s="11">
        <v>12</v>
      </c>
      <c r="Q1247" s="11">
        <v>42</v>
      </c>
      <c r="R1247" s="11">
        <v>0</v>
      </c>
      <c r="S1247" s="11">
        <v>13</v>
      </c>
      <c r="T1247" s="11">
        <v>29</v>
      </c>
      <c r="U1247" s="157" t="s">
        <v>3371</v>
      </c>
      <c r="V1247" s="157" t="s">
        <v>3372</v>
      </c>
      <c r="W1247" s="11" t="s">
        <v>56</v>
      </c>
      <c r="X1247" s="11"/>
    </row>
    <row r="1248" ht="148.5" spans="1:24">
      <c r="A1248" s="12">
        <v>1242</v>
      </c>
      <c r="B1248" s="11" t="s">
        <v>3362</v>
      </c>
      <c r="C1248" s="11" t="s">
        <v>3373</v>
      </c>
      <c r="D1248" s="11" t="s">
        <v>43</v>
      </c>
      <c r="E1248" s="11" t="s">
        <v>44</v>
      </c>
      <c r="F1248" s="11" t="s">
        <v>35</v>
      </c>
      <c r="G1248" s="41">
        <v>2022.02</v>
      </c>
      <c r="H1248" s="11">
        <v>2022.11</v>
      </c>
      <c r="I1248" s="11" t="s">
        <v>3373</v>
      </c>
      <c r="J1248" s="11" t="s">
        <v>3374</v>
      </c>
      <c r="K1248" s="11">
        <v>9</v>
      </c>
      <c r="L1248" s="11">
        <v>8</v>
      </c>
      <c r="M1248" s="11">
        <v>0</v>
      </c>
      <c r="N1248" s="11">
        <v>1</v>
      </c>
      <c r="O1248" s="11">
        <v>1</v>
      </c>
      <c r="P1248" s="11">
        <v>12</v>
      </c>
      <c r="Q1248" s="11">
        <v>38</v>
      </c>
      <c r="R1248" s="11">
        <v>1</v>
      </c>
      <c r="S1248" s="11">
        <v>10</v>
      </c>
      <c r="T1248" s="11">
        <v>31</v>
      </c>
      <c r="U1248" s="170" t="s">
        <v>3375</v>
      </c>
      <c r="V1248" s="164" t="s">
        <v>3376</v>
      </c>
      <c r="W1248" s="15" t="s">
        <v>56</v>
      </c>
      <c r="X1248" s="24"/>
    </row>
    <row r="1249" ht="148.5" spans="1:24">
      <c r="A1249" s="12">
        <v>1243</v>
      </c>
      <c r="B1249" s="11" t="s">
        <v>3362</v>
      </c>
      <c r="C1249" s="11" t="s">
        <v>3373</v>
      </c>
      <c r="D1249" s="11" t="s">
        <v>43</v>
      </c>
      <c r="E1249" s="11" t="s">
        <v>44</v>
      </c>
      <c r="F1249" s="11" t="s">
        <v>35</v>
      </c>
      <c r="G1249" s="41">
        <v>2022.02</v>
      </c>
      <c r="H1249" s="11">
        <v>2022.11</v>
      </c>
      <c r="I1249" s="11" t="s">
        <v>3373</v>
      </c>
      <c r="J1249" s="11" t="s">
        <v>3377</v>
      </c>
      <c r="K1249" s="11">
        <v>8.5</v>
      </c>
      <c r="L1249" s="11">
        <v>8</v>
      </c>
      <c r="M1249" s="11">
        <v>0</v>
      </c>
      <c r="N1249" s="11">
        <v>0.5</v>
      </c>
      <c r="O1249" s="11">
        <v>1</v>
      </c>
      <c r="P1249" s="11">
        <v>11</v>
      </c>
      <c r="Q1249" s="11">
        <v>28</v>
      </c>
      <c r="R1249" s="11">
        <v>1</v>
      </c>
      <c r="S1249" s="11">
        <v>12</v>
      </c>
      <c r="T1249" s="11">
        <v>32</v>
      </c>
      <c r="U1249" s="170" t="s">
        <v>3378</v>
      </c>
      <c r="V1249" s="164" t="s">
        <v>3379</v>
      </c>
      <c r="W1249" s="15" t="s">
        <v>56</v>
      </c>
      <c r="X1249" s="24"/>
    </row>
    <row r="1250" ht="148.5" spans="1:24">
      <c r="A1250" s="12">
        <v>1244</v>
      </c>
      <c r="B1250" s="11" t="s">
        <v>3362</v>
      </c>
      <c r="C1250" s="11" t="s">
        <v>3373</v>
      </c>
      <c r="D1250" s="11" t="s">
        <v>49</v>
      </c>
      <c r="E1250" s="43" t="s">
        <v>34</v>
      </c>
      <c r="F1250" s="11" t="s">
        <v>73</v>
      </c>
      <c r="G1250" s="41">
        <v>2022.02</v>
      </c>
      <c r="H1250" s="11">
        <v>2022.11</v>
      </c>
      <c r="I1250" s="11" t="s">
        <v>3373</v>
      </c>
      <c r="J1250" s="11" t="s">
        <v>3380</v>
      </c>
      <c r="K1250" s="11">
        <v>7</v>
      </c>
      <c r="L1250" s="11">
        <v>7</v>
      </c>
      <c r="M1250" s="11">
        <v>0</v>
      </c>
      <c r="N1250" s="11">
        <v>0</v>
      </c>
      <c r="O1250" s="11">
        <v>1</v>
      </c>
      <c r="P1250" s="11">
        <v>20</v>
      </c>
      <c r="Q1250" s="11">
        <v>63</v>
      </c>
      <c r="R1250" s="11">
        <v>1</v>
      </c>
      <c r="S1250" s="11">
        <v>4</v>
      </c>
      <c r="T1250" s="11">
        <v>9</v>
      </c>
      <c r="U1250" s="170" t="s">
        <v>3381</v>
      </c>
      <c r="V1250" s="164" t="s">
        <v>3382</v>
      </c>
      <c r="W1250" s="15" t="s">
        <v>56</v>
      </c>
      <c r="X1250" s="11" t="s">
        <v>42</v>
      </c>
    </row>
    <row r="1251" ht="148.5" spans="1:24">
      <c r="A1251" s="12">
        <v>1245</v>
      </c>
      <c r="B1251" s="11" t="s">
        <v>3362</v>
      </c>
      <c r="C1251" s="11" t="s">
        <v>3373</v>
      </c>
      <c r="D1251" s="11" t="s">
        <v>3383</v>
      </c>
      <c r="E1251" s="11" t="s">
        <v>44</v>
      </c>
      <c r="F1251" s="11" t="s">
        <v>73</v>
      </c>
      <c r="G1251" s="41">
        <v>2022.02</v>
      </c>
      <c r="H1251" s="11">
        <v>2022.11</v>
      </c>
      <c r="I1251" s="11" t="s">
        <v>3373</v>
      </c>
      <c r="J1251" s="11" t="s">
        <v>3384</v>
      </c>
      <c r="K1251" s="11">
        <v>10</v>
      </c>
      <c r="L1251" s="11">
        <v>10</v>
      </c>
      <c r="M1251" s="11">
        <v>0</v>
      </c>
      <c r="N1251" s="11">
        <v>0</v>
      </c>
      <c r="O1251" s="11">
        <v>1</v>
      </c>
      <c r="P1251" s="11">
        <v>60</v>
      </c>
      <c r="Q1251" s="11">
        <v>180</v>
      </c>
      <c r="R1251" s="11">
        <v>1</v>
      </c>
      <c r="S1251" s="11">
        <v>11</v>
      </c>
      <c r="T1251" s="11">
        <v>34</v>
      </c>
      <c r="U1251" s="170" t="s">
        <v>3385</v>
      </c>
      <c r="V1251" s="164" t="s">
        <v>3386</v>
      </c>
      <c r="W1251" s="15" t="s">
        <v>56</v>
      </c>
      <c r="X1251" s="24"/>
    </row>
    <row r="1252" ht="148.5" spans="1:24">
      <c r="A1252" s="12">
        <v>1246</v>
      </c>
      <c r="B1252" s="146" t="s">
        <v>3362</v>
      </c>
      <c r="C1252" s="146" t="s">
        <v>3373</v>
      </c>
      <c r="D1252" s="11" t="s">
        <v>3387</v>
      </c>
      <c r="E1252" s="146" t="s">
        <v>34</v>
      </c>
      <c r="F1252" s="11" t="s">
        <v>73</v>
      </c>
      <c r="G1252" s="41">
        <v>2022.02</v>
      </c>
      <c r="H1252" s="11">
        <v>2022.11</v>
      </c>
      <c r="I1252" s="146" t="s">
        <v>3373</v>
      </c>
      <c r="J1252" s="11" t="s">
        <v>3388</v>
      </c>
      <c r="K1252" s="11">
        <v>11</v>
      </c>
      <c r="L1252" s="11">
        <v>10</v>
      </c>
      <c r="M1252" s="34">
        <v>0</v>
      </c>
      <c r="N1252" s="11">
        <v>1</v>
      </c>
      <c r="O1252" s="11">
        <v>1</v>
      </c>
      <c r="P1252" s="11">
        <v>39</v>
      </c>
      <c r="Q1252" s="11">
        <v>110</v>
      </c>
      <c r="R1252" s="11">
        <v>1</v>
      </c>
      <c r="S1252" s="11">
        <v>10</v>
      </c>
      <c r="T1252" s="11">
        <v>32</v>
      </c>
      <c r="U1252" s="24" t="s">
        <v>3389</v>
      </c>
      <c r="V1252" s="164" t="s">
        <v>3390</v>
      </c>
      <c r="W1252" s="11" t="s">
        <v>41</v>
      </c>
      <c r="X1252" s="43"/>
    </row>
    <row r="1253" ht="148.5" spans="1:24">
      <c r="A1253" s="12">
        <v>1247</v>
      </c>
      <c r="B1253" s="146" t="s">
        <v>3362</v>
      </c>
      <c r="C1253" s="146" t="s">
        <v>3373</v>
      </c>
      <c r="D1253" s="11" t="s">
        <v>43</v>
      </c>
      <c r="E1253" s="146" t="s">
        <v>34</v>
      </c>
      <c r="F1253" s="11" t="s">
        <v>35</v>
      </c>
      <c r="G1253" s="41">
        <v>2022.02</v>
      </c>
      <c r="H1253" s="11">
        <v>2022.11</v>
      </c>
      <c r="I1253" s="146" t="s">
        <v>3373</v>
      </c>
      <c r="J1253" s="88" t="s">
        <v>3391</v>
      </c>
      <c r="K1253" s="11">
        <v>8.2</v>
      </c>
      <c r="L1253" s="11">
        <v>8</v>
      </c>
      <c r="M1253" s="34">
        <v>0</v>
      </c>
      <c r="N1253" s="11">
        <v>0.2</v>
      </c>
      <c r="O1253" s="11">
        <v>1</v>
      </c>
      <c r="P1253" s="11">
        <v>37</v>
      </c>
      <c r="Q1253" s="11">
        <v>109</v>
      </c>
      <c r="R1253" s="11">
        <v>1</v>
      </c>
      <c r="S1253" s="11">
        <v>11</v>
      </c>
      <c r="T1253" s="11">
        <v>35</v>
      </c>
      <c r="U1253" s="170" t="s">
        <v>3392</v>
      </c>
      <c r="V1253" s="164" t="s">
        <v>3390</v>
      </c>
      <c r="W1253" s="11" t="s">
        <v>41</v>
      </c>
      <c r="X1253" s="11" t="s">
        <v>57</v>
      </c>
    </row>
    <row r="1254" ht="148.5" spans="1:24">
      <c r="A1254" s="12">
        <v>1248</v>
      </c>
      <c r="B1254" s="146" t="s">
        <v>3362</v>
      </c>
      <c r="C1254" s="146" t="s">
        <v>3373</v>
      </c>
      <c r="D1254" s="11" t="s">
        <v>43</v>
      </c>
      <c r="E1254" s="11" t="s">
        <v>44</v>
      </c>
      <c r="F1254" s="11" t="s">
        <v>35</v>
      </c>
      <c r="G1254" s="41">
        <v>2022.02</v>
      </c>
      <c r="H1254" s="11">
        <v>2022.11</v>
      </c>
      <c r="I1254" s="146" t="s">
        <v>3373</v>
      </c>
      <c r="J1254" s="11" t="s">
        <v>3393</v>
      </c>
      <c r="K1254" s="11">
        <v>12</v>
      </c>
      <c r="L1254" s="11">
        <v>10</v>
      </c>
      <c r="M1254" s="11">
        <v>0</v>
      </c>
      <c r="N1254" s="11">
        <v>2</v>
      </c>
      <c r="O1254" s="11">
        <v>1</v>
      </c>
      <c r="P1254" s="11">
        <v>34</v>
      </c>
      <c r="Q1254" s="11">
        <v>102</v>
      </c>
      <c r="R1254" s="11">
        <v>1</v>
      </c>
      <c r="S1254" s="11">
        <v>10</v>
      </c>
      <c r="T1254" s="11">
        <v>33</v>
      </c>
      <c r="U1254" s="170" t="s">
        <v>3394</v>
      </c>
      <c r="V1254" s="164" t="s">
        <v>3390</v>
      </c>
      <c r="W1254" s="11" t="s">
        <v>41</v>
      </c>
      <c r="X1254" s="43"/>
    </row>
    <row r="1255" ht="148.5" spans="1:24">
      <c r="A1255" s="12">
        <v>1249</v>
      </c>
      <c r="B1255" s="146" t="s">
        <v>3362</v>
      </c>
      <c r="C1255" s="146" t="s">
        <v>3373</v>
      </c>
      <c r="D1255" s="11" t="s">
        <v>124</v>
      </c>
      <c r="E1255" s="146" t="s">
        <v>34</v>
      </c>
      <c r="F1255" s="11" t="s">
        <v>35</v>
      </c>
      <c r="G1255" s="41">
        <v>2022.02</v>
      </c>
      <c r="H1255" s="11">
        <v>2022.11</v>
      </c>
      <c r="I1255" s="146" t="s">
        <v>3373</v>
      </c>
      <c r="J1255" s="88" t="s">
        <v>3395</v>
      </c>
      <c r="K1255" s="11">
        <v>5.5</v>
      </c>
      <c r="L1255" s="11">
        <v>5</v>
      </c>
      <c r="M1255" s="11">
        <v>0</v>
      </c>
      <c r="N1255" s="11">
        <v>0.5</v>
      </c>
      <c r="O1255" s="11">
        <v>1</v>
      </c>
      <c r="P1255" s="11">
        <v>21</v>
      </c>
      <c r="Q1255" s="11">
        <v>56</v>
      </c>
      <c r="R1255" s="11">
        <v>1</v>
      </c>
      <c r="S1255" s="11">
        <v>9</v>
      </c>
      <c r="T1255" s="11">
        <v>26</v>
      </c>
      <c r="U1255" s="170" t="s">
        <v>3394</v>
      </c>
      <c r="V1255" s="164" t="s">
        <v>3390</v>
      </c>
      <c r="W1255" s="11" t="s">
        <v>41</v>
      </c>
      <c r="X1255" s="11" t="s">
        <v>57</v>
      </c>
    </row>
    <row r="1256" ht="148.5" spans="1:24">
      <c r="A1256" s="12">
        <v>1250</v>
      </c>
      <c r="B1256" s="146" t="s">
        <v>3362</v>
      </c>
      <c r="C1256" s="146" t="s">
        <v>3373</v>
      </c>
      <c r="D1256" s="11" t="s">
        <v>43</v>
      </c>
      <c r="E1256" s="11" t="s">
        <v>44</v>
      </c>
      <c r="F1256" s="158" t="s">
        <v>35</v>
      </c>
      <c r="G1256" s="41">
        <v>2022.02</v>
      </c>
      <c r="H1256" s="11">
        <v>2022.11</v>
      </c>
      <c r="I1256" s="146" t="s">
        <v>3373</v>
      </c>
      <c r="J1256" s="164" t="s">
        <v>3396</v>
      </c>
      <c r="K1256" s="146">
        <v>13</v>
      </c>
      <c r="L1256" s="11">
        <v>10</v>
      </c>
      <c r="M1256" s="11">
        <v>0</v>
      </c>
      <c r="N1256" s="11">
        <v>3</v>
      </c>
      <c r="O1256" s="146">
        <v>1</v>
      </c>
      <c r="P1256" s="11">
        <v>19</v>
      </c>
      <c r="Q1256" s="11">
        <v>29</v>
      </c>
      <c r="R1256" s="11">
        <v>1</v>
      </c>
      <c r="S1256" s="43">
        <v>15</v>
      </c>
      <c r="T1256" s="43">
        <v>43</v>
      </c>
      <c r="U1256" s="170" t="s">
        <v>3397</v>
      </c>
      <c r="V1256" s="164" t="s">
        <v>3398</v>
      </c>
      <c r="W1256" s="11" t="s">
        <v>41</v>
      </c>
      <c r="X1256" s="24"/>
    </row>
    <row r="1257" ht="148.5" spans="1:24">
      <c r="A1257" s="12">
        <v>1251</v>
      </c>
      <c r="B1257" s="146" t="s">
        <v>3362</v>
      </c>
      <c r="C1257" s="146" t="s">
        <v>3373</v>
      </c>
      <c r="D1257" s="11" t="s">
        <v>43</v>
      </c>
      <c r="E1257" s="11" t="s">
        <v>44</v>
      </c>
      <c r="F1257" s="146" t="s">
        <v>35</v>
      </c>
      <c r="G1257" s="41">
        <v>2022.02</v>
      </c>
      <c r="H1257" s="11">
        <v>2022.11</v>
      </c>
      <c r="I1257" s="146" t="s">
        <v>3373</v>
      </c>
      <c r="J1257" s="164" t="s">
        <v>3399</v>
      </c>
      <c r="K1257" s="146">
        <v>10.5</v>
      </c>
      <c r="L1257" s="11">
        <v>10</v>
      </c>
      <c r="M1257" s="11">
        <v>0</v>
      </c>
      <c r="N1257" s="11">
        <v>0.5</v>
      </c>
      <c r="O1257" s="146">
        <v>1</v>
      </c>
      <c r="P1257" s="11">
        <v>21</v>
      </c>
      <c r="Q1257" s="11">
        <v>32</v>
      </c>
      <c r="R1257" s="11">
        <v>1</v>
      </c>
      <c r="S1257" s="43">
        <v>17</v>
      </c>
      <c r="T1257" s="43">
        <v>49</v>
      </c>
      <c r="U1257" s="170" t="s">
        <v>3400</v>
      </c>
      <c r="V1257" s="164" t="s">
        <v>3401</v>
      </c>
      <c r="W1257" s="11" t="s">
        <v>41</v>
      </c>
      <c r="X1257" s="24"/>
    </row>
    <row r="1258" ht="148.5" spans="1:24">
      <c r="A1258" s="12">
        <v>1252</v>
      </c>
      <c r="B1258" s="146" t="s">
        <v>3362</v>
      </c>
      <c r="C1258" s="146" t="s">
        <v>3373</v>
      </c>
      <c r="D1258" s="11" t="s">
        <v>43</v>
      </c>
      <c r="E1258" s="11" t="s">
        <v>44</v>
      </c>
      <c r="F1258" s="158" t="s">
        <v>35</v>
      </c>
      <c r="G1258" s="41">
        <v>2022.02</v>
      </c>
      <c r="H1258" s="11">
        <v>2022.11</v>
      </c>
      <c r="I1258" s="146" t="s">
        <v>3373</v>
      </c>
      <c r="J1258" s="164" t="s">
        <v>3402</v>
      </c>
      <c r="K1258" s="146">
        <v>15</v>
      </c>
      <c r="L1258" s="11">
        <v>10</v>
      </c>
      <c r="M1258" s="11">
        <v>0</v>
      </c>
      <c r="N1258" s="11">
        <v>5</v>
      </c>
      <c r="O1258" s="146">
        <v>1</v>
      </c>
      <c r="P1258" s="11">
        <v>17</v>
      </c>
      <c r="Q1258" s="11">
        <v>24</v>
      </c>
      <c r="R1258" s="11">
        <v>1</v>
      </c>
      <c r="S1258" s="43">
        <v>16</v>
      </c>
      <c r="T1258" s="43">
        <v>46</v>
      </c>
      <c r="U1258" s="170" t="s">
        <v>3403</v>
      </c>
      <c r="V1258" s="164" t="s">
        <v>3382</v>
      </c>
      <c r="W1258" s="11" t="s">
        <v>41</v>
      </c>
      <c r="X1258" s="24"/>
    </row>
    <row r="1259" ht="148.5" spans="1:24">
      <c r="A1259" s="12">
        <v>1253</v>
      </c>
      <c r="B1259" s="146" t="s">
        <v>3362</v>
      </c>
      <c r="C1259" s="146" t="s">
        <v>3373</v>
      </c>
      <c r="D1259" s="146" t="s">
        <v>66</v>
      </c>
      <c r="E1259" s="146" t="s">
        <v>34</v>
      </c>
      <c r="F1259" s="146" t="s">
        <v>35</v>
      </c>
      <c r="G1259" s="41">
        <v>2022.02</v>
      </c>
      <c r="H1259" s="11">
        <v>2022.11</v>
      </c>
      <c r="I1259" s="146" t="s">
        <v>3373</v>
      </c>
      <c r="J1259" s="11" t="s">
        <v>3404</v>
      </c>
      <c r="K1259" s="146">
        <v>13</v>
      </c>
      <c r="L1259" s="11">
        <v>10</v>
      </c>
      <c r="M1259" s="11">
        <v>0</v>
      </c>
      <c r="N1259" s="11">
        <v>3</v>
      </c>
      <c r="O1259" s="11">
        <v>1</v>
      </c>
      <c r="P1259" s="146">
        <v>93</v>
      </c>
      <c r="Q1259" s="146">
        <v>259</v>
      </c>
      <c r="R1259" s="43">
        <v>1</v>
      </c>
      <c r="S1259" s="43">
        <v>17</v>
      </c>
      <c r="T1259" s="43">
        <v>41</v>
      </c>
      <c r="U1259" s="170" t="s">
        <v>3405</v>
      </c>
      <c r="V1259" s="164" t="s">
        <v>3406</v>
      </c>
      <c r="W1259" s="11" t="s">
        <v>41</v>
      </c>
      <c r="X1259" s="24"/>
    </row>
    <row r="1260" ht="148.5" spans="1:24">
      <c r="A1260" s="12">
        <v>1254</v>
      </c>
      <c r="B1260" s="146" t="s">
        <v>3362</v>
      </c>
      <c r="C1260" s="146" t="s">
        <v>3373</v>
      </c>
      <c r="D1260" s="11" t="s">
        <v>43</v>
      </c>
      <c r="E1260" s="11" t="s">
        <v>44</v>
      </c>
      <c r="F1260" s="158" t="s">
        <v>35</v>
      </c>
      <c r="G1260" s="41">
        <v>2022.02</v>
      </c>
      <c r="H1260" s="11">
        <v>2022.11</v>
      </c>
      <c r="I1260" s="146" t="s">
        <v>3373</v>
      </c>
      <c r="J1260" s="164" t="s">
        <v>3407</v>
      </c>
      <c r="K1260" s="146">
        <v>12</v>
      </c>
      <c r="L1260" s="11">
        <v>10</v>
      </c>
      <c r="M1260" s="11">
        <v>0</v>
      </c>
      <c r="N1260" s="11">
        <v>2</v>
      </c>
      <c r="O1260" s="146">
        <v>1</v>
      </c>
      <c r="P1260" s="11">
        <v>15</v>
      </c>
      <c r="Q1260" s="11">
        <v>38</v>
      </c>
      <c r="R1260" s="11">
        <v>1</v>
      </c>
      <c r="S1260" s="43">
        <v>14</v>
      </c>
      <c r="T1260" s="43">
        <v>37</v>
      </c>
      <c r="U1260" s="170" t="s">
        <v>3408</v>
      </c>
      <c r="V1260" s="164" t="s">
        <v>3398</v>
      </c>
      <c r="W1260" s="11" t="s">
        <v>41</v>
      </c>
      <c r="X1260" s="24"/>
    </row>
    <row r="1261" ht="148.5" spans="1:24">
      <c r="A1261" s="12">
        <v>1255</v>
      </c>
      <c r="B1261" s="146" t="s">
        <v>3362</v>
      </c>
      <c r="C1261" s="146" t="s">
        <v>3373</v>
      </c>
      <c r="D1261" s="11" t="s">
        <v>43</v>
      </c>
      <c r="E1261" s="11" t="s">
        <v>44</v>
      </c>
      <c r="F1261" s="158" t="s">
        <v>35</v>
      </c>
      <c r="G1261" s="41">
        <v>2022.02</v>
      </c>
      <c r="H1261" s="11">
        <v>2022.11</v>
      </c>
      <c r="I1261" s="146" t="s">
        <v>3373</v>
      </c>
      <c r="J1261" s="164" t="s">
        <v>3409</v>
      </c>
      <c r="K1261" s="146">
        <v>13</v>
      </c>
      <c r="L1261" s="11">
        <v>10</v>
      </c>
      <c r="M1261" s="11">
        <v>0</v>
      </c>
      <c r="N1261" s="11">
        <v>3</v>
      </c>
      <c r="O1261" s="146">
        <v>1</v>
      </c>
      <c r="P1261" s="11">
        <v>15</v>
      </c>
      <c r="Q1261" s="11">
        <v>43</v>
      </c>
      <c r="R1261" s="11">
        <v>1</v>
      </c>
      <c r="S1261" s="43">
        <v>14</v>
      </c>
      <c r="T1261" s="43">
        <v>43</v>
      </c>
      <c r="U1261" s="170" t="s">
        <v>3410</v>
      </c>
      <c r="V1261" s="164" t="s">
        <v>3411</v>
      </c>
      <c r="W1261" s="11" t="s">
        <v>41</v>
      </c>
      <c r="X1261" s="24"/>
    </row>
    <row r="1262" ht="58.5" spans="1:24">
      <c r="A1262" s="12">
        <v>1256</v>
      </c>
      <c r="B1262" s="146" t="s">
        <v>3362</v>
      </c>
      <c r="C1262" s="146" t="s">
        <v>3373</v>
      </c>
      <c r="D1262" s="11" t="s">
        <v>43</v>
      </c>
      <c r="E1262" s="11" t="s">
        <v>44</v>
      </c>
      <c r="F1262" s="158" t="s">
        <v>35</v>
      </c>
      <c r="G1262" s="41">
        <v>2022.06</v>
      </c>
      <c r="H1262" s="11">
        <v>2022.12</v>
      </c>
      <c r="I1262" s="146" t="s">
        <v>3373</v>
      </c>
      <c r="J1262" s="34" t="s">
        <v>3412</v>
      </c>
      <c r="K1262" s="33">
        <v>5</v>
      </c>
      <c r="L1262" s="33">
        <v>5</v>
      </c>
      <c r="M1262" s="33">
        <v>0</v>
      </c>
      <c r="N1262" s="33">
        <v>0</v>
      </c>
      <c r="O1262" s="11">
        <v>1</v>
      </c>
      <c r="P1262" s="11">
        <v>11</v>
      </c>
      <c r="Q1262" s="11">
        <v>33</v>
      </c>
      <c r="R1262" s="11">
        <v>1</v>
      </c>
      <c r="S1262" s="43">
        <v>14</v>
      </c>
      <c r="T1262" s="11">
        <v>42</v>
      </c>
      <c r="U1262" s="171" t="s">
        <v>3413</v>
      </c>
      <c r="V1262" s="171" t="s">
        <v>3414</v>
      </c>
      <c r="W1262" s="15" t="s">
        <v>56</v>
      </c>
      <c r="X1262" s="33"/>
    </row>
    <row r="1263" ht="152.25" spans="1:24">
      <c r="A1263" s="12">
        <v>1257</v>
      </c>
      <c r="B1263" s="146" t="s">
        <v>3362</v>
      </c>
      <c r="C1263" s="146" t="s">
        <v>3373</v>
      </c>
      <c r="D1263" s="11" t="s">
        <v>43</v>
      </c>
      <c r="E1263" s="11" t="s">
        <v>44</v>
      </c>
      <c r="F1263" s="158" t="s">
        <v>35</v>
      </c>
      <c r="G1263" s="41">
        <v>2022.07</v>
      </c>
      <c r="H1263" s="11">
        <v>2022.12</v>
      </c>
      <c r="I1263" s="146" t="s">
        <v>3373</v>
      </c>
      <c r="J1263" s="165" t="s">
        <v>3415</v>
      </c>
      <c r="K1263" s="33">
        <v>20</v>
      </c>
      <c r="L1263" s="33">
        <v>20</v>
      </c>
      <c r="M1263" s="33">
        <v>0</v>
      </c>
      <c r="N1263" s="33">
        <v>0</v>
      </c>
      <c r="O1263" s="11">
        <v>1</v>
      </c>
      <c r="P1263" s="11">
        <v>17</v>
      </c>
      <c r="Q1263" s="11">
        <v>24</v>
      </c>
      <c r="R1263" s="11">
        <v>1</v>
      </c>
      <c r="S1263" s="43">
        <v>16</v>
      </c>
      <c r="T1263" s="43">
        <v>53</v>
      </c>
      <c r="U1263" s="171" t="s">
        <v>3416</v>
      </c>
      <c r="V1263" s="171" t="s">
        <v>3417</v>
      </c>
      <c r="W1263" s="15" t="s">
        <v>56</v>
      </c>
      <c r="X1263" s="33"/>
    </row>
    <row r="1264" ht="60" spans="1:24">
      <c r="A1264" s="12">
        <v>1258</v>
      </c>
      <c r="B1264" s="146" t="s">
        <v>3362</v>
      </c>
      <c r="C1264" s="146" t="s">
        <v>3373</v>
      </c>
      <c r="D1264" s="11" t="s">
        <v>43</v>
      </c>
      <c r="E1264" s="11" t="s">
        <v>44</v>
      </c>
      <c r="F1264" s="158" t="s">
        <v>35</v>
      </c>
      <c r="G1264" s="41">
        <v>2022.06</v>
      </c>
      <c r="H1264" s="11">
        <v>2022.12</v>
      </c>
      <c r="I1264" s="146" t="s">
        <v>3373</v>
      </c>
      <c r="J1264" s="34" t="s">
        <v>3418</v>
      </c>
      <c r="K1264" s="33">
        <v>7</v>
      </c>
      <c r="L1264" s="33">
        <v>7</v>
      </c>
      <c r="M1264" s="33">
        <v>0</v>
      </c>
      <c r="N1264" s="33">
        <v>0</v>
      </c>
      <c r="O1264" s="11">
        <v>1</v>
      </c>
      <c r="P1264" s="11">
        <v>12</v>
      </c>
      <c r="Q1264" s="11">
        <v>35</v>
      </c>
      <c r="R1264" s="11">
        <v>1</v>
      </c>
      <c r="S1264" s="43">
        <v>16</v>
      </c>
      <c r="T1264" s="11">
        <v>51</v>
      </c>
      <c r="U1264" s="171" t="s">
        <v>3419</v>
      </c>
      <c r="V1264" s="171" t="s">
        <v>3420</v>
      </c>
      <c r="W1264" s="15" t="s">
        <v>56</v>
      </c>
      <c r="X1264" s="33"/>
    </row>
    <row r="1265" ht="58.5" spans="1:24">
      <c r="A1265" s="12">
        <v>1259</v>
      </c>
      <c r="B1265" s="146" t="s">
        <v>3362</v>
      </c>
      <c r="C1265" s="146" t="s">
        <v>3373</v>
      </c>
      <c r="D1265" s="11" t="s">
        <v>43</v>
      </c>
      <c r="E1265" s="11" t="s">
        <v>44</v>
      </c>
      <c r="F1265" s="158" t="s">
        <v>35</v>
      </c>
      <c r="G1265" s="41">
        <v>2022.08</v>
      </c>
      <c r="H1265" s="11">
        <v>2022.12</v>
      </c>
      <c r="I1265" s="146" t="s">
        <v>3373</v>
      </c>
      <c r="J1265" s="34" t="s">
        <v>3421</v>
      </c>
      <c r="K1265" s="33">
        <v>5</v>
      </c>
      <c r="L1265" s="33">
        <v>5</v>
      </c>
      <c r="M1265" s="33">
        <v>0</v>
      </c>
      <c r="N1265" s="33">
        <v>0</v>
      </c>
      <c r="O1265" s="11">
        <v>1</v>
      </c>
      <c r="P1265" s="11">
        <v>11</v>
      </c>
      <c r="Q1265" s="11">
        <v>30</v>
      </c>
      <c r="R1265" s="11">
        <v>1</v>
      </c>
      <c r="S1265" s="11">
        <v>13</v>
      </c>
      <c r="T1265" s="11">
        <v>42</v>
      </c>
      <c r="U1265" s="171" t="s">
        <v>3422</v>
      </c>
      <c r="V1265" s="171" t="s">
        <v>3423</v>
      </c>
      <c r="W1265" s="15" t="s">
        <v>56</v>
      </c>
      <c r="X1265" s="33"/>
    </row>
    <row r="1266" ht="84" spans="1:24">
      <c r="A1266" s="12">
        <v>1260</v>
      </c>
      <c r="B1266" s="146" t="s">
        <v>3362</v>
      </c>
      <c r="C1266" s="146" t="s">
        <v>3373</v>
      </c>
      <c r="D1266" s="11" t="s">
        <v>43</v>
      </c>
      <c r="E1266" s="11" t="s">
        <v>44</v>
      </c>
      <c r="F1266" s="158" t="s">
        <v>35</v>
      </c>
      <c r="G1266" s="41">
        <v>2022.06</v>
      </c>
      <c r="H1266" s="11">
        <v>2022.12</v>
      </c>
      <c r="I1266" s="146" t="s">
        <v>3373</v>
      </c>
      <c r="J1266" s="34" t="s">
        <v>3424</v>
      </c>
      <c r="K1266" s="33">
        <v>10</v>
      </c>
      <c r="L1266" s="33">
        <v>10</v>
      </c>
      <c r="M1266" s="33">
        <v>0</v>
      </c>
      <c r="N1266" s="33">
        <v>0</v>
      </c>
      <c r="O1266" s="11">
        <v>1</v>
      </c>
      <c r="P1266" s="11">
        <v>15</v>
      </c>
      <c r="Q1266" s="11">
        <v>42</v>
      </c>
      <c r="R1266" s="11">
        <v>1</v>
      </c>
      <c r="S1266" s="11">
        <v>14</v>
      </c>
      <c r="T1266" s="11">
        <v>43</v>
      </c>
      <c r="U1266" s="171" t="s">
        <v>3425</v>
      </c>
      <c r="V1266" s="171" t="s">
        <v>3426</v>
      </c>
      <c r="W1266" s="15" t="s">
        <v>56</v>
      </c>
      <c r="X1266" s="33"/>
    </row>
    <row r="1267" ht="185.25" spans="1:24">
      <c r="A1267" s="12">
        <v>1261</v>
      </c>
      <c r="B1267" s="13" t="s">
        <v>3362</v>
      </c>
      <c r="C1267" s="13" t="s">
        <v>3427</v>
      </c>
      <c r="D1267" s="11" t="s">
        <v>43</v>
      </c>
      <c r="E1267" s="11" t="s">
        <v>44</v>
      </c>
      <c r="F1267" s="158" t="s">
        <v>35</v>
      </c>
      <c r="G1267" s="157" t="s">
        <v>601</v>
      </c>
      <c r="H1267" s="157" t="s">
        <v>604</v>
      </c>
      <c r="I1267" s="13" t="s">
        <v>3427</v>
      </c>
      <c r="J1267" s="166" t="s">
        <v>3428</v>
      </c>
      <c r="K1267" s="167">
        <v>5</v>
      </c>
      <c r="L1267" s="11">
        <v>5</v>
      </c>
      <c r="M1267" s="11">
        <v>0</v>
      </c>
      <c r="N1267" s="41">
        <v>0</v>
      </c>
      <c r="O1267" s="11">
        <v>1</v>
      </c>
      <c r="P1267" s="13" t="s">
        <v>3429</v>
      </c>
      <c r="Q1267" s="172" t="s">
        <v>3430</v>
      </c>
      <c r="R1267" s="11">
        <v>0</v>
      </c>
      <c r="S1267" s="157" t="s">
        <v>3431</v>
      </c>
      <c r="T1267" s="11">
        <v>28</v>
      </c>
      <c r="U1267" s="173" t="s">
        <v>3432</v>
      </c>
      <c r="V1267" s="172" t="s">
        <v>3433</v>
      </c>
      <c r="W1267" s="11" t="s">
        <v>41</v>
      </c>
      <c r="X1267" s="24"/>
    </row>
    <row r="1268" ht="185.25" spans="1:24">
      <c r="A1268" s="12">
        <v>1262</v>
      </c>
      <c r="B1268" s="13" t="s">
        <v>3362</v>
      </c>
      <c r="C1268" s="13" t="s">
        <v>3427</v>
      </c>
      <c r="D1268" s="11" t="s">
        <v>43</v>
      </c>
      <c r="E1268" s="11" t="s">
        <v>44</v>
      </c>
      <c r="F1268" s="158" t="s">
        <v>35</v>
      </c>
      <c r="G1268" s="157" t="s">
        <v>733</v>
      </c>
      <c r="H1268" s="157" t="s">
        <v>617</v>
      </c>
      <c r="I1268" s="13" t="s">
        <v>3427</v>
      </c>
      <c r="J1268" s="88" t="s">
        <v>3434</v>
      </c>
      <c r="K1268" s="167">
        <v>8</v>
      </c>
      <c r="L1268" s="11">
        <v>8</v>
      </c>
      <c r="M1268" s="11">
        <v>0</v>
      </c>
      <c r="N1268" s="11">
        <v>0</v>
      </c>
      <c r="O1268" s="11">
        <v>1</v>
      </c>
      <c r="P1268" s="13" t="s">
        <v>3429</v>
      </c>
      <c r="Q1268" s="172" t="s">
        <v>3435</v>
      </c>
      <c r="R1268" s="11">
        <v>0</v>
      </c>
      <c r="S1268" s="157" t="s">
        <v>3436</v>
      </c>
      <c r="T1268" s="11">
        <v>7</v>
      </c>
      <c r="U1268" s="173" t="s">
        <v>3432</v>
      </c>
      <c r="V1268" s="172" t="s">
        <v>3437</v>
      </c>
      <c r="W1268" s="11" t="s">
        <v>41</v>
      </c>
      <c r="X1268" s="11" t="s">
        <v>57</v>
      </c>
    </row>
    <row r="1269" ht="185.25" spans="1:24">
      <c r="A1269" s="12">
        <v>1263</v>
      </c>
      <c r="B1269" s="13" t="s">
        <v>3362</v>
      </c>
      <c r="C1269" s="13" t="s">
        <v>3427</v>
      </c>
      <c r="D1269" s="11" t="s">
        <v>43</v>
      </c>
      <c r="E1269" s="11" t="s">
        <v>44</v>
      </c>
      <c r="F1269" s="158" t="s">
        <v>35</v>
      </c>
      <c r="G1269" s="157" t="s">
        <v>601</v>
      </c>
      <c r="H1269" s="157" t="s">
        <v>604</v>
      </c>
      <c r="I1269" s="13" t="s">
        <v>3427</v>
      </c>
      <c r="J1269" s="166" t="s">
        <v>3438</v>
      </c>
      <c r="K1269" s="167">
        <v>10</v>
      </c>
      <c r="L1269" s="11">
        <v>10</v>
      </c>
      <c r="M1269" s="11">
        <v>0</v>
      </c>
      <c r="N1269" s="41">
        <v>0</v>
      </c>
      <c r="O1269" s="11">
        <v>1</v>
      </c>
      <c r="P1269" s="13" t="s">
        <v>3431</v>
      </c>
      <c r="Q1269" s="172" t="s">
        <v>3439</v>
      </c>
      <c r="R1269" s="11">
        <v>0</v>
      </c>
      <c r="S1269" s="157" t="s">
        <v>3431</v>
      </c>
      <c r="T1269" s="11">
        <v>28</v>
      </c>
      <c r="U1269" s="173" t="s">
        <v>3432</v>
      </c>
      <c r="V1269" s="172" t="s">
        <v>3433</v>
      </c>
      <c r="W1269" s="11" t="s">
        <v>41</v>
      </c>
      <c r="X1269" s="24"/>
    </row>
    <row r="1270" ht="148.5" spans="1:24">
      <c r="A1270" s="12">
        <v>1264</v>
      </c>
      <c r="B1270" s="13" t="s">
        <v>3362</v>
      </c>
      <c r="C1270" s="13" t="s">
        <v>3427</v>
      </c>
      <c r="D1270" s="11" t="s">
        <v>66</v>
      </c>
      <c r="E1270" s="13" t="s">
        <v>34</v>
      </c>
      <c r="F1270" s="158" t="s">
        <v>35</v>
      </c>
      <c r="G1270" s="157" t="s">
        <v>584</v>
      </c>
      <c r="H1270" s="157" t="s">
        <v>589</v>
      </c>
      <c r="I1270" s="13" t="s">
        <v>3427</v>
      </c>
      <c r="J1270" s="166" t="s">
        <v>3440</v>
      </c>
      <c r="K1270" s="167">
        <v>6</v>
      </c>
      <c r="L1270" s="11">
        <v>6</v>
      </c>
      <c r="M1270" s="11">
        <v>0</v>
      </c>
      <c r="N1270" s="11">
        <v>0</v>
      </c>
      <c r="O1270" s="11">
        <v>1</v>
      </c>
      <c r="P1270" s="13" t="s">
        <v>3441</v>
      </c>
      <c r="Q1270" s="172" t="s">
        <v>3442</v>
      </c>
      <c r="R1270" s="11">
        <v>0</v>
      </c>
      <c r="S1270" s="157" t="s">
        <v>3436</v>
      </c>
      <c r="T1270" s="11">
        <v>7</v>
      </c>
      <c r="U1270" s="173" t="s">
        <v>3443</v>
      </c>
      <c r="V1270" s="174" t="s">
        <v>3444</v>
      </c>
      <c r="W1270" s="11" t="s">
        <v>41</v>
      </c>
      <c r="X1270" s="24"/>
    </row>
    <row r="1271" ht="148.5" spans="1:24">
      <c r="A1271" s="12">
        <v>1265</v>
      </c>
      <c r="B1271" s="13" t="s">
        <v>3362</v>
      </c>
      <c r="C1271" s="13" t="s">
        <v>3427</v>
      </c>
      <c r="D1271" s="11" t="s">
        <v>3445</v>
      </c>
      <c r="E1271" s="13" t="s">
        <v>34</v>
      </c>
      <c r="F1271" s="158" t="s">
        <v>35</v>
      </c>
      <c r="G1271" s="157" t="s">
        <v>584</v>
      </c>
      <c r="H1271" s="13" t="s">
        <v>589</v>
      </c>
      <c r="I1271" s="13" t="s">
        <v>3427</v>
      </c>
      <c r="J1271" s="11" t="s">
        <v>3446</v>
      </c>
      <c r="K1271" s="167">
        <v>5</v>
      </c>
      <c r="L1271" s="11">
        <v>5</v>
      </c>
      <c r="M1271" s="11">
        <v>0</v>
      </c>
      <c r="N1271" s="11">
        <v>0</v>
      </c>
      <c r="O1271" s="11">
        <v>1</v>
      </c>
      <c r="P1271" s="13" t="s">
        <v>3431</v>
      </c>
      <c r="Q1271" s="172" t="s">
        <v>3447</v>
      </c>
      <c r="R1271" s="11">
        <v>0</v>
      </c>
      <c r="S1271" s="11">
        <v>14</v>
      </c>
      <c r="T1271" s="11">
        <v>43</v>
      </c>
      <c r="U1271" s="173" t="s">
        <v>3448</v>
      </c>
      <c r="V1271" s="174" t="s">
        <v>3449</v>
      </c>
      <c r="W1271" s="13" t="s">
        <v>56</v>
      </c>
      <c r="X1271" s="24"/>
    </row>
    <row r="1272" ht="148.5" spans="1:24">
      <c r="A1272" s="12">
        <v>1266</v>
      </c>
      <c r="B1272" s="13" t="s">
        <v>3362</v>
      </c>
      <c r="C1272" s="13" t="s">
        <v>3427</v>
      </c>
      <c r="D1272" s="11" t="s">
        <v>49</v>
      </c>
      <c r="E1272" s="13" t="s">
        <v>34</v>
      </c>
      <c r="F1272" s="158" t="s">
        <v>35</v>
      </c>
      <c r="G1272" s="157" t="s">
        <v>584</v>
      </c>
      <c r="H1272" s="13" t="s">
        <v>589</v>
      </c>
      <c r="I1272" s="13" t="s">
        <v>3427</v>
      </c>
      <c r="J1272" s="11" t="s">
        <v>3450</v>
      </c>
      <c r="K1272" s="167">
        <v>8</v>
      </c>
      <c r="L1272" s="11">
        <v>8</v>
      </c>
      <c r="M1272" s="11">
        <v>0</v>
      </c>
      <c r="N1272" s="41">
        <v>0</v>
      </c>
      <c r="O1272" s="11">
        <v>1</v>
      </c>
      <c r="P1272" s="13" t="s">
        <v>3451</v>
      </c>
      <c r="Q1272" s="172" t="s">
        <v>3452</v>
      </c>
      <c r="R1272" s="11">
        <v>0</v>
      </c>
      <c r="S1272" s="157" t="s">
        <v>3453</v>
      </c>
      <c r="T1272" s="11">
        <v>17</v>
      </c>
      <c r="U1272" s="173" t="s">
        <v>3454</v>
      </c>
      <c r="V1272" s="174" t="s">
        <v>3455</v>
      </c>
      <c r="W1272" s="13" t="s">
        <v>56</v>
      </c>
      <c r="X1272" s="11" t="s">
        <v>42</v>
      </c>
    </row>
    <row r="1273" ht="99.75" spans="1:24">
      <c r="A1273" s="12">
        <v>1267</v>
      </c>
      <c r="B1273" s="11" t="s">
        <v>3362</v>
      </c>
      <c r="C1273" s="11" t="s">
        <v>3427</v>
      </c>
      <c r="D1273" s="57" t="s">
        <v>855</v>
      </c>
      <c r="E1273" s="57" t="s">
        <v>44</v>
      </c>
      <c r="F1273" s="11" t="s">
        <v>45</v>
      </c>
      <c r="G1273" s="67" t="s">
        <v>589</v>
      </c>
      <c r="H1273" s="67" t="s">
        <v>37</v>
      </c>
      <c r="I1273" s="11" t="s">
        <v>3427</v>
      </c>
      <c r="J1273" s="57" t="s">
        <v>3456</v>
      </c>
      <c r="K1273" s="146">
        <v>4</v>
      </c>
      <c r="L1273" s="11">
        <v>4</v>
      </c>
      <c r="M1273" s="11">
        <v>0</v>
      </c>
      <c r="N1273" s="11">
        <v>0</v>
      </c>
      <c r="O1273" s="146">
        <v>1</v>
      </c>
      <c r="P1273" s="11">
        <v>15</v>
      </c>
      <c r="Q1273" s="11">
        <v>13</v>
      </c>
      <c r="R1273" s="11">
        <v>0</v>
      </c>
      <c r="S1273" s="11">
        <v>13</v>
      </c>
      <c r="T1273" s="11">
        <v>42</v>
      </c>
      <c r="U1273" s="175" t="s">
        <v>3457</v>
      </c>
      <c r="V1273" s="175" t="s">
        <v>3458</v>
      </c>
      <c r="W1273" s="43" t="s">
        <v>56</v>
      </c>
      <c r="X1273" s="24"/>
    </row>
    <row r="1274" ht="101.25" spans="1:24">
      <c r="A1274" s="12">
        <v>1268</v>
      </c>
      <c r="B1274" s="55" t="s">
        <v>3362</v>
      </c>
      <c r="C1274" s="55" t="s">
        <v>3459</v>
      </c>
      <c r="D1274" s="55" t="s">
        <v>3460</v>
      </c>
      <c r="E1274" s="55" t="s">
        <v>34</v>
      </c>
      <c r="F1274" s="158" t="s">
        <v>35</v>
      </c>
      <c r="G1274" s="59">
        <v>2022.03</v>
      </c>
      <c r="H1274" s="59">
        <v>2022.05</v>
      </c>
      <c r="I1274" s="55" t="s">
        <v>3459</v>
      </c>
      <c r="J1274" s="55" t="s">
        <v>3461</v>
      </c>
      <c r="K1274" s="55">
        <v>10</v>
      </c>
      <c r="L1274" s="11">
        <v>10</v>
      </c>
      <c r="M1274" s="11">
        <v>0</v>
      </c>
      <c r="N1274" s="11">
        <v>0</v>
      </c>
      <c r="O1274" s="55">
        <v>1</v>
      </c>
      <c r="P1274" s="67" t="s">
        <v>3431</v>
      </c>
      <c r="Q1274" s="55">
        <v>37</v>
      </c>
      <c r="R1274" s="55">
        <v>0</v>
      </c>
      <c r="S1274" s="67" t="s">
        <v>3431</v>
      </c>
      <c r="T1274" s="55">
        <v>37</v>
      </c>
      <c r="U1274" s="69" t="s">
        <v>3462</v>
      </c>
      <c r="V1274" s="75" t="s">
        <v>3463</v>
      </c>
      <c r="W1274" s="11" t="s">
        <v>41</v>
      </c>
      <c r="X1274" s="69"/>
    </row>
    <row r="1275" ht="120" spans="1:24">
      <c r="A1275" s="12">
        <v>1269</v>
      </c>
      <c r="B1275" s="55" t="s">
        <v>3362</v>
      </c>
      <c r="C1275" s="159" t="s">
        <v>3459</v>
      </c>
      <c r="D1275" s="11" t="s">
        <v>66</v>
      </c>
      <c r="E1275" s="55" t="s">
        <v>34</v>
      </c>
      <c r="F1275" s="158" t="s">
        <v>35</v>
      </c>
      <c r="G1275" s="55">
        <v>2022.06</v>
      </c>
      <c r="H1275" s="160">
        <v>2022.07</v>
      </c>
      <c r="I1275" s="159" t="s">
        <v>3459</v>
      </c>
      <c r="J1275" s="88" t="s">
        <v>3464</v>
      </c>
      <c r="K1275" s="55">
        <v>6</v>
      </c>
      <c r="L1275" s="11">
        <v>6</v>
      </c>
      <c r="M1275" s="11">
        <v>0</v>
      </c>
      <c r="N1275" s="11">
        <v>0</v>
      </c>
      <c r="O1275" s="55">
        <v>1</v>
      </c>
      <c r="P1275" s="55">
        <v>15</v>
      </c>
      <c r="Q1275" s="55">
        <v>22</v>
      </c>
      <c r="R1275" s="55">
        <v>0</v>
      </c>
      <c r="S1275" s="55">
        <v>10</v>
      </c>
      <c r="T1275" s="55">
        <v>22</v>
      </c>
      <c r="U1275" s="176" t="s">
        <v>3465</v>
      </c>
      <c r="V1275" s="176" t="s">
        <v>3466</v>
      </c>
      <c r="W1275" s="11" t="s">
        <v>41</v>
      </c>
      <c r="X1275" s="11" t="s">
        <v>57</v>
      </c>
    </row>
    <row r="1276" ht="112.5" spans="1:24">
      <c r="A1276" s="12">
        <v>1270</v>
      </c>
      <c r="B1276" s="55" t="s">
        <v>3362</v>
      </c>
      <c r="C1276" s="161" t="s">
        <v>3459</v>
      </c>
      <c r="D1276" s="55" t="s">
        <v>43</v>
      </c>
      <c r="E1276" s="67" t="s">
        <v>44</v>
      </c>
      <c r="F1276" s="158" t="s">
        <v>35</v>
      </c>
      <c r="G1276" s="55">
        <v>2022.08</v>
      </c>
      <c r="H1276" s="55">
        <v>2022.09</v>
      </c>
      <c r="I1276" s="161" t="s">
        <v>3459</v>
      </c>
      <c r="J1276" s="160" t="s">
        <v>3467</v>
      </c>
      <c r="K1276" s="55">
        <v>8</v>
      </c>
      <c r="L1276" s="11">
        <v>8</v>
      </c>
      <c r="M1276" s="11">
        <v>0</v>
      </c>
      <c r="N1276" s="11">
        <v>0</v>
      </c>
      <c r="O1276" s="55">
        <v>1</v>
      </c>
      <c r="P1276" s="55">
        <v>10</v>
      </c>
      <c r="Q1276" s="55">
        <v>29</v>
      </c>
      <c r="R1276" s="55">
        <v>0</v>
      </c>
      <c r="S1276" s="149">
        <v>10</v>
      </c>
      <c r="T1276" s="149">
        <v>29</v>
      </c>
      <c r="U1276" s="177" t="s">
        <v>3468</v>
      </c>
      <c r="V1276" s="176" t="s">
        <v>3469</v>
      </c>
      <c r="W1276" s="11" t="s">
        <v>41</v>
      </c>
      <c r="X1276" s="69"/>
    </row>
    <row r="1277" ht="101.25" spans="1:24">
      <c r="A1277" s="12">
        <v>1271</v>
      </c>
      <c r="B1277" s="55" t="s">
        <v>3362</v>
      </c>
      <c r="C1277" s="161" t="s">
        <v>3459</v>
      </c>
      <c r="D1277" s="55" t="s">
        <v>43</v>
      </c>
      <c r="E1277" s="67" t="s">
        <v>44</v>
      </c>
      <c r="F1277" s="158" t="s">
        <v>35</v>
      </c>
      <c r="G1277" s="55">
        <v>2022.09</v>
      </c>
      <c r="H1277" s="55">
        <v>2022.11</v>
      </c>
      <c r="I1277" s="161" t="s">
        <v>3459</v>
      </c>
      <c r="J1277" s="168" t="s">
        <v>3470</v>
      </c>
      <c r="K1277" s="55">
        <v>7.1</v>
      </c>
      <c r="L1277" s="11">
        <v>7</v>
      </c>
      <c r="M1277" s="11">
        <v>0</v>
      </c>
      <c r="N1277" s="11">
        <v>0.1</v>
      </c>
      <c r="O1277" s="55">
        <v>1</v>
      </c>
      <c r="P1277" s="55">
        <v>13</v>
      </c>
      <c r="Q1277" s="55">
        <v>39</v>
      </c>
      <c r="R1277" s="55">
        <v>0</v>
      </c>
      <c r="S1277" s="149">
        <v>13</v>
      </c>
      <c r="T1277" s="149">
        <v>39</v>
      </c>
      <c r="U1277" s="69" t="s">
        <v>3471</v>
      </c>
      <c r="V1277" s="75" t="s">
        <v>3472</v>
      </c>
      <c r="W1277" s="11" t="s">
        <v>41</v>
      </c>
      <c r="X1277" s="11" t="s">
        <v>42</v>
      </c>
    </row>
    <row r="1278" ht="101.25" spans="1:24">
      <c r="A1278" s="12">
        <v>1272</v>
      </c>
      <c r="B1278" s="55" t="s">
        <v>3362</v>
      </c>
      <c r="C1278" s="161" t="s">
        <v>3459</v>
      </c>
      <c r="D1278" s="55" t="s">
        <v>43</v>
      </c>
      <c r="E1278" s="67" t="s">
        <v>44</v>
      </c>
      <c r="F1278" s="158" t="s">
        <v>35</v>
      </c>
      <c r="G1278" s="55">
        <v>2022.01</v>
      </c>
      <c r="H1278" s="55">
        <v>2022.11</v>
      </c>
      <c r="I1278" s="161" t="s">
        <v>3459</v>
      </c>
      <c r="J1278" s="160" t="s">
        <v>3473</v>
      </c>
      <c r="K1278" s="55">
        <v>12</v>
      </c>
      <c r="L1278" s="11">
        <v>10</v>
      </c>
      <c r="M1278" s="11">
        <v>0</v>
      </c>
      <c r="N1278" s="11">
        <v>2</v>
      </c>
      <c r="O1278" s="55">
        <v>1</v>
      </c>
      <c r="P1278" s="55">
        <v>11</v>
      </c>
      <c r="Q1278" s="55">
        <v>32</v>
      </c>
      <c r="R1278" s="55">
        <v>0</v>
      </c>
      <c r="S1278" s="149">
        <v>11</v>
      </c>
      <c r="T1278" s="149">
        <v>32</v>
      </c>
      <c r="U1278" s="69" t="s">
        <v>3474</v>
      </c>
      <c r="V1278" s="75" t="s">
        <v>3475</v>
      </c>
      <c r="W1278" s="11" t="s">
        <v>41</v>
      </c>
      <c r="X1278" s="69"/>
    </row>
    <row r="1279" ht="112.5" spans="1:24">
      <c r="A1279" s="12">
        <v>1273</v>
      </c>
      <c r="B1279" s="55" t="s">
        <v>3362</v>
      </c>
      <c r="C1279" s="160" t="s">
        <v>3459</v>
      </c>
      <c r="D1279" s="55" t="s">
        <v>43</v>
      </c>
      <c r="E1279" s="67" t="s">
        <v>44</v>
      </c>
      <c r="F1279" s="158" t="s">
        <v>35</v>
      </c>
      <c r="G1279" s="162">
        <v>2022.11</v>
      </c>
      <c r="H1279" s="163">
        <v>2022.12</v>
      </c>
      <c r="I1279" s="160" t="s">
        <v>3459</v>
      </c>
      <c r="J1279" s="160" t="s">
        <v>3476</v>
      </c>
      <c r="K1279" s="160">
        <v>15</v>
      </c>
      <c r="L1279" s="11">
        <v>12</v>
      </c>
      <c r="M1279" s="11">
        <v>0</v>
      </c>
      <c r="N1279" s="11">
        <v>3</v>
      </c>
      <c r="O1279" s="55">
        <v>1</v>
      </c>
      <c r="P1279" s="169">
        <v>12</v>
      </c>
      <c r="Q1279" s="162"/>
      <c r="R1279" s="67" t="s">
        <v>3477</v>
      </c>
      <c r="S1279" s="11">
        <v>13</v>
      </c>
      <c r="T1279" s="11">
        <v>42</v>
      </c>
      <c r="U1279" s="177" t="s">
        <v>3478</v>
      </c>
      <c r="V1279" s="176" t="s">
        <v>3469</v>
      </c>
      <c r="W1279" s="11" t="s">
        <v>41</v>
      </c>
      <c r="X1279" s="43"/>
    </row>
    <row r="1280" ht="112.5" spans="1:24">
      <c r="A1280" s="12">
        <v>1274</v>
      </c>
      <c r="B1280" s="55" t="s">
        <v>3362</v>
      </c>
      <c r="C1280" s="160" t="s">
        <v>3459</v>
      </c>
      <c r="D1280" s="55" t="s">
        <v>43</v>
      </c>
      <c r="E1280" s="67" t="s">
        <v>44</v>
      </c>
      <c r="F1280" s="158" t="s">
        <v>35</v>
      </c>
      <c r="G1280" s="162">
        <v>2022.11</v>
      </c>
      <c r="H1280" s="163">
        <v>2022.12</v>
      </c>
      <c r="I1280" s="160" t="s">
        <v>3459</v>
      </c>
      <c r="J1280" s="168" t="s">
        <v>3479</v>
      </c>
      <c r="K1280" s="160">
        <v>6</v>
      </c>
      <c r="L1280" s="11">
        <v>6</v>
      </c>
      <c r="M1280" s="11">
        <v>0</v>
      </c>
      <c r="N1280" s="11">
        <v>0</v>
      </c>
      <c r="O1280" s="55">
        <v>1</v>
      </c>
      <c r="P1280" s="169">
        <v>15</v>
      </c>
      <c r="Q1280" s="162"/>
      <c r="R1280" s="67" t="s">
        <v>3477</v>
      </c>
      <c r="S1280" s="11">
        <v>14</v>
      </c>
      <c r="T1280" s="11">
        <v>43</v>
      </c>
      <c r="U1280" s="177" t="s">
        <v>3478</v>
      </c>
      <c r="V1280" s="176" t="s">
        <v>3469</v>
      </c>
      <c r="W1280" s="67" t="s">
        <v>56</v>
      </c>
      <c r="X1280" s="43"/>
    </row>
    <row r="1281" ht="148.5" spans="1:24">
      <c r="A1281" s="12">
        <v>1275</v>
      </c>
      <c r="B1281" s="146" t="s">
        <v>3362</v>
      </c>
      <c r="C1281" s="146" t="s">
        <v>3480</v>
      </c>
      <c r="D1281" s="13" t="s">
        <v>43</v>
      </c>
      <c r="E1281" s="11" t="s">
        <v>44</v>
      </c>
      <c r="F1281" s="158" t="s">
        <v>35</v>
      </c>
      <c r="G1281" s="13" t="s">
        <v>604</v>
      </c>
      <c r="H1281" s="13" t="s">
        <v>584</v>
      </c>
      <c r="I1281" s="146" t="s">
        <v>3480</v>
      </c>
      <c r="J1281" s="164" t="s">
        <v>3481</v>
      </c>
      <c r="K1281" s="146">
        <v>11</v>
      </c>
      <c r="L1281" s="11">
        <v>10</v>
      </c>
      <c r="M1281" s="11">
        <v>0</v>
      </c>
      <c r="N1281" s="11">
        <v>1</v>
      </c>
      <c r="O1281" s="55">
        <v>1</v>
      </c>
      <c r="P1281" s="13" t="s">
        <v>3482</v>
      </c>
      <c r="Q1281" s="172" t="s">
        <v>3483</v>
      </c>
      <c r="R1281" s="67" t="s">
        <v>3477</v>
      </c>
      <c r="S1281" s="157" t="s">
        <v>3484</v>
      </c>
      <c r="T1281" s="11">
        <v>38</v>
      </c>
      <c r="U1281" s="164" t="s">
        <v>3485</v>
      </c>
      <c r="V1281" s="164" t="s">
        <v>3486</v>
      </c>
      <c r="W1281" s="11" t="s">
        <v>41</v>
      </c>
      <c r="X1281" s="24"/>
    </row>
    <row r="1282" ht="181.5" spans="1:24">
      <c r="A1282" s="12">
        <v>1276</v>
      </c>
      <c r="B1282" s="146" t="s">
        <v>3362</v>
      </c>
      <c r="C1282" s="146" t="s">
        <v>3480</v>
      </c>
      <c r="D1282" s="146" t="s">
        <v>3487</v>
      </c>
      <c r="E1282" s="178" t="s">
        <v>34</v>
      </c>
      <c r="F1282" s="158" t="s">
        <v>35</v>
      </c>
      <c r="G1282" s="13" t="s">
        <v>612</v>
      </c>
      <c r="H1282" s="13" t="s">
        <v>604</v>
      </c>
      <c r="I1282" s="146" t="s">
        <v>3480</v>
      </c>
      <c r="J1282" s="164" t="s">
        <v>3488</v>
      </c>
      <c r="K1282" s="146">
        <v>5.2</v>
      </c>
      <c r="L1282" s="11">
        <v>5</v>
      </c>
      <c r="M1282" s="11">
        <v>0</v>
      </c>
      <c r="N1282" s="11">
        <v>0.2</v>
      </c>
      <c r="O1282" s="55">
        <v>1</v>
      </c>
      <c r="P1282" s="55">
        <v>15</v>
      </c>
      <c r="Q1282" s="172" t="s">
        <v>3435</v>
      </c>
      <c r="R1282" s="67" t="s">
        <v>3477</v>
      </c>
      <c r="S1282" s="157" t="s">
        <v>3431</v>
      </c>
      <c r="T1282" s="11">
        <v>36</v>
      </c>
      <c r="U1282" s="164" t="s">
        <v>3489</v>
      </c>
      <c r="V1282" s="164" t="s">
        <v>3490</v>
      </c>
      <c r="W1282" s="11" t="s">
        <v>41</v>
      </c>
      <c r="X1282" s="24"/>
    </row>
    <row r="1283" ht="165" spans="1:24">
      <c r="A1283" s="12">
        <v>1277</v>
      </c>
      <c r="B1283" s="146" t="s">
        <v>3362</v>
      </c>
      <c r="C1283" s="146" t="s">
        <v>3480</v>
      </c>
      <c r="D1283" s="13" t="s">
        <v>43</v>
      </c>
      <c r="E1283" s="11" t="s">
        <v>44</v>
      </c>
      <c r="F1283" s="158" t="s">
        <v>35</v>
      </c>
      <c r="G1283" s="157" t="s">
        <v>601</v>
      </c>
      <c r="H1283" s="157" t="s">
        <v>605</v>
      </c>
      <c r="I1283" s="146" t="s">
        <v>3480</v>
      </c>
      <c r="J1283" s="164" t="s">
        <v>3491</v>
      </c>
      <c r="K1283" s="146">
        <v>9</v>
      </c>
      <c r="L1283" s="11">
        <v>8</v>
      </c>
      <c r="M1283" s="11">
        <v>0</v>
      </c>
      <c r="N1283" s="11">
        <v>1</v>
      </c>
      <c r="O1283" s="55">
        <v>1</v>
      </c>
      <c r="P1283" s="13" t="s">
        <v>3483</v>
      </c>
      <c r="Q1283" s="172" t="s">
        <v>3431</v>
      </c>
      <c r="R1283" s="67" t="s">
        <v>3477</v>
      </c>
      <c r="S1283" s="157" t="s">
        <v>3431</v>
      </c>
      <c r="T1283" s="11">
        <v>35</v>
      </c>
      <c r="U1283" s="164" t="s">
        <v>3492</v>
      </c>
      <c r="V1283" s="164" t="s">
        <v>3398</v>
      </c>
      <c r="W1283" s="11" t="s">
        <v>41</v>
      </c>
      <c r="X1283" s="24"/>
    </row>
    <row r="1284" ht="114" spans="1:24">
      <c r="A1284" s="12">
        <v>1278</v>
      </c>
      <c r="B1284" s="146" t="s">
        <v>3362</v>
      </c>
      <c r="C1284" s="146" t="s">
        <v>3480</v>
      </c>
      <c r="D1284" s="13" t="s">
        <v>43</v>
      </c>
      <c r="E1284" s="11" t="s">
        <v>44</v>
      </c>
      <c r="F1284" s="43" t="s">
        <v>35</v>
      </c>
      <c r="G1284" s="11">
        <v>2022.06</v>
      </c>
      <c r="H1284" s="11">
        <v>2022.07</v>
      </c>
      <c r="I1284" s="146" t="s">
        <v>3480</v>
      </c>
      <c r="J1284" s="11" t="s">
        <v>3493</v>
      </c>
      <c r="K1284" s="11">
        <v>10.2</v>
      </c>
      <c r="L1284" s="11">
        <v>10</v>
      </c>
      <c r="M1284" s="11">
        <v>0</v>
      </c>
      <c r="N1284" s="11">
        <v>0.2</v>
      </c>
      <c r="O1284" s="55">
        <v>1</v>
      </c>
      <c r="P1284" s="13" t="s">
        <v>3494</v>
      </c>
      <c r="Q1284" s="172" t="s">
        <v>3484</v>
      </c>
      <c r="R1284" s="67" t="s">
        <v>3477</v>
      </c>
      <c r="S1284" s="157" t="s">
        <v>3484</v>
      </c>
      <c r="T1284" s="11">
        <v>38</v>
      </c>
      <c r="U1284" s="170" t="s">
        <v>3495</v>
      </c>
      <c r="V1284" s="170" t="s">
        <v>3496</v>
      </c>
      <c r="W1284" s="11" t="s">
        <v>41</v>
      </c>
      <c r="X1284" s="24"/>
    </row>
    <row r="1285" ht="121.5" spans="1:24">
      <c r="A1285" s="12">
        <v>1279</v>
      </c>
      <c r="B1285" s="11" t="s">
        <v>3362</v>
      </c>
      <c r="C1285" s="11" t="s">
        <v>3497</v>
      </c>
      <c r="D1285" s="34" t="s">
        <v>288</v>
      </c>
      <c r="E1285" s="158" t="s">
        <v>34</v>
      </c>
      <c r="F1285" s="43" t="s">
        <v>35</v>
      </c>
      <c r="G1285" s="13" t="s">
        <v>3498</v>
      </c>
      <c r="H1285" s="13" t="s">
        <v>589</v>
      </c>
      <c r="I1285" s="11" t="s">
        <v>3497</v>
      </c>
      <c r="J1285" s="11" t="s">
        <v>3499</v>
      </c>
      <c r="K1285" s="11">
        <v>20</v>
      </c>
      <c r="L1285" s="11">
        <v>10</v>
      </c>
      <c r="M1285" s="11">
        <v>0</v>
      </c>
      <c r="N1285" s="11">
        <v>10</v>
      </c>
      <c r="O1285" s="11">
        <v>1</v>
      </c>
      <c r="P1285" s="11">
        <v>183</v>
      </c>
      <c r="Q1285" s="11">
        <v>573</v>
      </c>
      <c r="R1285" s="11">
        <v>1</v>
      </c>
      <c r="S1285" s="11">
        <v>37</v>
      </c>
      <c r="T1285" s="11">
        <v>123</v>
      </c>
      <c r="U1285" s="183" t="s">
        <v>3500</v>
      </c>
      <c r="V1285" s="183" t="s">
        <v>3501</v>
      </c>
      <c r="W1285" s="11" t="s">
        <v>41</v>
      </c>
      <c r="X1285" s="24"/>
    </row>
    <row r="1286" ht="108" spans="1:24">
      <c r="A1286" s="12">
        <v>1280</v>
      </c>
      <c r="B1286" s="11" t="s">
        <v>3362</v>
      </c>
      <c r="C1286" s="11" t="s">
        <v>3497</v>
      </c>
      <c r="D1286" s="34" t="s">
        <v>3502</v>
      </c>
      <c r="E1286" s="158" t="s">
        <v>34</v>
      </c>
      <c r="F1286" s="43" t="s">
        <v>35</v>
      </c>
      <c r="G1286" s="13" t="s">
        <v>3498</v>
      </c>
      <c r="H1286" s="13" t="s">
        <v>589</v>
      </c>
      <c r="I1286" s="11" t="s">
        <v>3497</v>
      </c>
      <c r="J1286" s="11" t="s">
        <v>3503</v>
      </c>
      <c r="K1286" s="11">
        <v>20</v>
      </c>
      <c r="L1286" s="11">
        <v>10</v>
      </c>
      <c r="M1286" s="11">
        <v>0</v>
      </c>
      <c r="N1286" s="11">
        <v>10</v>
      </c>
      <c r="O1286" s="11">
        <v>1</v>
      </c>
      <c r="P1286" s="11">
        <v>78</v>
      </c>
      <c r="Q1286" s="11">
        <v>262</v>
      </c>
      <c r="R1286" s="11">
        <v>1</v>
      </c>
      <c r="S1286" s="11">
        <v>17</v>
      </c>
      <c r="T1286" s="11">
        <v>51</v>
      </c>
      <c r="U1286" s="183" t="s">
        <v>3504</v>
      </c>
      <c r="V1286" s="183" t="s">
        <v>3505</v>
      </c>
      <c r="W1286" s="11" t="s">
        <v>41</v>
      </c>
      <c r="X1286" s="24"/>
    </row>
    <row r="1287" ht="108" spans="1:24">
      <c r="A1287" s="12">
        <v>1281</v>
      </c>
      <c r="B1287" s="11" t="s">
        <v>3362</v>
      </c>
      <c r="C1287" s="11" t="s">
        <v>3497</v>
      </c>
      <c r="D1287" s="34" t="s">
        <v>3506</v>
      </c>
      <c r="E1287" s="158" t="s">
        <v>34</v>
      </c>
      <c r="F1287" s="43" t="s">
        <v>35</v>
      </c>
      <c r="G1287" s="13" t="s">
        <v>3498</v>
      </c>
      <c r="H1287" s="13" t="s">
        <v>589</v>
      </c>
      <c r="I1287" s="11" t="s">
        <v>3497</v>
      </c>
      <c r="J1287" s="11" t="s">
        <v>3507</v>
      </c>
      <c r="K1287" s="11">
        <v>20</v>
      </c>
      <c r="L1287" s="11">
        <v>15</v>
      </c>
      <c r="M1287" s="11">
        <v>0</v>
      </c>
      <c r="N1287" s="11">
        <v>5</v>
      </c>
      <c r="O1287" s="11">
        <v>1</v>
      </c>
      <c r="P1287" s="11">
        <v>41</v>
      </c>
      <c r="Q1287" s="11">
        <v>127</v>
      </c>
      <c r="R1287" s="11">
        <v>1</v>
      </c>
      <c r="S1287" s="11">
        <v>17</v>
      </c>
      <c r="T1287" s="11">
        <v>57</v>
      </c>
      <c r="U1287" s="183" t="s">
        <v>3508</v>
      </c>
      <c r="V1287" s="183" t="s">
        <v>3505</v>
      </c>
      <c r="W1287" s="11" t="s">
        <v>41</v>
      </c>
      <c r="X1287" s="24"/>
    </row>
    <row r="1288" ht="135" spans="1:24">
      <c r="A1288" s="12">
        <v>1282</v>
      </c>
      <c r="B1288" s="11" t="s">
        <v>3362</v>
      </c>
      <c r="C1288" s="11" t="s">
        <v>3497</v>
      </c>
      <c r="D1288" s="34" t="s">
        <v>3509</v>
      </c>
      <c r="E1288" s="158" t="s">
        <v>34</v>
      </c>
      <c r="F1288" s="43" t="s">
        <v>35</v>
      </c>
      <c r="G1288" s="13" t="s">
        <v>3498</v>
      </c>
      <c r="H1288" s="13" t="s">
        <v>589</v>
      </c>
      <c r="I1288" s="11" t="s">
        <v>3497</v>
      </c>
      <c r="J1288" s="11" t="s">
        <v>3510</v>
      </c>
      <c r="K1288" s="11">
        <v>6.9</v>
      </c>
      <c r="L1288" s="11">
        <v>5</v>
      </c>
      <c r="M1288" s="11">
        <v>0</v>
      </c>
      <c r="N1288" s="11">
        <v>1.9</v>
      </c>
      <c r="O1288" s="11">
        <v>1</v>
      </c>
      <c r="P1288" s="11">
        <v>37</v>
      </c>
      <c r="Q1288" s="11">
        <v>84</v>
      </c>
      <c r="R1288" s="11">
        <v>1</v>
      </c>
      <c r="S1288" s="11">
        <v>11</v>
      </c>
      <c r="T1288" s="11">
        <v>34</v>
      </c>
      <c r="U1288" s="183" t="s">
        <v>3511</v>
      </c>
      <c r="V1288" s="183" t="s">
        <v>48</v>
      </c>
      <c r="W1288" s="11" t="s">
        <v>41</v>
      </c>
      <c r="X1288" s="24"/>
    </row>
    <row r="1289" ht="121.5" spans="1:24">
      <c r="A1289" s="12">
        <v>1283</v>
      </c>
      <c r="B1289" s="146" t="s">
        <v>3362</v>
      </c>
      <c r="C1289" s="158" t="s">
        <v>3497</v>
      </c>
      <c r="D1289" s="11" t="s">
        <v>43</v>
      </c>
      <c r="E1289" s="158" t="s">
        <v>34</v>
      </c>
      <c r="F1289" s="43" t="s">
        <v>35</v>
      </c>
      <c r="G1289" s="13" t="s">
        <v>3498</v>
      </c>
      <c r="H1289" s="13" t="s">
        <v>589</v>
      </c>
      <c r="I1289" s="158" t="s">
        <v>3497</v>
      </c>
      <c r="J1289" s="88" t="s">
        <v>3512</v>
      </c>
      <c r="K1289" s="5">
        <v>20.2</v>
      </c>
      <c r="L1289" s="11">
        <v>20</v>
      </c>
      <c r="M1289" s="11">
        <v>0</v>
      </c>
      <c r="N1289" s="11">
        <v>0.2</v>
      </c>
      <c r="O1289" s="11">
        <v>1</v>
      </c>
      <c r="P1289" s="11">
        <v>18</v>
      </c>
      <c r="Q1289" s="11">
        <v>28</v>
      </c>
      <c r="R1289" s="11">
        <v>1</v>
      </c>
      <c r="S1289" s="11">
        <v>3</v>
      </c>
      <c r="T1289" s="11">
        <v>6</v>
      </c>
      <c r="U1289" s="183" t="s">
        <v>3500</v>
      </c>
      <c r="V1289" s="183" t="s">
        <v>3501</v>
      </c>
      <c r="W1289" s="11" t="s">
        <v>41</v>
      </c>
      <c r="X1289" s="11" t="s">
        <v>57</v>
      </c>
    </row>
    <row r="1290" ht="108" spans="1:24">
      <c r="A1290" s="12">
        <v>1284</v>
      </c>
      <c r="B1290" s="146" t="s">
        <v>3362</v>
      </c>
      <c r="C1290" s="158" t="s">
        <v>3497</v>
      </c>
      <c r="D1290" s="13" t="s">
        <v>43</v>
      </c>
      <c r="E1290" s="11" t="s">
        <v>44</v>
      </c>
      <c r="F1290" s="43" t="s">
        <v>35</v>
      </c>
      <c r="G1290" s="13" t="s">
        <v>3498</v>
      </c>
      <c r="H1290" s="13" t="s">
        <v>589</v>
      </c>
      <c r="I1290" s="158" t="s">
        <v>3497</v>
      </c>
      <c r="J1290" s="181" t="s">
        <v>3513</v>
      </c>
      <c r="K1290" s="146">
        <v>10.2</v>
      </c>
      <c r="L1290" s="11">
        <v>10</v>
      </c>
      <c r="M1290" s="11">
        <v>0</v>
      </c>
      <c r="N1290" s="11">
        <v>0.2</v>
      </c>
      <c r="O1290" s="11">
        <v>1</v>
      </c>
      <c r="P1290" s="146">
        <v>15</v>
      </c>
      <c r="Q1290" s="11">
        <v>33</v>
      </c>
      <c r="R1290" s="11">
        <v>1</v>
      </c>
      <c r="S1290" s="11">
        <v>14</v>
      </c>
      <c r="T1290" s="11">
        <v>39</v>
      </c>
      <c r="U1290" s="183" t="s">
        <v>3504</v>
      </c>
      <c r="V1290" s="183" t="s">
        <v>3505</v>
      </c>
      <c r="W1290" s="11" t="s">
        <v>41</v>
      </c>
      <c r="X1290" s="24"/>
    </row>
    <row r="1291" ht="135" spans="1:24">
      <c r="A1291" s="12">
        <v>1285</v>
      </c>
      <c r="B1291" s="11" t="s">
        <v>3362</v>
      </c>
      <c r="C1291" s="11" t="s">
        <v>3497</v>
      </c>
      <c r="D1291" s="13" t="s">
        <v>43</v>
      </c>
      <c r="E1291" s="11" t="s">
        <v>44</v>
      </c>
      <c r="F1291" s="43" t="s">
        <v>35</v>
      </c>
      <c r="G1291" s="13" t="s">
        <v>3498</v>
      </c>
      <c r="H1291" s="13" t="s">
        <v>589</v>
      </c>
      <c r="I1291" s="11" t="s">
        <v>3497</v>
      </c>
      <c r="J1291" s="11" t="s">
        <v>3514</v>
      </c>
      <c r="K1291" s="146">
        <v>15</v>
      </c>
      <c r="L1291" s="11">
        <v>10</v>
      </c>
      <c r="M1291" s="11">
        <v>0</v>
      </c>
      <c r="N1291" s="11">
        <v>5</v>
      </c>
      <c r="O1291" s="11">
        <v>1</v>
      </c>
      <c r="P1291" s="11">
        <v>15</v>
      </c>
      <c r="Q1291" s="11">
        <v>28</v>
      </c>
      <c r="R1291" s="11">
        <v>1</v>
      </c>
      <c r="S1291" s="11">
        <v>14</v>
      </c>
      <c r="T1291" s="11">
        <v>39</v>
      </c>
      <c r="U1291" s="183" t="s">
        <v>3511</v>
      </c>
      <c r="V1291" s="183" t="s">
        <v>48</v>
      </c>
      <c r="W1291" s="11" t="s">
        <v>41</v>
      </c>
      <c r="X1291" s="24"/>
    </row>
    <row r="1292" ht="121.5" spans="1:24">
      <c r="A1292" s="12">
        <v>1286</v>
      </c>
      <c r="B1292" s="146" t="s">
        <v>3362</v>
      </c>
      <c r="C1292" s="158" t="s">
        <v>3497</v>
      </c>
      <c r="D1292" s="179" t="s">
        <v>43</v>
      </c>
      <c r="E1292" s="11" t="s">
        <v>44</v>
      </c>
      <c r="F1292" s="43" t="s">
        <v>35</v>
      </c>
      <c r="G1292" s="13" t="s">
        <v>3498</v>
      </c>
      <c r="H1292" s="13" t="s">
        <v>589</v>
      </c>
      <c r="I1292" s="158" t="s">
        <v>3497</v>
      </c>
      <c r="J1292" s="181" t="s">
        <v>3515</v>
      </c>
      <c r="K1292" s="11">
        <v>10.2</v>
      </c>
      <c r="L1292" s="11">
        <v>10</v>
      </c>
      <c r="M1292" s="11">
        <v>0</v>
      </c>
      <c r="N1292" s="11">
        <v>0.2</v>
      </c>
      <c r="O1292" s="11">
        <v>1</v>
      </c>
      <c r="P1292" s="11">
        <v>19</v>
      </c>
      <c r="Q1292" s="11">
        <v>63</v>
      </c>
      <c r="R1292" s="11">
        <v>1</v>
      </c>
      <c r="S1292" s="157" t="s">
        <v>3431</v>
      </c>
      <c r="T1292" s="11">
        <v>35</v>
      </c>
      <c r="U1292" s="183" t="s">
        <v>3516</v>
      </c>
      <c r="V1292" s="183" t="s">
        <v>3517</v>
      </c>
      <c r="W1292" s="11" t="s">
        <v>41</v>
      </c>
      <c r="X1292" s="24"/>
    </row>
    <row r="1293" ht="121.5" spans="1:24">
      <c r="A1293" s="12">
        <v>1287</v>
      </c>
      <c r="B1293" s="146" t="s">
        <v>3362</v>
      </c>
      <c r="C1293" s="158" t="s">
        <v>3497</v>
      </c>
      <c r="D1293" s="179" t="s">
        <v>43</v>
      </c>
      <c r="E1293" s="11" t="s">
        <v>44</v>
      </c>
      <c r="F1293" s="43" t="s">
        <v>35</v>
      </c>
      <c r="G1293" s="13" t="s">
        <v>3498</v>
      </c>
      <c r="H1293" s="13" t="s">
        <v>589</v>
      </c>
      <c r="I1293" s="158" t="s">
        <v>3497</v>
      </c>
      <c r="J1293" s="181" t="s">
        <v>3518</v>
      </c>
      <c r="K1293" s="11">
        <v>17</v>
      </c>
      <c r="L1293" s="11">
        <v>15</v>
      </c>
      <c r="M1293" s="11">
        <v>0</v>
      </c>
      <c r="N1293" s="11">
        <v>2</v>
      </c>
      <c r="O1293" s="11">
        <v>1</v>
      </c>
      <c r="P1293" s="11">
        <v>15</v>
      </c>
      <c r="Q1293" s="11"/>
      <c r="R1293" s="11">
        <v>1</v>
      </c>
      <c r="S1293" s="11"/>
      <c r="T1293" s="11"/>
      <c r="U1293" s="183" t="s">
        <v>3519</v>
      </c>
      <c r="V1293" s="183" t="s">
        <v>3520</v>
      </c>
      <c r="W1293" s="11" t="s">
        <v>41</v>
      </c>
      <c r="X1293" s="24"/>
    </row>
    <row r="1294" ht="135" spans="1:24">
      <c r="A1294" s="12">
        <v>1288</v>
      </c>
      <c r="B1294" s="146" t="s">
        <v>3362</v>
      </c>
      <c r="C1294" s="158" t="s">
        <v>3497</v>
      </c>
      <c r="D1294" s="179" t="s">
        <v>43</v>
      </c>
      <c r="E1294" s="11" t="s">
        <v>44</v>
      </c>
      <c r="F1294" s="43" t="s">
        <v>35</v>
      </c>
      <c r="G1294" s="13" t="s">
        <v>3498</v>
      </c>
      <c r="H1294" s="13" t="s">
        <v>589</v>
      </c>
      <c r="I1294" s="158" t="s">
        <v>3497</v>
      </c>
      <c r="J1294" s="11" t="s">
        <v>3521</v>
      </c>
      <c r="K1294" s="11">
        <v>8</v>
      </c>
      <c r="L1294" s="11">
        <v>8</v>
      </c>
      <c r="M1294" s="11">
        <v>0</v>
      </c>
      <c r="N1294" s="11">
        <v>0</v>
      </c>
      <c r="O1294" s="11">
        <v>1</v>
      </c>
      <c r="P1294" s="11">
        <v>16</v>
      </c>
      <c r="Q1294" s="11">
        <v>22</v>
      </c>
      <c r="R1294" s="11">
        <v>1</v>
      </c>
      <c r="S1294" s="11">
        <v>1</v>
      </c>
      <c r="T1294" s="11">
        <v>3</v>
      </c>
      <c r="U1294" s="183" t="s">
        <v>3511</v>
      </c>
      <c r="V1294" s="183" t="s">
        <v>48</v>
      </c>
      <c r="W1294" s="15" t="s">
        <v>56</v>
      </c>
      <c r="X1294" s="11" t="s">
        <v>42</v>
      </c>
    </row>
    <row r="1295" ht="135" spans="1:24">
      <c r="A1295" s="12">
        <v>1289</v>
      </c>
      <c r="B1295" s="146" t="s">
        <v>3362</v>
      </c>
      <c r="C1295" s="158" t="s">
        <v>3497</v>
      </c>
      <c r="D1295" s="179" t="s">
        <v>43</v>
      </c>
      <c r="E1295" s="11" t="s">
        <v>44</v>
      </c>
      <c r="F1295" s="43" t="s">
        <v>35</v>
      </c>
      <c r="G1295" s="13" t="s">
        <v>3498</v>
      </c>
      <c r="H1295" s="13" t="s">
        <v>589</v>
      </c>
      <c r="I1295" s="158" t="s">
        <v>3497</v>
      </c>
      <c r="J1295" s="11" t="s">
        <v>3522</v>
      </c>
      <c r="K1295" s="11">
        <v>7.3</v>
      </c>
      <c r="L1295" s="11">
        <v>6</v>
      </c>
      <c r="M1295" s="11">
        <v>0</v>
      </c>
      <c r="N1295" s="11">
        <v>1.3</v>
      </c>
      <c r="O1295" s="11">
        <v>1</v>
      </c>
      <c r="P1295" s="11">
        <v>28</v>
      </c>
      <c r="Q1295" s="11">
        <v>109</v>
      </c>
      <c r="R1295" s="11">
        <v>1</v>
      </c>
      <c r="S1295" s="11">
        <v>14</v>
      </c>
      <c r="T1295" s="11">
        <v>38</v>
      </c>
      <c r="U1295" s="183" t="s">
        <v>3523</v>
      </c>
      <c r="V1295" s="183" t="s">
        <v>48</v>
      </c>
      <c r="W1295" s="15" t="s">
        <v>56</v>
      </c>
      <c r="X1295" s="24"/>
    </row>
    <row r="1296" ht="132" spans="1:24">
      <c r="A1296" s="12">
        <v>1290</v>
      </c>
      <c r="B1296" s="34" t="s">
        <v>3362</v>
      </c>
      <c r="C1296" s="34" t="s">
        <v>3524</v>
      </c>
      <c r="D1296" s="34" t="s">
        <v>43</v>
      </c>
      <c r="E1296" s="34" t="s">
        <v>44</v>
      </c>
      <c r="F1296" s="34" t="s">
        <v>35</v>
      </c>
      <c r="G1296" s="13" t="s">
        <v>3498</v>
      </c>
      <c r="H1296" s="13" t="s">
        <v>589</v>
      </c>
      <c r="I1296" s="34" t="s">
        <v>3524</v>
      </c>
      <c r="J1296" s="34" t="s">
        <v>3525</v>
      </c>
      <c r="K1296" s="146">
        <v>11.3</v>
      </c>
      <c r="L1296" s="11">
        <v>10</v>
      </c>
      <c r="M1296" s="11">
        <v>0</v>
      </c>
      <c r="N1296" s="11">
        <v>1.3</v>
      </c>
      <c r="O1296" s="11">
        <v>1</v>
      </c>
      <c r="P1296" s="11">
        <v>17</v>
      </c>
      <c r="Q1296" s="11">
        <v>105</v>
      </c>
      <c r="R1296" s="11">
        <v>1</v>
      </c>
      <c r="S1296" s="11">
        <v>17</v>
      </c>
      <c r="T1296" s="11">
        <v>42</v>
      </c>
      <c r="U1296" s="34" t="s">
        <v>3526</v>
      </c>
      <c r="V1296" s="34" t="s">
        <v>3527</v>
      </c>
      <c r="W1296" s="11" t="s">
        <v>41</v>
      </c>
      <c r="X1296" s="24"/>
    </row>
    <row r="1297" ht="148.5" spans="1:24">
      <c r="A1297" s="12">
        <v>1291</v>
      </c>
      <c r="B1297" s="146" t="s">
        <v>3362</v>
      </c>
      <c r="C1297" s="11" t="s">
        <v>3524</v>
      </c>
      <c r="D1297" s="158" t="s">
        <v>1004</v>
      </c>
      <c r="E1297" s="158" t="s">
        <v>34</v>
      </c>
      <c r="F1297" s="34" t="s">
        <v>35</v>
      </c>
      <c r="G1297" s="13" t="s">
        <v>3498</v>
      </c>
      <c r="H1297" s="13" t="s">
        <v>589</v>
      </c>
      <c r="I1297" s="11" t="s">
        <v>3524</v>
      </c>
      <c r="J1297" s="181" t="s">
        <v>3528</v>
      </c>
      <c r="K1297" s="146">
        <v>5.5</v>
      </c>
      <c r="L1297" s="11">
        <v>5</v>
      </c>
      <c r="M1297" s="11">
        <v>0</v>
      </c>
      <c r="N1297" s="11">
        <v>0.5</v>
      </c>
      <c r="O1297" s="11">
        <v>1</v>
      </c>
      <c r="P1297" s="11">
        <v>16</v>
      </c>
      <c r="Q1297" s="11">
        <v>80</v>
      </c>
      <c r="R1297" s="11">
        <v>1</v>
      </c>
      <c r="S1297" s="11">
        <v>10</v>
      </c>
      <c r="T1297" s="11">
        <v>27</v>
      </c>
      <c r="U1297" s="181" t="s">
        <v>3529</v>
      </c>
      <c r="V1297" s="181" t="s">
        <v>3469</v>
      </c>
      <c r="W1297" s="11" t="s">
        <v>41</v>
      </c>
      <c r="X1297" s="24"/>
    </row>
    <row r="1298" ht="148.5" spans="1:24">
      <c r="A1298" s="12">
        <v>1292</v>
      </c>
      <c r="B1298" s="34" t="s">
        <v>3362</v>
      </c>
      <c r="C1298" s="11" t="s">
        <v>3524</v>
      </c>
      <c r="D1298" s="158" t="s">
        <v>1004</v>
      </c>
      <c r="E1298" s="158" t="s">
        <v>34</v>
      </c>
      <c r="F1298" s="13" t="s">
        <v>35</v>
      </c>
      <c r="G1298" s="13" t="s">
        <v>601</v>
      </c>
      <c r="H1298" s="13" t="s">
        <v>584</v>
      </c>
      <c r="I1298" s="11" t="s">
        <v>3524</v>
      </c>
      <c r="J1298" s="181" t="s">
        <v>3530</v>
      </c>
      <c r="K1298" s="167">
        <v>5.5</v>
      </c>
      <c r="L1298" s="11">
        <v>5</v>
      </c>
      <c r="M1298" s="11">
        <v>0</v>
      </c>
      <c r="N1298" s="11">
        <v>0.5</v>
      </c>
      <c r="O1298" s="11">
        <v>1</v>
      </c>
      <c r="P1298" s="43">
        <v>18</v>
      </c>
      <c r="Q1298" s="43">
        <v>96</v>
      </c>
      <c r="R1298" s="43">
        <v>1</v>
      </c>
      <c r="S1298" s="11">
        <v>10</v>
      </c>
      <c r="T1298" s="11">
        <v>42</v>
      </c>
      <c r="U1298" s="181" t="s">
        <v>3531</v>
      </c>
      <c r="V1298" s="181" t="s">
        <v>3532</v>
      </c>
      <c r="W1298" s="11" t="s">
        <v>41</v>
      </c>
      <c r="X1298" s="181"/>
    </row>
    <row r="1299" ht="148.5" spans="1:24">
      <c r="A1299" s="12">
        <v>1293</v>
      </c>
      <c r="B1299" s="34" t="s">
        <v>3362</v>
      </c>
      <c r="C1299" s="11" t="s">
        <v>3524</v>
      </c>
      <c r="D1299" s="158" t="s">
        <v>1004</v>
      </c>
      <c r="E1299" s="158" t="s">
        <v>34</v>
      </c>
      <c r="F1299" s="13" t="s">
        <v>35</v>
      </c>
      <c r="G1299" s="13" t="s">
        <v>605</v>
      </c>
      <c r="H1299" s="11">
        <v>2022.11</v>
      </c>
      <c r="I1299" s="11" t="s">
        <v>3524</v>
      </c>
      <c r="J1299" s="181" t="s">
        <v>3533</v>
      </c>
      <c r="K1299" s="167">
        <v>5.5</v>
      </c>
      <c r="L1299" s="11">
        <v>5</v>
      </c>
      <c r="M1299" s="11">
        <v>0</v>
      </c>
      <c r="N1299" s="11">
        <v>0.5</v>
      </c>
      <c r="O1299" s="11">
        <v>1</v>
      </c>
      <c r="P1299" s="43">
        <v>25</v>
      </c>
      <c r="Q1299" s="43">
        <v>112</v>
      </c>
      <c r="R1299" s="43">
        <v>1</v>
      </c>
      <c r="S1299" s="11">
        <v>10</v>
      </c>
      <c r="T1299" s="11">
        <v>38</v>
      </c>
      <c r="U1299" s="181" t="s">
        <v>3534</v>
      </c>
      <c r="V1299" s="181" t="s">
        <v>3535</v>
      </c>
      <c r="W1299" s="11" t="s">
        <v>41</v>
      </c>
      <c r="X1299" s="181"/>
    </row>
    <row r="1300" ht="132" spans="1:24">
      <c r="A1300" s="12">
        <v>1294</v>
      </c>
      <c r="B1300" s="34" t="s">
        <v>3362</v>
      </c>
      <c r="C1300" s="11" t="s">
        <v>3524</v>
      </c>
      <c r="D1300" s="34" t="s">
        <v>43</v>
      </c>
      <c r="E1300" s="34" t="s">
        <v>44</v>
      </c>
      <c r="F1300" s="11" t="s">
        <v>35</v>
      </c>
      <c r="G1300" s="13" t="s">
        <v>3498</v>
      </c>
      <c r="H1300" s="13" t="s">
        <v>589</v>
      </c>
      <c r="I1300" s="11" t="s">
        <v>3524</v>
      </c>
      <c r="J1300" s="11" t="s">
        <v>3536</v>
      </c>
      <c r="K1300" s="11">
        <v>11.5</v>
      </c>
      <c r="L1300" s="11">
        <v>10</v>
      </c>
      <c r="M1300" s="11">
        <v>0</v>
      </c>
      <c r="N1300" s="11">
        <v>1.5</v>
      </c>
      <c r="O1300" s="11">
        <v>1</v>
      </c>
      <c r="P1300" s="11">
        <v>19</v>
      </c>
      <c r="Q1300" s="11">
        <v>98</v>
      </c>
      <c r="R1300" s="11">
        <v>1</v>
      </c>
      <c r="S1300" s="11">
        <v>10</v>
      </c>
      <c r="T1300" s="11">
        <v>27</v>
      </c>
      <c r="U1300" s="34" t="s">
        <v>3537</v>
      </c>
      <c r="V1300" s="34" t="s">
        <v>3538</v>
      </c>
      <c r="W1300" s="11" t="s">
        <v>41</v>
      </c>
      <c r="X1300" s="181"/>
    </row>
    <row r="1301" ht="132" spans="1:24">
      <c r="A1301" s="12">
        <v>1295</v>
      </c>
      <c r="B1301" s="34" t="s">
        <v>3362</v>
      </c>
      <c r="C1301" s="11" t="s">
        <v>3524</v>
      </c>
      <c r="D1301" s="11" t="s">
        <v>3539</v>
      </c>
      <c r="E1301" s="11" t="s">
        <v>34</v>
      </c>
      <c r="F1301" s="13" t="s">
        <v>35</v>
      </c>
      <c r="G1301" s="13" t="s">
        <v>3498</v>
      </c>
      <c r="H1301" s="13" t="s">
        <v>589</v>
      </c>
      <c r="I1301" s="11" t="s">
        <v>3524</v>
      </c>
      <c r="J1301" s="11" t="s">
        <v>3540</v>
      </c>
      <c r="K1301" s="167">
        <v>5</v>
      </c>
      <c r="L1301" s="11">
        <v>5</v>
      </c>
      <c r="M1301" s="11">
        <v>0</v>
      </c>
      <c r="N1301" s="11">
        <v>0</v>
      </c>
      <c r="O1301" s="11">
        <v>1</v>
      </c>
      <c r="P1301" s="11">
        <v>21</v>
      </c>
      <c r="Q1301" s="11">
        <v>105</v>
      </c>
      <c r="R1301" s="11">
        <v>1</v>
      </c>
      <c r="S1301" s="11">
        <v>7</v>
      </c>
      <c r="T1301" s="11">
        <v>18</v>
      </c>
      <c r="U1301" s="184" t="s">
        <v>3541</v>
      </c>
      <c r="V1301" s="184" t="s">
        <v>3542</v>
      </c>
      <c r="W1301" s="11" t="s">
        <v>41</v>
      </c>
      <c r="X1301" s="11" t="s">
        <v>42</v>
      </c>
    </row>
    <row r="1302" ht="132" spans="1:24">
      <c r="A1302" s="12">
        <v>1296</v>
      </c>
      <c r="B1302" s="34" t="s">
        <v>3362</v>
      </c>
      <c r="C1302" s="11" t="s">
        <v>3524</v>
      </c>
      <c r="D1302" s="34" t="s">
        <v>43</v>
      </c>
      <c r="E1302" s="34" t="s">
        <v>44</v>
      </c>
      <c r="F1302" s="13" t="s">
        <v>35</v>
      </c>
      <c r="G1302" s="13" t="s">
        <v>3498</v>
      </c>
      <c r="H1302" s="13" t="s">
        <v>589</v>
      </c>
      <c r="I1302" s="11" t="s">
        <v>3524</v>
      </c>
      <c r="J1302" s="11" t="s">
        <v>3543</v>
      </c>
      <c r="K1302" s="11">
        <v>10</v>
      </c>
      <c r="L1302" s="11">
        <v>8</v>
      </c>
      <c r="M1302" s="11">
        <v>0</v>
      </c>
      <c r="N1302" s="11">
        <v>2</v>
      </c>
      <c r="O1302" s="11">
        <v>1</v>
      </c>
      <c r="P1302" s="11">
        <v>18</v>
      </c>
      <c r="Q1302" s="11">
        <v>93</v>
      </c>
      <c r="R1302" s="11">
        <v>1</v>
      </c>
      <c r="S1302" s="11">
        <v>10</v>
      </c>
      <c r="T1302" s="11">
        <v>22</v>
      </c>
      <c r="U1302" s="34" t="s">
        <v>3544</v>
      </c>
      <c r="V1302" s="34" t="s">
        <v>3538</v>
      </c>
      <c r="W1302" s="11" t="s">
        <v>41</v>
      </c>
      <c r="X1302" s="181"/>
    </row>
    <row r="1303" ht="132" spans="1:24">
      <c r="A1303" s="12">
        <v>1297</v>
      </c>
      <c r="B1303" s="34" t="s">
        <v>3362</v>
      </c>
      <c r="C1303" s="11" t="s">
        <v>3524</v>
      </c>
      <c r="D1303" s="11" t="s">
        <v>124</v>
      </c>
      <c r="E1303" s="11" t="s">
        <v>34</v>
      </c>
      <c r="F1303" s="13" t="s">
        <v>35</v>
      </c>
      <c r="G1303" s="13" t="s">
        <v>3498</v>
      </c>
      <c r="H1303" s="13" t="s">
        <v>589</v>
      </c>
      <c r="I1303" s="11" t="s">
        <v>3524</v>
      </c>
      <c r="J1303" s="88" t="s">
        <v>3545</v>
      </c>
      <c r="K1303" s="11">
        <v>6</v>
      </c>
      <c r="L1303" s="11">
        <v>6</v>
      </c>
      <c r="M1303" s="11">
        <v>0</v>
      </c>
      <c r="N1303" s="11">
        <v>0</v>
      </c>
      <c r="O1303" s="11">
        <v>1</v>
      </c>
      <c r="P1303" s="11">
        <v>23</v>
      </c>
      <c r="Q1303" s="11">
        <v>103</v>
      </c>
      <c r="R1303" s="11">
        <v>1</v>
      </c>
      <c r="S1303" s="11">
        <v>10</v>
      </c>
      <c r="T1303" s="11">
        <v>25</v>
      </c>
      <c r="U1303" s="34" t="s">
        <v>3546</v>
      </c>
      <c r="V1303" s="34" t="s">
        <v>3547</v>
      </c>
      <c r="W1303" s="11" t="s">
        <v>41</v>
      </c>
      <c r="X1303" s="11" t="s">
        <v>57</v>
      </c>
    </row>
    <row r="1304" ht="132" spans="1:24">
      <c r="A1304" s="12">
        <v>1298</v>
      </c>
      <c r="B1304" s="34" t="s">
        <v>3362</v>
      </c>
      <c r="C1304" s="11" t="s">
        <v>3524</v>
      </c>
      <c r="D1304" s="34" t="s">
        <v>43</v>
      </c>
      <c r="E1304" s="34" t="s">
        <v>44</v>
      </c>
      <c r="F1304" s="13" t="s">
        <v>35</v>
      </c>
      <c r="G1304" s="13" t="s">
        <v>3498</v>
      </c>
      <c r="H1304" s="13" t="s">
        <v>589</v>
      </c>
      <c r="I1304" s="11" t="s">
        <v>3524</v>
      </c>
      <c r="J1304" s="11" t="s">
        <v>3548</v>
      </c>
      <c r="K1304" s="11">
        <v>10</v>
      </c>
      <c r="L1304" s="11">
        <v>10</v>
      </c>
      <c r="M1304" s="11">
        <v>0</v>
      </c>
      <c r="N1304" s="11">
        <v>0</v>
      </c>
      <c r="O1304" s="11">
        <v>1</v>
      </c>
      <c r="P1304" s="11">
        <v>20</v>
      </c>
      <c r="Q1304" s="11">
        <v>89</v>
      </c>
      <c r="R1304" s="11">
        <v>1</v>
      </c>
      <c r="S1304" s="11">
        <v>7</v>
      </c>
      <c r="T1304" s="11">
        <v>17</v>
      </c>
      <c r="U1304" s="34" t="s">
        <v>3549</v>
      </c>
      <c r="V1304" s="34" t="s">
        <v>3550</v>
      </c>
      <c r="W1304" s="11" t="s">
        <v>41</v>
      </c>
      <c r="X1304" s="11"/>
    </row>
    <row r="1305" ht="148.5" spans="1:24">
      <c r="A1305" s="12">
        <v>1299</v>
      </c>
      <c r="B1305" s="34" t="s">
        <v>3362</v>
      </c>
      <c r="C1305" s="11" t="s">
        <v>3524</v>
      </c>
      <c r="D1305" s="158" t="s">
        <v>3551</v>
      </c>
      <c r="E1305" s="158" t="s">
        <v>34</v>
      </c>
      <c r="F1305" s="13" t="s">
        <v>35</v>
      </c>
      <c r="G1305" s="13" t="s">
        <v>3498</v>
      </c>
      <c r="H1305" s="13" t="s">
        <v>589</v>
      </c>
      <c r="I1305" s="11" t="s">
        <v>3524</v>
      </c>
      <c r="J1305" s="181" t="s">
        <v>3552</v>
      </c>
      <c r="K1305" s="167">
        <v>7</v>
      </c>
      <c r="L1305" s="11">
        <v>7</v>
      </c>
      <c r="M1305" s="11">
        <v>0</v>
      </c>
      <c r="N1305" s="11">
        <v>0</v>
      </c>
      <c r="O1305" s="11">
        <v>1</v>
      </c>
      <c r="P1305" s="43">
        <v>20</v>
      </c>
      <c r="Q1305" s="43">
        <v>120</v>
      </c>
      <c r="R1305" s="43">
        <v>1</v>
      </c>
      <c r="S1305" s="11">
        <v>10</v>
      </c>
      <c r="T1305" s="11">
        <v>42</v>
      </c>
      <c r="U1305" s="181" t="s">
        <v>3553</v>
      </c>
      <c r="V1305" s="181" t="s">
        <v>3469</v>
      </c>
      <c r="W1305" s="13" t="s">
        <v>56</v>
      </c>
      <c r="X1305" s="181"/>
    </row>
    <row r="1306" ht="94.5" spans="1:24">
      <c r="A1306" s="12">
        <v>1300</v>
      </c>
      <c r="B1306" s="11" t="s">
        <v>3362</v>
      </c>
      <c r="C1306" s="11" t="s">
        <v>3554</v>
      </c>
      <c r="D1306" s="179" t="s">
        <v>43</v>
      </c>
      <c r="E1306" s="34" t="s">
        <v>44</v>
      </c>
      <c r="F1306" s="13" t="s">
        <v>35</v>
      </c>
      <c r="G1306" s="13" t="s">
        <v>3498</v>
      </c>
      <c r="H1306" s="13" t="s">
        <v>589</v>
      </c>
      <c r="I1306" s="11" t="s">
        <v>3554</v>
      </c>
      <c r="J1306" s="158" t="s">
        <v>3555</v>
      </c>
      <c r="K1306" s="146">
        <v>11</v>
      </c>
      <c r="L1306" s="11">
        <v>10</v>
      </c>
      <c r="M1306" s="11">
        <v>0</v>
      </c>
      <c r="N1306" s="11">
        <v>1</v>
      </c>
      <c r="O1306" s="11">
        <v>1</v>
      </c>
      <c r="P1306" s="146">
        <v>22</v>
      </c>
      <c r="Q1306" s="11">
        <v>75</v>
      </c>
      <c r="R1306" s="43">
        <v>1</v>
      </c>
      <c r="S1306" s="11">
        <v>17</v>
      </c>
      <c r="T1306" s="11">
        <v>43</v>
      </c>
      <c r="U1306" s="175" t="s">
        <v>3556</v>
      </c>
      <c r="V1306" s="175" t="s">
        <v>3557</v>
      </c>
      <c r="W1306" s="11" t="s">
        <v>41</v>
      </c>
      <c r="X1306" s="181"/>
    </row>
    <row r="1307" ht="94.5" spans="1:24">
      <c r="A1307" s="12">
        <v>1301</v>
      </c>
      <c r="B1307" s="11" t="s">
        <v>3362</v>
      </c>
      <c r="C1307" s="11" t="s">
        <v>3554</v>
      </c>
      <c r="D1307" s="179" t="s">
        <v>43</v>
      </c>
      <c r="E1307" s="34" t="s">
        <v>44</v>
      </c>
      <c r="F1307" s="13" t="s">
        <v>35</v>
      </c>
      <c r="G1307" s="13" t="s">
        <v>3498</v>
      </c>
      <c r="H1307" s="13" t="s">
        <v>589</v>
      </c>
      <c r="I1307" s="11" t="s">
        <v>3554</v>
      </c>
      <c r="J1307" s="164" t="s">
        <v>3558</v>
      </c>
      <c r="K1307" s="146">
        <v>15.2</v>
      </c>
      <c r="L1307" s="11">
        <v>15</v>
      </c>
      <c r="M1307" s="11">
        <v>0</v>
      </c>
      <c r="N1307" s="11">
        <v>0.2</v>
      </c>
      <c r="O1307" s="11">
        <v>1</v>
      </c>
      <c r="P1307" s="146">
        <v>15</v>
      </c>
      <c r="Q1307" s="11">
        <v>46</v>
      </c>
      <c r="R1307" s="43">
        <v>1</v>
      </c>
      <c r="S1307" s="11">
        <v>15</v>
      </c>
      <c r="T1307" s="13" t="s">
        <v>3559</v>
      </c>
      <c r="U1307" s="175" t="s">
        <v>3560</v>
      </c>
      <c r="V1307" s="175" t="s">
        <v>3561</v>
      </c>
      <c r="W1307" s="11" t="s">
        <v>41</v>
      </c>
      <c r="X1307" s="181"/>
    </row>
    <row r="1308" ht="84" spans="1:24">
      <c r="A1308" s="12">
        <v>1302</v>
      </c>
      <c r="B1308" s="11" t="s">
        <v>3362</v>
      </c>
      <c r="C1308" s="11" t="s">
        <v>3554</v>
      </c>
      <c r="D1308" s="11" t="s">
        <v>198</v>
      </c>
      <c r="E1308" s="11" t="s">
        <v>34</v>
      </c>
      <c r="F1308" s="13" t="s">
        <v>35</v>
      </c>
      <c r="G1308" s="13" t="s">
        <v>3498</v>
      </c>
      <c r="H1308" s="13" t="s">
        <v>589</v>
      </c>
      <c r="I1308" s="11" t="s">
        <v>3554</v>
      </c>
      <c r="J1308" s="34" t="s">
        <v>3562</v>
      </c>
      <c r="K1308" s="146">
        <v>8.2</v>
      </c>
      <c r="L1308" s="11">
        <v>8</v>
      </c>
      <c r="M1308" s="11">
        <v>0</v>
      </c>
      <c r="N1308" s="11">
        <v>0.2</v>
      </c>
      <c r="O1308" s="11">
        <v>1</v>
      </c>
      <c r="P1308" s="146">
        <v>15</v>
      </c>
      <c r="Q1308" s="11">
        <v>43</v>
      </c>
      <c r="R1308" s="43">
        <v>1</v>
      </c>
      <c r="S1308" s="11">
        <v>17</v>
      </c>
      <c r="T1308" s="11">
        <v>43</v>
      </c>
      <c r="U1308" s="185" t="s">
        <v>3563</v>
      </c>
      <c r="V1308" s="185" t="s">
        <v>3564</v>
      </c>
      <c r="W1308" s="11" t="s">
        <v>41</v>
      </c>
      <c r="X1308" s="181"/>
    </row>
    <row r="1309" ht="84" spans="1:24">
      <c r="A1309" s="12">
        <v>1303</v>
      </c>
      <c r="B1309" s="55" t="s">
        <v>3362</v>
      </c>
      <c r="C1309" s="55" t="s">
        <v>3554</v>
      </c>
      <c r="D1309" s="55" t="s">
        <v>198</v>
      </c>
      <c r="E1309" s="55" t="s">
        <v>34</v>
      </c>
      <c r="F1309" s="13" t="s">
        <v>35</v>
      </c>
      <c r="G1309" s="13" t="s">
        <v>3498</v>
      </c>
      <c r="H1309" s="13" t="s">
        <v>589</v>
      </c>
      <c r="I1309" s="55" t="s">
        <v>3554</v>
      </c>
      <c r="J1309" s="54" t="s">
        <v>3565</v>
      </c>
      <c r="K1309" s="163">
        <v>5.2</v>
      </c>
      <c r="L1309" s="11">
        <v>5</v>
      </c>
      <c r="M1309" s="11">
        <v>0</v>
      </c>
      <c r="N1309" s="11">
        <v>0.2</v>
      </c>
      <c r="O1309" s="55">
        <v>1</v>
      </c>
      <c r="P1309" s="163">
        <v>15</v>
      </c>
      <c r="Q1309" s="55">
        <v>49</v>
      </c>
      <c r="R1309" s="169">
        <v>1</v>
      </c>
      <c r="S1309" s="11">
        <v>17</v>
      </c>
      <c r="T1309" s="11">
        <v>42</v>
      </c>
      <c r="U1309" s="185" t="s">
        <v>3566</v>
      </c>
      <c r="V1309" s="185" t="s">
        <v>3567</v>
      </c>
      <c r="W1309" s="11" t="s">
        <v>41</v>
      </c>
      <c r="X1309" s="181"/>
    </row>
    <row r="1310" ht="84" spans="1:24">
      <c r="A1310" s="12">
        <v>1304</v>
      </c>
      <c r="B1310" s="55" t="s">
        <v>3362</v>
      </c>
      <c r="C1310" s="55" t="s">
        <v>3554</v>
      </c>
      <c r="D1310" s="55" t="s">
        <v>198</v>
      </c>
      <c r="E1310" s="55" t="s">
        <v>34</v>
      </c>
      <c r="F1310" s="13" t="s">
        <v>35</v>
      </c>
      <c r="G1310" s="13" t="s">
        <v>3498</v>
      </c>
      <c r="H1310" s="13" t="s">
        <v>589</v>
      </c>
      <c r="I1310" s="55" t="s">
        <v>3554</v>
      </c>
      <c r="J1310" s="54" t="s">
        <v>3568</v>
      </c>
      <c r="K1310" s="163">
        <v>10.2</v>
      </c>
      <c r="L1310" s="11">
        <v>10</v>
      </c>
      <c r="M1310" s="11">
        <v>0</v>
      </c>
      <c r="N1310" s="11">
        <v>0.2</v>
      </c>
      <c r="O1310" s="55">
        <v>1</v>
      </c>
      <c r="P1310" s="54">
        <v>14</v>
      </c>
      <c r="Q1310" s="55">
        <v>43</v>
      </c>
      <c r="R1310" s="169">
        <v>1</v>
      </c>
      <c r="S1310" s="55">
        <v>13</v>
      </c>
      <c r="T1310" s="54">
        <v>38</v>
      </c>
      <c r="U1310" s="185" t="s">
        <v>3569</v>
      </c>
      <c r="V1310" s="185" t="s">
        <v>3570</v>
      </c>
      <c r="W1310" s="11" t="s">
        <v>41</v>
      </c>
      <c r="X1310" s="181"/>
    </row>
    <row r="1311" ht="94.5" spans="1:24">
      <c r="A1311" s="12">
        <v>1305</v>
      </c>
      <c r="B1311" s="55" t="s">
        <v>3362</v>
      </c>
      <c r="C1311" s="55" t="s">
        <v>3554</v>
      </c>
      <c r="D1311" s="55" t="s">
        <v>3571</v>
      </c>
      <c r="E1311" s="34" t="s">
        <v>44</v>
      </c>
      <c r="F1311" s="13" t="s">
        <v>35</v>
      </c>
      <c r="G1311" s="13" t="s">
        <v>3498</v>
      </c>
      <c r="H1311" s="13" t="s">
        <v>589</v>
      </c>
      <c r="I1311" s="55" t="s">
        <v>3554</v>
      </c>
      <c r="J1311" s="69" t="s">
        <v>3572</v>
      </c>
      <c r="K1311" s="163">
        <v>8.1</v>
      </c>
      <c r="L1311" s="11">
        <v>8</v>
      </c>
      <c r="M1311" s="11">
        <v>0</v>
      </c>
      <c r="N1311" s="11">
        <v>0.1</v>
      </c>
      <c r="O1311" s="55">
        <v>1</v>
      </c>
      <c r="P1311" s="55">
        <v>13</v>
      </c>
      <c r="Q1311" s="55">
        <v>47</v>
      </c>
      <c r="R1311" s="55">
        <v>1</v>
      </c>
      <c r="S1311" s="11">
        <v>17</v>
      </c>
      <c r="T1311" s="11">
        <v>42</v>
      </c>
      <c r="U1311" s="175" t="s">
        <v>3573</v>
      </c>
      <c r="V1311" s="175" t="s">
        <v>3561</v>
      </c>
      <c r="W1311" s="11" t="s">
        <v>41</v>
      </c>
      <c r="X1311" s="181"/>
    </row>
    <row r="1312" ht="94.5" spans="1:24">
      <c r="A1312" s="12">
        <v>1306</v>
      </c>
      <c r="B1312" s="55" t="s">
        <v>3362</v>
      </c>
      <c r="C1312" s="55" t="s">
        <v>3554</v>
      </c>
      <c r="D1312" s="55" t="s">
        <v>43</v>
      </c>
      <c r="E1312" s="34" t="s">
        <v>44</v>
      </c>
      <c r="F1312" s="13" t="s">
        <v>35</v>
      </c>
      <c r="G1312" s="67" t="s">
        <v>612</v>
      </c>
      <c r="H1312" s="67" t="s">
        <v>601</v>
      </c>
      <c r="I1312" s="55" t="s">
        <v>3554</v>
      </c>
      <c r="J1312" s="69" t="s">
        <v>3574</v>
      </c>
      <c r="K1312" s="163">
        <v>8.3</v>
      </c>
      <c r="L1312" s="11">
        <v>8</v>
      </c>
      <c r="M1312" s="11">
        <v>0</v>
      </c>
      <c r="N1312" s="11">
        <v>0.3</v>
      </c>
      <c r="O1312" s="55">
        <v>1</v>
      </c>
      <c r="P1312" s="55">
        <v>15</v>
      </c>
      <c r="Q1312" s="55">
        <v>44</v>
      </c>
      <c r="R1312" s="55">
        <v>1</v>
      </c>
      <c r="S1312" s="55">
        <v>13</v>
      </c>
      <c r="T1312" s="54">
        <v>38</v>
      </c>
      <c r="U1312" s="175" t="s">
        <v>3575</v>
      </c>
      <c r="V1312" s="175" t="s">
        <v>3561</v>
      </c>
      <c r="W1312" s="11" t="s">
        <v>41</v>
      </c>
      <c r="X1312" s="181"/>
    </row>
    <row r="1313" ht="94.5" spans="1:24">
      <c r="A1313" s="12">
        <v>1307</v>
      </c>
      <c r="B1313" s="55" t="s">
        <v>3362</v>
      </c>
      <c r="C1313" s="55" t="s">
        <v>3554</v>
      </c>
      <c r="D1313" s="55" t="s">
        <v>43</v>
      </c>
      <c r="E1313" s="34" t="s">
        <v>44</v>
      </c>
      <c r="F1313" s="13" t="s">
        <v>35</v>
      </c>
      <c r="G1313" s="67" t="s">
        <v>612</v>
      </c>
      <c r="H1313" s="67" t="s">
        <v>601</v>
      </c>
      <c r="I1313" s="55" t="s">
        <v>3554</v>
      </c>
      <c r="J1313" s="69" t="s">
        <v>3576</v>
      </c>
      <c r="K1313" s="163">
        <v>10.5</v>
      </c>
      <c r="L1313" s="11">
        <v>10</v>
      </c>
      <c r="M1313" s="11">
        <v>0</v>
      </c>
      <c r="N1313" s="11">
        <v>0.5</v>
      </c>
      <c r="O1313" s="55">
        <v>1</v>
      </c>
      <c r="P1313" s="55">
        <v>15</v>
      </c>
      <c r="Q1313" s="55">
        <v>29</v>
      </c>
      <c r="R1313" s="55">
        <v>1</v>
      </c>
      <c r="S1313" s="55">
        <v>13</v>
      </c>
      <c r="T1313" s="54">
        <v>38</v>
      </c>
      <c r="U1313" s="175" t="s">
        <v>3577</v>
      </c>
      <c r="V1313" s="175" t="s">
        <v>3561</v>
      </c>
      <c r="W1313" s="11" t="s">
        <v>41</v>
      </c>
      <c r="X1313" s="181"/>
    </row>
    <row r="1314" ht="94.5" spans="1:24">
      <c r="A1314" s="12">
        <v>1308</v>
      </c>
      <c r="B1314" s="55" t="s">
        <v>3362</v>
      </c>
      <c r="C1314" s="55" t="s">
        <v>3554</v>
      </c>
      <c r="D1314" s="55" t="s">
        <v>3578</v>
      </c>
      <c r="E1314" s="34" t="s">
        <v>44</v>
      </c>
      <c r="F1314" s="13" t="s">
        <v>35</v>
      </c>
      <c r="G1314" s="67" t="s">
        <v>612</v>
      </c>
      <c r="H1314" s="67" t="s">
        <v>601</v>
      </c>
      <c r="I1314" s="55" t="s">
        <v>3554</v>
      </c>
      <c r="J1314" s="69" t="s">
        <v>3579</v>
      </c>
      <c r="K1314" s="163">
        <v>10.2</v>
      </c>
      <c r="L1314" s="11">
        <v>10</v>
      </c>
      <c r="M1314" s="11">
        <v>0</v>
      </c>
      <c r="N1314" s="11">
        <v>0.2</v>
      </c>
      <c r="O1314" s="55">
        <v>1</v>
      </c>
      <c r="P1314" s="55">
        <v>18</v>
      </c>
      <c r="Q1314" s="55">
        <v>73</v>
      </c>
      <c r="R1314" s="55">
        <v>1</v>
      </c>
      <c r="S1314" s="55">
        <v>11</v>
      </c>
      <c r="T1314" s="55">
        <v>35</v>
      </c>
      <c r="U1314" s="175" t="s">
        <v>3580</v>
      </c>
      <c r="V1314" s="175" t="s">
        <v>3561</v>
      </c>
      <c r="W1314" s="11" t="s">
        <v>41</v>
      </c>
      <c r="X1314" s="181"/>
    </row>
    <row r="1315" ht="120" spans="1:24">
      <c r="A1315" s="12">
        <v>1309</v>
      </c>
      <c r="B1315" s="11" t="s">
        <v>3362</v>
      </c>
      <c r="C1315" s="11" t="s">
        <v>3554</v>
      </c>
      <c r="D1315" s="11" t="s">
        <v>198</v>
      </c>
      <c r="E1315" s="55" t="s">
        <v>34</v>
      </c>
      <c r="F1315" s="13" t="s">
        <v>35</v>
      </c>
      <c r="G1315" s="67" t="s">
        <v>612</v>
      </c>
      <c r="H1315" s="67" t="s">
        <v>601</v>
      </c>
      <c r="I1315" s="11" t="s">
        <v>3554</v>
      </c>
      <c r="J1315" s="88" t="s">
        <v>3581</v>
      </c>
      <c r="K1315" s="146">
        <v>6.1</v>
      </c>
      <c r="L1315" s="11">
        <v>6</v>
      </c>
      <c r="M1315" s="11">
        <v>0</v>
      </c>
      <c r="N1315" s="11">
        <v>0.1</v>
      </c>
      <c r="O1315" s="11">
        <v>1</v>
      </c>
      <c r="P1315" s="11">
        <v>12</v>
      </c>
      <c r="Q1315" s="11">
        <v>28</v>
      </c>
      <c r="R1315" s="11">
        <v>1</v>
      </c>
      <c r="S1315" s="11">
        <v>5</v>
      </c>
      <c r="T1315" s="11">
        <v>14</v>
      </c>
      <c r="U1315" s="72" t="s">
        <v>3582</v>
      </c>
      <c r="V1315" s="72" t="s">
        <v>3583</v>
      </c>
      <c r="W1315" s="11" t="s">
        <v>41</v>
      </c>
      <c r="X1315" s="11" t="s">
        <v>57</v>
      </c>
    </row>
    <row r="1316" ht="84" spans="1:24">
      <c r="A1316" s="12">
        <v>1310</v>
      </c>
      <c r="B1316" s="55" t="s">
        <v>3362</v>
      </c>
      <c r="C1316" s="55" t="s">
        <v>3554</v>
      </c>
      <c r="D1316" s="55" t="s">
        <v>3584</v>
      </c>
      <c r="E1316" s="55" t="s">
        <v>34</v>
      </c>
      <c r="F1316" s="13" t="s">
        <v>35</v>
      </c>
      <c r="G1316" s="67" t="s">
        <v>612</v>
      </c>
      <c r="H1316" s="67" t="s">
        <v>601</v>
      </c>
      <c r="I1316" s="55" t="s">
        <v>3554</v>
      </c>
      <c r="J1316" s="72" t="s">
        <v>3585</v>
      </c>
      <c r="K1316" s="169">
        <v>8.3</v>
      </c>
      <c r="L1316" s="11">
        <v>8</v>
      </c>
      <c r="M1316" s="11">
        <v>0</v>
      </c>
      <c r="N1316" s="11">
        <v>0.3</v>
      </c>
      <c r="O1316" s="55">
        <v>1</v>
      </c>
      <c r="P1316" s="169">
        <v>17</v>
      </c>
      <c r="Q1316" s="169">
        <v>63</v>
      </c>
      <c r="R1316" s="169">
        <v>1</v>
      </c>
      <c r="S1316" s="169">
        <v>12</v>
      </c>
      <c r="T1316" s="55">
        <v>24</v>
      </c>
      <c r="U1316" s="186" t="s">
        <v>3586</v>
      </c>
      <c r="V1316" s="186" t="s">
        <v>3587</v>
      </c>
      <c r="W1316" s="11" t="s">
        <v>41</v>
      </c>
      <c r="X1316" s="181"/>
    </row>
    <row r="1317" ht="84" spans="1:24">
      <c r="A1317" s="12">
        <v>1311</v>
      </c>
      <c r="B1317" s="55" t="s">
        <v>3362</v>
      </c>
      <c r="C1317" s="55" t="s">
        <v>3554</v>
      </c>
      <c r="D1317" s="55" t="s">
        <v>3584</v>
      </c>
      <c r="E1317" s="55" t="s">
        <v>34</v>
      </c>
      <c r="F1317" s="13" t="s">
        <v>35</v>
      </c>
      <c r="G1317" s="169">
        <v>2022.09</v>
      </c>
      <c r="H1317" s="169">
        <v>2022.11</v>
      </c>
      <c r="I1317" s="55" t="s">
        <v>3554</v>
      </c>
      <c r="J1317" s="72" t="s">
        <v>3588</v>
      </c>
      <c r="K1317" s="169">
        <v>10.5</v>
      </c>
      <c r="L1317" s="11">
        <v>10</v>
      </c>
      <c r="M1317" s="11">
        <v>0</v>
      </c>
      <c r="N1317" s="11">
        <v>0.5</v>
      </c>
      <c r="O1317" s="55">
        <v>1</v>
      </c>
      <c r="P1317" s="169">
        <v>18</v>
      </c>
      <c r="Q1317" s="169">
        <v>64</v>
      </c>
      <c r="R1317" s="169">
        <v>1</v>
      </c>
      <c r="S1317" s="55">
        <v>11</v>
      </c>
      <c r="T1317" s="55">
        <v>35</v>
      </c>
      <c r="U1317" s="186" t="s">
        <v>3586</v>
      </c>
      <c r="V1317" s="186" t="s">
        <v>3587</v>
      </c>
      <c r="W1317" s="11" t="s">
        <v>41</v>
      </c>
      <c r="X1317" s="181"/>
    </row>
    <row r="1318" ht="84" spans="1:24">
      <c r="A1318" s="12">
        <v>1312</v>
      </c>
      <c r="B1318" s="55" t="s">
        <v>3362</v>
      </c>
      <c r="C1318" s="55" t="s">
        <v>3554</v>
      </c>
      <c r="D1318" s="55" t="s">
        <v>3584</v>
      </c>
      <c r="E1318" s="55" t="s">
        <v>34</v>
      </c>
      <c r="F1318" s="13" t="s">
        <v>35</v>
      </c>
      <c r="G1318" s="169">
        <v>2022.09</v>
      </c>
      <c r="H1318" s="169">
        <v>2022.11</v>
      </c>
      <c r="I1318" s="55" t="s">
        <v>3554</v>
      </c>
      <c r="J1318" s="72" t="s">
        <v>3589</v>
      </c>
      <c r="K1318" s="169">
        <v>8.2</v>
      </c>
      <c r="L1318" s="11">
        <v>8</v>
      </c>
      <c r="M1318" s="11">
        <v>0</v>
      </c>
      <c r="N1318" s="11">
        <v>0.2</v>
      </c>
      <c r="O1318" s="55">
        <v>1</v>
      </c>
      <c r="P1318" s="169">
        <v>17</v>
      </c>
      <c r="Q1318" s="169">
        <v>67</v>
      </c>
      <c r="R1318" s="169">
        <v>1</v>
      </c>
      <c r="S1318" s="55">
        <v>11</v>
      </c>
      <c r="T1318" s="55">
        <v>35</v>
      </c>
      <c r="U1318" s="186" t="s">
        <v>3590</v>
      </c>
      <c r="V1318" s="186" t="s">
        <v>3587</v>
      </c>
      <c r="W1318" s="11" t="s">
        <v>41</v>
      </c>
      <c r="X1318" s="181"/>
    </row>
    <row r="1319" ht="94.5" spans="1:24">
      <c r="A1319" s="12">
        <v>1313</v>
      </c>
      <c r="B1319" s="55" t="s">
        <v>3362</v>
      </c>
      <c r="C1319" s="55" t="s">
        <v>3554</v>
      </c>
      <c r="D1319" s="55" t="s">
        <v>43</v>
      </c>
      <c r="E1319" s="34" t="s">
        <v>44</v>
      </c>
      <c r="F1319" s="13" t="s">
        <v>35</v>
      </c>
      <c r="G1319" s="169">
        <v>2022.09</v>
      </c>
      <c r="H1319" s="169">
        <v>2022.11</v>
      </c>
      <c r="I1319" s="55" t="s">
        <v>3554</v>
      </c>
      <c r="J1319" s="55" t="s">
        <v>3591</v>
      </c>
      <c r="K1319" s="163">
        <v>8.1</v>
      </c>
      <c r="L1319" s="11">
        <v>8</v>
      </c>
      <c r="M1319" s="11">
        <v>0</v>
      </c>
      <c r="N1319" s="11">
        <v>0.1</v>
      </c>
      <c r="O1319" s="55">
        <v>1</v>
      </c>
      <c r="P1319" s="55">
        <v>37</v>
      </c>
      <c r="Q1319" s="55">
        <v>115</v>
      </c>
      <c r="R1319" s="55">
        <v>1</v>
      </c>
      <c r="S1319" s="55">
        <v>11</v>
      </c>
      <c r="T1319" s="55">
        <v>35</v>
      </c>
      <c r="U1319" s="175" t="s">
        <v>3592</v>
      </c>
      <c r="V1319" s="175" t="s">
        <v>3561</v>
      </c>
      <c r="W1319" s="55" t="s">
        <v>56</v>
      </c>
      <c r="X1319" s="181"/>
    </row>
    <row r="1320" ht="94.5" spans="1:24">
      <c r="A1320" s="12">
        <v>1314</v>
      </c>
      <c r="B1320" s="55" t="s">
        <v>3362</v>
      </c>
      <c r="C1320" s="55" t="s">
        <v>3554</v>
      </c>
      <c r="D1320" s="55" t="s">
        <v>43</v>
      </c>
      <c r="E1320" s="34" t="s">
        <v>44</v>
      </c>
      <c r="F1320" s="13" t="s">
        <v>35</v>
      </c>
      <c r="G1320" s="169">
        <v>2022.09</v>
      </c>
      <c r="H1320" s="169">
        <v>2022.11</v>
      </c>
      <c r="I1320" s="55" t="s">
        <v>3554</v>
      </c>
      <c r="J1320" s="55" t="s">
        <v>3593</v>
      </c>
      <c r="K1320" s="163">
        <v>5.4</v>
      </c>
      <c r="L1320" s="11">
        <v>5</v>
      </c>
      <c r="M1320" s="11">
        <v>0</v>
      </c>
      <c r="N1320" s="11">
        <v>0.4</v>
      </c>
      <c r="O1320" s="55">
        <v>1</v>
      </c>
      <c r="P1320" s="55">
        <v>37</v>
      </c>
      <c r="Q1320" s="55">
        <v>115</v>
      </c>
      <c r="R1320" s="55">
        <v>1</v>
      </c>
      <c r="S1320" s="55">
        <v>11</v>
      </c>
      <c r="T1320" s="55">
        <v>35</v>
      </c>
      <c r="U1320" s="175" t="s">
        <v>3592</v>
      </c>
      <c r="V1320" s="175" t="s">
        <v>3561</v>
      </c>
      <c r="W1320" s="55" t="s">
        <v>56</v>
      </c>
      <c r="X1320" s="181"/>
    </row>
    <row r="1321" ht="94.5" spans="1:24">
      <c r="A1321" s="12">
        <v>1315</v>
      </c>
      <c r="B1321" s="55" t="s">
        <v>3362</v>
      </c>
      <c r="C1321" s="55" t="s">
        <v>3554</v>
      </c>
      <c r="D1321" s="55" t="s">
        <v>855</v>
      </c>
      <c r="E1321" s="34" t="s">
        <v>44</v>
      </c>
      <c r="F1321" s="13" t="s">
        <v>35</v>
      </c>
      <c r="G1321" s="169">
        <v>2022.09</v>
      </c>
      <c r="H1321" s="169">
        <v>2022.11</v>
      </c>
      <c r="I1321" s="55" t="s">
        <v>3554</v>
      </c>
      <c r="J1321" s="55" t="s">
        <v>3594</v>
      </c>
      <c r="K1321" s="163">
        <v>8.1</v>
      </c>
      <c r="L1321" s="11">
        <v>8</v>
      </c>
      <c r="M1321" s="11">
        <v>0</v>
      </c>
      <c r="N1321" s="11">
        <v>0.1</v>
      </c>
      <c r="O1321" s="55">
        <v>1</v>
      </c>
      <c r="P1321" s="55">
        <v>29</v>
      </c>
      <c r="Q1321" s="55">
        <v>88</v>
      </c>
      <c r="R1321" s="55">
        <v>1</v>
      </c>
      <c r="S1321" s="55">
        <v>14</v>
      </c>
      <c r="T1321" s="55">
        <v>33</v>
      </c>
      <c r="U1321" s="175" t="s">
        <v>3595</v>
      </c>
      <c r="V1321" s="175" t="s">
        <v>3561</v>
      </c>
      <c r="W1321" s="55" t="s">
        <v>56</v>
      </c>
      <c r="X1321" s="181"/>
    </row>
    <row r="1322" ht="94.5" spans="1:24">
      <c r="A1322" s="12">
        <v>1316</v>
      </c>
      <c r="B1322" s="55" t="s">
        <v>3362</v>
      </c>
      <c r="C1322" s="55" t="s">
        <v>3554</v>
      </c>
      <c r="D1322" s="55" t="s">
        <v>855</v>
      </c>
      <c r="E1322" s="34" t="s">
        <v>44</v>
      </c>
      <c r="F1322" s="13" t="s">
        <v>35</v>
      </c>
      <c r="G1322" s="169">
        <v>2022.09</v>
      </c>
      <c r="H1322" s="169">
        <v>2022.11</v>
      </c>
      <c r="I1322" s="55" t="s">
        <v>3554</v>
      </c>
      <c r="J1322" s="55" t="s">
        <v>3596</v>
      </c>
      <c r="K1322" s="163">
        <v>5.4</v>
      </c>
      <c r="L1322" s="11">
        <v>5</v>
      </c>
      <c r="M1322" s="11">
        <v>0</v>
      </c>
      <c r="N1322" s="11">
        <v>0.4</v>
      </c>
      <c r="O1322" s="55">
        <v>1</v>
      </c>
      <c r="P1322" s="55">
        <v>29</v>
      </c>
      <c r="Q1322" s="55">
        <v>88</v>
      </c>
      <c r="R1322" s="55">
        <v>1</v>
      </c>
      <c r="S1322" s="55">
        <v>14</v>
      </c>
      <c r="T1322" s="55">
        <v>33</v>
      </c>
      <c r="U1322" s="175" t="s">
        <v>3595</v>
      </c>
      <c r="V1322" s="175" t="s">
        <v>3561</v>
      </c>
      <c r="W1322" s="55" t="s">
        <v>56</v>
      </c>
      <c r="X1322" s="181"/>
    </row>
    <row r="1323" ht="94.5" spans="1:24">
      <c r="A1323" s="12">
        <v>1317</v>
      </c>
      <c r="B1323" s="55" t="s">
        <v>3362</v>
      </c>
      <c r="C1323" s="55" t="s">
        <v>3554</v>
      </c>
      <c r="D1323" s="55" t="s">
        <v>855</v>
      </c>
      <c r="E1323" s="34" t="s">
        <v>44</v>
      </c>
      <c r="F1323" s="13" t="s">
        <v>35</v>
      </c>
      <c r="G1323" s="169">
        <v>2022.09</v>
      </c>
      <c r="H1323" s="169">
        <v>2022.11</v>
      </c>
      <c r="I1323" s="55" t="s">
        <v>3554</v>
      </c>
      <c r="J1323" s="55" t="s">
        <v>3597</v>
      </c>
      <c r="K1323" s="163">
        <v>6.3</v>
      </c>
      <c r="L1323" s="11">
        <v>6</v>
      </c>
      <c r="M1323" s="11">
        <v>0</v>
      </c>
      <c r="N1323" s="11">
        <v>0.3</v>
      </c>
      <c r="O1323" s="55">
        <v>1</v>
      </c>
      <c r="P1323" s="55">
        <v>29</v>
      </c>
      <c r="Q1323" s="55">
        <v>88</v>
      </c>
      <c r="R1323" s="55">
        <v>1</v>
      </c>
      <c r="S1323" s="55">
        <v>14</v>
      </c>
      <c r="T1323" s="55">
        <v>33</v>
      </c>
      <c r="U1323" s="175" t="s">
        <v>3595</v>
      </c>
      <c r="V1323" s="175" t="s">
        <v>3561</v>
      </c>
      <c r="W1323" s="55" t="s">
        <v>56</v>
      </c>
      <c r="X1323" s="181"/>
    </row>
    <row r="1324" ht="94.5" spans="1:24">
      <c r="A1324" s="12">
        <v>1318</v>
      </c>
      <c r="B1324" s="55" t="s">
        <v>3362</v>
      </c>
      <c r="C1324" s="55" t="s">
        <v>3554</v>
      </c>
      <c r="D1324" s="55" t="s">
        <v>855</v>
      </c>
      <c r="E1324" s="34" t="s">
        <v>44</v>
      </c>
      <c r="F1324" s="13" t="s">
        <v>35</v>
      </c>
      <c r="G1324" s="169">
        <v>2022.09</v>
      </c>
      <c r="H1324" s="169">
        <v>2022.11</v>
      </c>
      <c r="I1324" s="55" t="s">
        <v>3554</v>
      </c>
      <c r="J1324" s="55" t="s">
        <v>3598</v>
      </c>
      <c r="K1324" s="163">
        <v>8.1</v>
      </c>
      <c r="L1324" s="11">
        <v>8</v>
      </c>
      <c r="M1324" s="11">
        <v>0</v>
      </c>
      <c r="N1324" s="41">
        <v>0.1</v>
      </c>
      <c r="O1324" s="55">
        <v>1</v>
      </c>
      <c r="P1324" s="55">
        <v>28</v>
      </c>
      <c r="Q1324" s="55">
        <v>83</v>
      </c>
      <c r="R1324" s="55">
        <v>1</v>
      </c>
      <c r="S1324" s="55">
        <v>19</v>
      </c>
      <c r="T1324" s="55">
        <v>34</v>
      </c>
      <c r="U1324" s="175" t="s">
        <v>3599</v>
      </c>
      <c r="V1324" s="175" t="s">
        <v>3561</v>
      </c>
      <c r="W1324" s="55" t="s">
        <v>56</v>
      </c>
      <c r="X1324" s="181"/>
    </row>
    <row r="1325" ht="94.5" spans="1:24">
      <c r="A1325" s="12">
        <v>1319</v>
      </c>
      <c r="B1325" s="55" t="s">
        <v>3362</v>
      </c>
      <c r="C1325" s="55" t="s">
        <v>3554</v>
      </c>
      <c r="D1325" s="55" t="s">
        <v>855</v>
      </c>
      <c r="E1325" s="34" t="s">
        <v>44</v>
      </c>
      <c r="F1325" s="13" t="s">
        <v>35</v>
      </c>
      <c r="G1325" s="169">
        <v>2022.09</v>
      </c>
      <c r="H1325" s="169">
        <v>2022.11</v>
      </c>
      <c r="I1325" s="55" t="s">
        <v>3554</v>
      </c>
      <c r="J1325" s="55" t="s">
        <v>3600</v>
      </c>
      <c r="K1325" s="163">
        <v>6.1</v>
      </c>
      <c r="L1325" s="11">
        <v>6</v>
      </c>
      <c r="M1325" s="11">
        <v>0</v>
      </c>
      <c r="N1325" s="41">
        <v>0.1</v>
      </c>
      <c r="O1325" s="55">
        <v>1</v>
      </c>
      <c r="P1325" s="55">
        <v>28</v>
      </c>
      <c r="Q1325" s="55">
        <v>83</v>
      </c>
      <c r="R1325" s="55">
        <v>1</v>
      </c>
      <c r="S1325" s="55">
        <v>19</v>
      </c>
      <c r="T1325" s="55">
        <v>34</v>
      </c>
      <c r="U1325" s="175" t="s">
        <v>3599</v>
      </c>
      <c r="V1325" s="175" t="s">
        <v>3561</v>
      </c>
      <c r="W1325" s="55" t="s">
        <v>56</v>
      </c>
      <c r="X1325" s="181"/>
    </row>
    <row r="1326" ht="94.5" spans="1:24">
      <c r="A1326" s="12">
        <v>1320</v>
      </c>
      <c r="B1326" s="55" t="s">
        <v>3362</v>
      </c>
      <c r="C1326" s="55" t="s">
        <v>3554</v>
      </c>
      <c r="D1326" s="55" t="s">
        <v>855</v>
      </c>
      <c r="E1326" s="34" t="s">
        <v>44</v>
      </c>
      <c r="F1326" s="13" t="s">
        <v>35</v>
      </c>
      <c r="G1326" s="169">
        <v>2022.09</v>
      </c>
      <c r="H1326" s="169">
        <v>2022.11</v>
      </c>
      <c r="I1326" s="55" t="s">
        <v>3554</v>
      </c>
      <c r="J1326" s="55" t="s">
        <v>3601</v>
      </c>
      <c r="K1326" s="163">
        <v>6.1</v>
      </c>
      <c r="L1326" s="11">
        <v>6</v>
      </c>
      <c r="M1326" s="11">
        <v>0</v>
      </c>
      <c r="N1326" s="41">
        <v>0.1</v>
      </c>
      <c r="O1326" s="55">
        <v>1</v>
      </c>
      <c r="P1326" s="55">
        <v>28</v>
      </c>
      <c r="Q1326" s="55">
        <v>83</v>
      </c>
      <c r="R1326" s="55">
        <v>1</v>
      </c>
      <c r="S1326" s="55">
        <v>19</v>
      </c>
      <c r="T1326" s="55">
        <v>34</v>
      </c>
      <c r="U1326" s="175" t="s">
        <v>3599</v>
      </c>
      <c r="V1326" s="175" t="s">
        <v>3561</v>
      </c>
      <c r="W1326" s="55" t="s">
        <v>56</v>
      </c>
      <c r="X1326" s="181"/>
    </row>
    <row r="1327" ht="94.5" spans="1:24">
      <c r="A1327" s="12">
        <v>1321</v>
      </c>
      <c r="B1327" s="55" t="s">
        <v>3362</v>
      </c>
      <c r="C1327" s="55" t="s">
        <v>3554</v>
      </c>
      <c r="D1327" s="55" t="s">
        <v>855</v>
      </c>
      <c r="E1327" s="34" t="s">
        <v>44</v>
      </c>
      <c r="F1327" s="13" t="s">
        <v>35</v>
      </c>
      <c r="G1327" s="169">
        <v>2022.09</v>
      </c>
      <c r="H1327" s="169">
        <v>2022.11</v>
      </c>
      <c r="I1327" s="55" t="s">
        <v>3554</v>
      </c>
      <c r="J1327" s="55" t="s">
        <v>3602</v>
      </c>
      <c r="K1327" s="163">
        <v>6.3</v>
      </c>
      <c r="L1327" s="11">
        <v>6</v>
      </c>
      <c r="M1327" s="11">
        <v>0</v>
      </c>
      <c r="N1327" s="41">
        <v>0.3</v>
      </c>
      <c r="O1327" s="55">
        <v>1</v>
      </c>
      <c r="P1327" s="55">
        <v>28</v>
      </c>
      <c r="Q1327" s="55">
        <v>83</v>
      </c>
      <c r="R1327" s="55">
        <v>1</v>
      </c>
      <c r="S1327" s="55">
        <v>14</v>
      </c>
      <c r="T1327" s="55">
        <v>33</v>
      </c>
      <c r="U1327" s="175" t="s">
        <v>3599</v>
      </c>
      <c r="V1327" s="175" t="s">
        <v>3561</v>
      </c>
      <c r="W1327" s="55" t="s">
        <v>56</v>
      </c>
      <c r="X1327" s="24"/>
    </row>
    <row r="1328" ht="94.5" spans="1:24">
      <c r="A1328" s="12">
        <v>1322</v>
      </c>
      <c r="B1328" s="55" t="s">
        <v>3362</v>
      </c>
      <c r="C1328" s="55" t="s">
        <v>3554</v>
      </c>
      <c r="D1328" s="55" t="s">
        <v>855</v>
      </c>
      <c r="E1328" s="34" t="s">
        <v>44</v>
      </c>
      <c r="F1328" s="13" t="s">
        <v>35</v>
      </c>
      <c r="G1328" s="67" t="s">
        <v>584</v>
      </c>
      <c r="H1328" s="67" t="s">
        <v>589</v>
      </c>
      <c r="I1328" s="55" t="s">
        <v>3554</v>
      </c>
      <c r="J1328" s="55" t="s">
        <v>3603</v>
      </c>
      <c r="K1328" s="163">
        <v>8.1</v>
      </c>
      <c r="L1328" s="11">
        <v>8</v>
      </c>
      <c r="M1328" s="11">
        <v>0</v>
      </c>
      <c r="N1328" s="11">
        <v>0.1</v>
      </c>
      <c r="O1328" s="55">
        <v>1</v>
      </c>
      <c r="P1328" s="55">
        <v>26</v>
      </c>
      <c r="Q1328" s="55">
        <v>79</v>
      </c>
      <c r="R1328" s="55">
        <v>1</v>
      </c>
      <c r="S1328" s="55">
        <v>14</v>
      </c>
      <c r="T1328" s="55">
        <v>33</v>
      </c>
      <c r="U1328" s="175" t="s">
        <v>3604</v>
      </c>
      <c r="V1328" s="175" t="s">
        <v>3561</v>
      </c>
      <c r="W1328" s="55" t="s">
        <v>56</v>
      </c>
      <c r="X1328" s="24"/>
    </row>
    <row r="1329" ht="94.5" spans="1:24">
      <c r="A1329" s="12">
        <v>1323</v>
      </c>
      <c r="B1329" s="55" t="s">
        <v>3362</v>
      </c>
      <c r="C1329" s="55" t="s">
        <v>3554</v>
      </c>
      <c r="D1329" s="55" t="s">
        <v>855</v>
      </c>
      <c r="E1329" s="34" t="s">
        <v>44</v>
      </c>
      <c r="F1329" s="13" t="s">
        <v>35</v>
      </c>
      <c r="G1329" s="67" t="s">
        <v>584</v>
      </c>
      <c r="H1329" s="67" t="s">
        <v>589</v>
      </c>
      <c r="I1329" s="55" t="s">
        <v>3554</v>
      </c>
      <c r="J1329" s="55" t="s">
        <v>3605</v>
      </c>
      <c r="K1329" s="163">
        <v>8.1</v>
      </c>
      <c r="L1329" s="11">
        <v>8</v>
      </c>
      <c r="M1329" s="11">
        <v>0</v>
      </c>
      <c r="N1329" s="11">
        <v>0.1</v>
      </c>
      <c r="O1329" s="55">
        <v>1</v>
      </c>
      <c r="P1329" s="55">
        <v>26</v>
      </c>
      <c r="Q1329" s="55">
        <v>79</v>
      </c>
      <c r="R1329" s="55">
        <v>1</v>
      </c>
      <c r="S1329" s="55">
        <v>18</v>
      </c>
      <c r="T1329" s="55">
        <v>39</v>
      </c>
      <c r="U1329" s="175" t="s">
        <v>3604</v>
      </c>
      <c r="V1329" s="175" t="s">
        <v>3561</v>
      </c>
      <c r="W1329" s="55" t="s">
        <v>56</v>
      </c>
      <c r="X1329" s="24"/>
    </row>
    <row r="1330" ht="112.5" spans="1:24">
      <c r="A1330" s="12">
        <v>1324</v>
      </c>
      <c r="B1330" s="55" t="s">
        <v>3362</v>
      </c>
      <c r="C1330" s="55" t="s">
        <v>3606</v>
      </c>
      <c r="D1330" s="55" t="s">
        <v>43</v>
      </c>
      <c r="E1330" s="55" t="s">
        <v>44</v>
      </c>
      <c r="F1330" s="55" t="s">
        <v>35</v>
      </c>
      <c r="G1330" s="55" t="s">
        <v>3498</v>
      </c>
      <c r="H1330" s="55" t="s">
        <v>589</v>
      </c>
      <c r="I1330" s="55" t="s">
        <v>3606</v>
      </c>
      <c r="J1330" s="55" t="s">
        <v>3607</v>
      </c>
      <c r="K1330" s="55">
        <v>10.5</v>
      </c>
      <c r="L1330" s="55">
        <v>10</v>
      </c>
      <c r="M1330" s="55">
        <v>0</v>
      </c>
      <c r="N1330" s="55">
        <v>0.5</v>
      </c>
      <c r="O1330" s="55">
        <v>1</v>
      </c>
      <c r="P1330" s="55">
        <v>35</v>
      </c>
      <c r="Q1330" s="55">
        <v>146</v>
      </c>
      <c r="R1330" s="55">
        <v>0</v>
      </c>
      <c r="S1330" s="55">
        <v>13</v>
      </c>
      <c r="T1330" s="55">
        <v>33</v>
      </c>
      <c r="U1330" s="55" t="s">
        <v>3608</v>
      </c>
      <c r="V1330" s="55" t="s">
        <v>3609</v>
      </c>
      <c r="W1330" s="11" t="s">
        <v>41</v>
      </c>
      <c r="X1330" s="43"/>
    </row>
    <row r="1331" ht="101.25" spans="1:24">
      <c r="A1331" s="12">
        <v>1325</v>
      </c>
      <c r="B1331" s="55" t="s">
        <v>3362</v>
      </c>
      <c r="C1331" s="55" t="s">
        <v>3606</v>
      </c>
      <c r="D1331" s="55" t="s">
        <v>43</v>
      </c>
      <c r="E1331" s="11" t="s">
        <v>34</v>
      </c>
      <c r="F1331" s="55" t="s">
        <v>35</v>
      </c>
      <c r="G1331" s="55" t="s">
        <v>3498</v>
      </c>
      <c r="H1331" s="55" t="s">
        <v>589</v>
      </c>
      <c r="I1331" s="55" t="s">
        <v>3606</v>
      </c>
      <c r="J1331" s="11" t="s">
        <v>3610</v>
      </c>
      <c r="K1331" s="55">
        <v>5</v>
      </c>
      <c r="L1331" s="55">
        <v>5</v>
      </c>
      <c r="M1331" s="55">
        <v>0</v>
      </c>
      <c r="N1331" s="55">
        <v>0</v>
      </c>
      <c r="O1331" s="55">
        <v>1</v>
      </c>
      <c r="P1331" s="55">
        <v>17</v>
      </c>
      <c r="Q1331" s="55">
        <v>84</v>
      </c>
      <c r="R1331" s="55">
        <v>0</v>
      </c>
      <c r="S1331" s="55">
        <v>5</v>
      </c>
      <c r="T1331" s="55">
        <v>17</v>
      </c>
      <c r="U1331" s="55" t="s">
        <v>3611</v>
      </c>
      <c r="V1331" s="55" t="s">
        <v>3612</v>
      </c>
      <c r="W1331" s="11" t="s">
        <v>41</v>
      </c>
      <c r="X1331" s="11" t="s">
        <v>42</v>
      </c>
    </row>
    <row r="1332" ht="101.25" spans="1:24">
      <c r="A1332" s="12">
        <v>1326</v>
      </c>
      <c r="B1332" s="55" t="s">
        <v>3362</v>
      </c>
      <c r="C1332" s="55" t="s">
        <v>3606</v>
      </c>
      <c r="D1332" s="55" t="s">
        <v>43</v>
      </c>
      <c r="E1332" s="55" t="s">
        <v>44</v>
      </c>
      <c r="F1332" s="55" t="s">
        <v>35</v>
      </c>
      <c r="G1332" s="55" t="s">
        <v>3498</v>
      </c>
      <c r="H1332" s="55" t="s">
        <v>589</v>
      </c>
      <c r="I1332" s="55" t="s">
        <v>3606</v>
      </c>
      <c r="J1332" s="55" t="s">
        <v>3613</v>
      </c>
      <c r="K1332" s="55">
        <v>11.5</v>
      </c>
      <c r="L1332" s="55">
        <v>10</v>
      </c>
      <c r="M1332" s="55">
        <v>0</v>
      </c>
      <c r="N1332" s="55">
        <v>1.5</v>
      </c>
      <c r="O1332" s="55">
        <v>1</v>
      </c>
      <c r="P1332" s="55">
        <v>45</v>
      </c>
      <c r="Q1332" s="55">
        <v>235</v>
      </c>
      <c r="R1332" s="55">
        <v>0</v>
      </c>
      <c r="S1332" s="55">
        <v>14</v>
      </c>
      <c r="T1332" s="55">
        <v>37</v>
      </c>
      <c r="U1332" s="55" t="s">
        <v>3614</v>
      </c>
      <c r="V1332" s="55" t="s">
        <v>3615</v>
      </c>
      <c r="W1332" s="11" t="s">
        <v>41</v>
      </c>
      <c r="X1332" s="43"/>
    </row>
    <row r="1333" ht="101.25" spans="1:24">
      <c r="A1333" s="12">
        <v>1327</v>
      </c>
      <c r="B1333" s="55" t="s">
        <v>3362</v>
      </c>
      <c r="C1333" s="55" t="s">
        <v>3606</v>
      </c>
      <c r="D1333" s="55" t="s">
        <v>43</v>
      </c>
      <c r="E1333" s="55" t="s">
        <v>44</v>
      </c>
      <c r="F1333" s="55" t="s">
        <v>35</v>
      </c>
      <c r="G1333" s="55" t="s">
        <v>3498</v>
      </c>
      <c r="H1333" s="55" t="s">
        <v>589</v>
      </c>
      <c r="I1333" s="55" t="s">
        <v>3606</v>
      </c>
      <c r="J1333" s="55" t="s">
        <v>3616</v>
      </c>
      <c r="K1333" s="55">
        <v>10</v>
      </c>
      <c r="L1333" s="55">
        <v>9</v>
      </c>
      <c r="M1333" s="55">
        <v>0</v>
      </c>
      <c r="N1333" s="55">
        <v>1</v>
      </c>
      <c r="O1333" s="55">
        <v>1</v>
      </c>
      <c r="P1333" s="55">
        <v>45</v>
      </c>
      <c r="Q1333" s="55">
        <v>218</v>
      </c>
      <c r="R1333" s="55">
        <v>0</v>
      </c>
      <c r="S1333" s="55">
        <v>15</v>
      </c>
      <c r="T1333" s="55">
        <v>38</v>
      </c>
      <c r="U1333" s="55" t="s">
        <v>3608</v>
      </c>
      <c r="V1333" s="55" t="s">
        <v>3617</v>
      </c>
      <c r="W1333" s="11" t="s">
        <v>41</v>
      </c>
      <c r="X1333" s="43"/>
    </row>
    <row r="1334" ht="101.25" spans="1:24">
      <c r="A1334" s="12">
        <v>1328</v>
      </c>
      <c r="B1334" s="55" t="s">
        <v>3362</v>
      </c>
      <c r="C1334" s="55" t="s">
        <v>3606</v>
      </c>
      <c r="D1334" s="55" t="s">
        <v>43</v>
      </c>
      <c r="E1334" s="55" t="s">
        <v>44</v>
      </c>
      <c r="F1334" s="55" t="s">
        <v>35</v>
      </c>
      <c r="G1334" s="55" t="s">
        <v>3498</v>
      </c>
      <c r="H1334" s="55" t="s">
        <v>589</v>
      </c>
      <c r="I1334" s="55" t="s">
        <v>3606</v>
      </c>
      <c r="J1334" s="55" t="s">
        <v>3618</v>
      </c>
      <c r="K1334" s="55">
        <v>6.5</v>
      </c>
      <c r="L1334" s="55">
        <v>6</v>
      </c>
      <c r="M1334" s="55">
        <v>0</v>
      </c>
      <c r="N1334" s="55">
        <v>0.5</v>
      </c>
      <c r="O1334" s="55">
        <v>1</v>
      </c>
      <c r="P1334" s="55">
        <v>34</v>
      </c>
      <c r="Q1334" s="55">
        <v>106</v>
      </c>
      <c r="R1334" s="55">
        <v>0</v>
      </c>
      <c r="S1334" s="55">
        <v>15</v>
      </c>
      <c r="T1334" s="55">
        <v>38</v>
      </c>
      <c r="U1334" s="55" t="s">
        <v>3619</v>
      </c>
      <c r="V1334" s="55" t="s">
        <v>3617</v>
      </c>
      <c r="W1334" s="11" t="s">
        <v>41</v>
      </c>
      <c r="X1334" s="43"/>
    </row>
    <row r="1335" ht="101.25" spans="1:24">
      <c r="A1335" s="12">
        <v>1329</v>
      </c>
      <c r="B1335" s="55" t="s">
        <v>3362</v>
      </c>
      <c r="C1335" s="55" t="s">
        <v>3606</v>
      </c>
      <c r="D1335" s="55" t="s">
        <v>43</v>
      </c>
      <c r="E1335" s="55" t="s">
        <v>44</v>
      </c>
      <c r="F1335" s="55" t="s">
        <v>35</v>
      </c>
      <c r="G1335" s="55" t="s">
        <v>3498</v>
      </c>
      <c r="H1335" s="55" t="s">
        <v>589</v>
      </c>
      <c r="I1335" s="55" t="s">
        <v>3606</v>
      </c>
      <c r="J1335" s="55" t="s">
        <v>3620</v>
      </c>
      <c r="K1335" s="55">
        <v>7</v>
      </c>
      <c r="L1335" s="55">
        <v>6</v>
      </c>
      <c r="M1335" s="55">
        <v>0</v>
      </c>
      <c r="N1335" s="55">
        <v>1</v>
      </c>
      <c r="O1335" s="55">
        <v>1</v>
      </c>
      <c r="P1335" s="55">
        <v>47</v>
      </c>
      <c r="Q1335" s="55">
        <v>212</v>
      </c>
      <c r="R1335" s="55">
        <v>0</v>
      </c>
      <c r="S1335" s="55">
        <v>14</v>
      </c>
      <c r="T1335" s="55">
        <v>37</v>
      </c>
      <c r="U1335" s="55" t="s">
        <v>3621</v>
      </c>
      <c r="V1335" s="55" t="s">
        <v>3612</v>
      </c>
      <c r="W1335" s="11" t="s">
        <v>41</v>
      </c>
      <c r="X1335" s="43"/>
    </row>
    <row r="1336" ht="101.25" spans="1:24">
      <c r="A1336" s="12">
        <v>1330</v>
      </c>
      <c r="B1336" s="55" t="s">
        <v>3362</v>
      </c>
      <c r="C1336" s="55" t="s">
        <v>3606</v>
      </c>
      <c r="D1336" s="55" t="s">
        <v>43</v>
      </c>
      <c r="E1336" s="55" t="s">
        <v>44</v>
      </c>
      <c r="F1336" s="55" t="s">
        <v>35</v>
      </c>
      <c r="G1336" s="55" t="s">
        <v>3498</v>
      </c>
      <c r="H1336" s="55" t="s">
        <v>589</v>
      </c>
      <c r="I1336" s="55" t="s">
        <v>3606</v>
      </c>
      <c r="J1336" s="55" t="s">
        <v>3622</v>
      </c>
      <c r="K1336" s="55">
        <v>10.5</v>
      </c>
      <c r="L1336" s="55">
        <v>10</v>
      </c>
      <c r="M1336" s="55">
        <v>0</v>
      </c>
      <c r="N1336" s="55">
        <v>0.5</v>
      </c>
      <c r="O1336" s="55">
        <v>2</v>
      </c>
      <c r="P1336" s="55">
        <v>58</v>
      </c>
      <c r="Q1336" s="55">
        <v>323</v>
      </c>
      <c r="R1336" s="55">
        <v>0</v>
      </c>
      <c r="S1336" s="55">
        <v>14</v>
      </c>
      <c r="T1336" s="55">
        <v>37</v>
      </c>
      <c r="U1336" s="55" t="s">
        <v>3623</v>
      </c>
      <c r="V1336" s="55" t="s">
        <v>3624</v>
      </c>
      <c r="W1336" s="11" t="s">
        <v>41</v>
      </c>
      <c r="X1336" s="43"/>
    </row>
    <row r="1337" ht="101.25" spans="1:24">
      <c r="A1337" s="12">
        <v>1331</v>
      </c>
      <c r="B1337" s="55" t="s">
        <v>3362</v>
      </c>
      <c r="C1337" s="55" t="s">
        <v>3606</v>
      </c>
      <c r="D1337" s="55" t="s">
        <v>3539</v>
      </c>
      <c r="E1337" s="55" t="s">
        <v>44</v>
      </c>
      <c r="F1337" s="55" t="s">
        <v>35</v>
      </c>
      <c r="G1337" s="55" t="s">
        <v>3498</v>
      </c>
      <c r="H1337" s="55" t="s">
        <v>589</v>
      </c>
      <c r="I1337" s="55" t="s">
        <v>3606</v>
      </c>
      <c r="J1337" s="55" t="s">
        <v>3625</v>
      </c>
      <c r="K1337" s="55">
        <v>17</v>
      </c>
      <c r="L1337" s="55">
        <v>15</v>
      </c>
      <c r="M1337" s="55">
        <v>0</v>
      </c>
      <c r="N1337" s="55">
        <v>2</v>
      </c>
      <c r="O1337" s="55">
        <v>1</v>
      </c>
      <c r="P1337" s="55">
        <v>786</v>
      </c>
      <c r="Q1337" s="55">
        <v>2873</v>
      </c>
      <c r="R1337" s="55">
        <v>0</v>
      </c>
      <c r="S1337" s="55">
        <v>42</v>
      </c>
      <c r="T1337" s="55">
        <v>124</v>
      </c>
      <c r="U1337" s="55" t="s">
        <v>3626</v>
      </c>
      <c r="V1337" s="55" t="s">
        <v>3627</v>
      </c>
      <c r="W1337" s="11" t="s">
        <v>41</v>
      </c>
      <c r="X1337" s="43"/>
    </row>
    <row r="1338" ht="101.25" spans="1:24">
      <c r="A1338" s="12">
        <v>1332</v>
      </c>
      <c r="B1338" s="55" t="s">
        <v>3362</v>
      </c>
      <c r="C1338" s="55" t="s">
        <v>3606</v>
      </c>
      <c r="D1338" s="55" t="s">
        <v>43</v>
      </c>
      <c r="E1338" s="55" t="s">
        <v>44</v>
      </c>
      <c r="F1338" s="55" t="s">
        <v>35</v>
      </c>
      <c r="G1338" s="55" t="s">
        <v>3498</v>
      </c>
      <c r="H1338" s="55" t="s">
        <v>589</v>
      </c>
      <c r="I1338" s="55" t="s">
        <v>3606</v>
      </c>
      <c r="J1338" s="55" t="s">
        <v>3628</v>
      </c>
      <c r="K1338" s="55">
        <v>9.5</v>
      </c>
      <c r="L1338" s="55">
        <v>9</v>
      </c>
      <c r="M1338" s="55">
        <v>0</v>
      </c>
      <c r="N1338" s="55">
        <v>0.5</v>
      </c>
      <c r="O1338" s="55">
        <v>1</v>
      </c>
      <c r="P1338" s="55">
        <v>15</v>
      </c>
      <c r="Q1338" s="55">
        <v>22</v>
      </c>
      <c r="R1338" s="55">
        <v>0</v>
      </c>
      <c r="S1338" s="55">
        <v>14</v>
      </c>
      <c r="T1338" s="55">
        <v>31</v>
      </c>
      <c r="U1338" s="55" t="s">
        <v>3629</v>
      </c>
      <c r="V1338" s="55" t="s">
        <v>3612</v>
      </c>
      <c r="W1338" s="15" t="s">
        <v>56</v>
      </c>
      <c r="X1338" s="43"/>
    </row>
    <row r="1339" ht="101.25" spans="1:24">
      <c r="A1339" s="12">
        <v>1333</v>
      </c>
      <c r="B1339" s="55" t="s">
        <v>3362</v>
      </c>
      <c r="C1339" s="55" t="s">
        <v>3606</v>
      </c>
      <c r="D1339" s="55" t="s">
        <v>3630</v>
      </c>
      <c r="E1339" s="55" t="s">
        <v>34</v>
      </c>
      <c r="F1339" s="55" t="s">
        <v>35</v>
      </c>
      <c r="G1339" s="55" t="s">
        <v>3498</v>
      </c>
      <c r="H1339" s="55" t="s">
        <v>589</v>
      </c>
      <c r="I1339" s="55" t="s">
        <v>3606</v>
      </c>
      <c r="J1339" s="55" t="s">
        <v>3631</v>
      </c>
      <c r="K1339" s="55">
        <v>5</v>
      </c>
      <c r="L1339" s="55">
        <v>5</v>
      </c>
      <c r="M1339" s="55">
        <v>0</v>
      </c>
      <c r="N1339" s="55">
        <v>0</v>
      </c>
      <c r="O1339" s="55">
        <v>1</v>
      </c>
      <c r="P1339" s="55">
        <v>30</v>
      </c>
      <c r="Q1339" s="55">
        <v>124</v>
      </c>
      <c r="R1339" s="55">
        <v>1</v>
      </c>
      <c r="S1339" s="55">
        <v>14</v>
      </c>
      <c r="T1339" s="55">
        <v>37</v>
      </c>
      <c r="U1339" s="55" t="s">
        <v>3632</v>
      </c>
      <c r="V1339" s="55" t="s">
        <v>3615</v>
      </c>
      <c r="W1339" s="15" t="s">
        <v>56</v>
      </c>
      <c r="X1339" s="43"/>
    </row>
    <row r="1340" ht="94.5" spans="1:24">
      <c r="A1340" s="12">
        <v>1334</v>
      </c>
      <c r="B1340" s="11" t="s">
        <v>3362</v>
      </c>
      <c r="C1340" s="11" t="s">
        <v>3633</v>
      </c>
      <c r="D1340" s="180" t="s">
        <v>3634</v>
      </c>
      <c r="E1340" s="66" t="s">
        <v>34</v>
      </c>
      <c r="F1340" s="11" t="s">
        <v>35</v>
      </c>
      <c r="G1340" s="67" t="s">
        <v>3498</v>
      </c>
      <c r="H1340" s="67" t="s">
        <v>589</v>
      </c>
      <c r="I1340" s="11" t="s">
        <v>3633</v>
      </c>
      <c r="J1340" s="11" t="s">
        <v>3635</v>
      </c>
      <c r="K1340" s="11">
        <v>46.8</v>
      </c>
      <c r="L1340" s="11">
        <v>46</v>
      </c>
      <c r="M1340" s="11">
        <v>0</v>
      </c>
      <c r="N1340" s="11">
        <v>0.8</v>
      </c>
      <c r="O1340" s="11">
        <v>1</v>
      </c>
      <c r="P1340" s="11">
        <v>15</v>
      </c>
      <c r="Q1340" s="11">
        <v>48</v>
      </c>
      <c r="R1340" s="11">
        <v>1</v>
      </c>
      <c r="S1340" s="11">
        <v>10</v>
      </c>
      <c r="T1340" s="11">
        <v>34</v>
      </c>
      <c r="U1340" s="187" t="s">
        <v>3636</v>
      </c>
      <c r="V1340" s="52" t="s">
        <v>3637</v>
      </c>
      <c r="W1340" s="11" t="s">
        <v>41</v>
      </c>
      <c r="X1340" s="24"/>
    </row>
    <row r="1341" ht="96" spans="1:24">
      <c r="A1341" s="12">
        <v>1335</v>
      </c>
      <c r="B1341" s="11" t="s">
        <v>3362</v>
      </c>
      <c r="C1341" s="11" t="s">
        <v>3633</v>
      </c>
      <c r="D1341" s="11" t="s">
        <v>3638</v>
      </c>
      <c r="E1341" s="11" t="s">
        <v>34</v>
      </c>
      <c r="F1341" s="11" t="s">
        <v>35</v>
      </c>
      <c r="G1341" s="67" t="s">
        <v>3498</v>
      </c>
      <c r="H1341" s="67" t="s">
        <v>589</v>
      </c>
      <c r="I1341" s="11" t="s">
        <v>3633</v>
      </c>
      <c r="J1341" s="88" t="s">
        <v>3639</v>
      </c>
      <c r="K1341" s="11">
        <v>20</v>
      </c>
      <c r="L1341" s="11">
        <v>20</v>
      </c>
      <c r="M1341" s="11">
        <v>0</v>
      </c>
      <c r="N1341" s="11">
        <v>0</v>
      </c>
      <c r="O1341" s="11">
        <v>1</v>
      </c>
      <c r="P1341" s="11">
        <v>52</v>
      </c>
      <c r="Q1341" s="11">
        <v>179</v>
      </c>
      <c r="R1341" s="11">
        <v>1</v>
      </c>
      <c r="S1341" s="11">
        <v>52</v>
      </c>
      <c r="T1341" s="11">
        <v>179</v>
      </c>
      <c r="U1341" s="72" t="s">
        <v>3640</v>
      </c>
      <c r="V1341" s="52" t="s">
        <v>3641</v>
      </c>
      <c r="W1341" s="11" t="s">
        <v>41</v>
      </c>
      <c r="X1341" s="11" t="s">
        <v>57</v>
      </c>
    </row>
    <row r="1342" ht="189" spans="1:24">
      <c r="A1342" s="12">
        <v>1336</v>
      </c>
      <c r="B1342" s="11" t="s">
        <v>3362</v>
      </c>
      <c r="C1342" s="11" t="s">
        <v>3633</v>
      </c>
      <c r="D1342" s="11" t="s">
        <v>3502</v>
      </c>
      <c r="E1342" s="11" t="s">
        <v>34</v>
      </c>
      <c r="F1342" s="11" t="s">
        <v>35</v>
      </c>
      <c r="G1342" s="67" t="s">
        <v>3498</v>
      </c>
      <c r="H1342" s="67" t="s">
        <v>589</v>
      </c>
      <c r="I1342" s="11" t="s">
        <v>3633</v>
      </c>
      <c r="J1342" s="11" t="s">
        <v>3642</v>
      </c>
      <c r="K1342" s="11">
        <v>8.5</v>
      </c>
      <c r="L1342" s="11">
        <v>8</v>
      </c>
      <c r="M1342" s="11">
        <v>0</v>
      </c>
      <c r="N1342" s="11">
        <v>0.5</v>
      </c>
      <c r="O1342" s="11">
        <v>1</v>
      </c>
      <c r="P1342" s="11">
        <v>13</v>
      </c>
      <c r="Q1342" s="11">
        <v>55</v>
      </c>
      <c r="R1342" s="11">
        <v>1</v>
      </c>
      <c r="S1342" s="55">
        <v>14</v>
      </c>
      <c r="T1342" s="55">
        <v>37</v>
      </c>
      <c r="U1342" s="79" t="s">
        <v>3643</v>
      </c>
      <c r="V1342" s="79" t="s">
        <v>89</v>
      </c>
      <c r="W1342" s="11" t="s">
        <v>41</v>
      </c>
      <c r="X1342" s="24"/>
    </row>
    <row r="1343" ht="94.5" spans="1:24">
      <c r="A1343" s="12">
        <v>1337</v>
      </c>
      <c r="B1343" s="11" t="s">
        <v>3362</v>
      </c>
      <c r="C1343" s="11" t="s">
        <v>3633</v>
      </c>
      <c r="D1343" s="57" t="s">
        <v>43</v>
      </c>
      <c r="E1343" s="11" t="s">
        <v>44</v>
      </c>
      <c r="F1343" s="11" t="s">
        <v>35</v>
      </c>
      <c r="G1343" s="67" t="s">
        <v>3498</v>
      </c>
      <c r="H1343" s="67" t="s">
        <v>589</v>
      </c>
      <c r="I1343" s="11" t="s">
        <v>3633</v>
      </c>
      <c r="J1343" s="182" t="s">
        <v>3644</v>
      </c>
      <c r="K1343" s="146">
        <v>19.5</v>
      </c>
      <c r="L1343" s="11">
        <v>18</v>
      </c>
      <c r="M1343" s="11">
        <v>0</v>
      </c>
      <c r="N1343" s="11">
        <v>1.5</v>
      </c>
      <c r="O1343" s="146">
        <v>1</v>
      </c>
      <c r="P1343" s="11">
        <v>15</v>
      </c>
      <c r="Q1343" s="11">
        <v>15</v>
      </c>
      <c r="R1343" s="11">
        <v>1</v>
      </c>
      <c r="S1343" s="55">
        <v>14</v>
      </c>
      <c r="T1343" s="55">
        <v>37</v>
      </c>
      <c r="U1343" s="175" t="s">
        <v>3645</v>
      </c>
      <c r="V1343" s="175" t="s">
        <v>3646</v>
      </c>
      <c r="W1343" s="43" t="s">
        <v>56</v>
      </c>
      <c r="X1343" s="24"/>
    </row>
    <row r="1344" ht="94.5" spans="1:24">
      <c r="A1344" s="12">
        <v>1338</v>
      </c>
      <c r="B1344" s="11" t="s">
        <v>3362</v>
      </c>
      <c r="C1344" s="11" t="s">
        <v>3633</v>
      </c>
      <c r="D1344" s="57" t="s">
        <v>43</v>
      </c>
      <c r="E1344" s="11" t="s">
        <v>44</v>
      </c>
      <c r="F1344" s="11" t="s">
        <v>35</v>
      </c>
      <c r="G1344" s="67" t="s">
        <v>3498</v>
      </c>
      <c r="H1344" s="67" t="s">
        <v>589</v>
      </c>
      <c r="I1344" s="11" t="s">
        <v>3633</v>
      </c>
      <c r="J1344" s="57" t="s">
        <v>3647</v>
      </c>
      <c r="K1344" s="146">
        <v>12</v>
      </c>
      <c r="L1344" s="11">
        <v>10</v>
      </c>
      <c r="M1344" s="11">
        <v>0</v>
      </c>
      <c r="N1344" s="11">
        <v>2</v>
      </c>
      <c r="O1344" s="146">
        <v>1</v>
      </c>
      <c r="P1344" s="11">
        <v>14</v>
      </c>
      <c r="Q1344" s="11">
        <v>15</v>
      </c>
      <c r="R1344" s="11">
        <v>1</v>
      </c>
      <c r="S1344" s="55">
        <v>15</v>
      </c>
      <c r="T1344" s="55">
        <v>39</v>
      </c>
      <c r="U1344" s="175" t="s">
        <v>3648</v>
      </c>
      <c r="V1344" s="175" t="s">
        <v>3649</v>
      </c>
      <c r="W1344" s="43" t="s">
        <v>56</v>
      </c>
      <c r="X1344" s="24"/>
    </row>
    <row r="1345" ht="144" spans="1:24">
      <c r="A1345" s="12">
        <v>1339</v>
      </c>
      <c r="B1345" s="11" t="s">
        <v>3650</v>
      </c>
      <c r="C1345" s="11" t="s">
        <v>3651</v>
      </c>
      <c r="D1345" s="11" t="s">
        <v>43</v>
      </c>
      <c r="E1345" s="11" t="s">
        <v>44</v>
      </c>
      <c r="F1345" s="11" t="s">
        <v>35</v>
      </c>
      <c r="G1345" s="41">
        <v>2022.1</v>
      </c>
      <c r="H1345" s="11">
        <v>2022.12</v>
      </c>
      <c r="I1345" s="11" t="s">
        <v>3651</v>
      </c>
      <c r="J1345" s="11" t="s">
        <v>3652</v>
      </c>
      <c r="K1345" s="11">
        <v>14</v>
      </c>
      <c r="L1345" s="11">
        <v>10</v>
      </c>
      <c r="M1345" s="11">
        <v>0</v>
      </c>
      <c r="N1345" s="11">
        <v>4</v>
      </c>
      <c r="O1345" s="11">
        <v>1</v>
      </c>
      <c r="P1345" s="11">
        <v>10</v>
      </c>
      <c r="Q1345" s="11">
        <v>32</v>
      </c>
      <c r="R1345" s="11">
        <v>0</v>
      </c>
      <c r="S1345" s="11">
        <v>10</v>
      </c>
      <c r="T1345" s="11">
        <v>32</v>
      </c>
      <c r="U1345" s="11" t="s">
        <v>3653</v>
      </c>
      <c r="V1345" s="11" t="s">
        <v>3654</v>
      </c>
      <c r="W1345" s="11" t="s">
        <v>41</v>
      </c>
      <c r="X1345" s="43"/>
    </row>
    <row r="1346" ht="144" spans="1:24">
      <c r="A1346" s="12">
        <v>1340</v>
      </c>
      <c r="B1346" s="11" t="s">
        <v>3650</v>
      </c>
      <c r="C1346" s="11" t="s">
        <v>3651</v>
      </c>
      <c r="D1346" s="11" t="s">
        <v>635</v>
      </c>
      <c r="E1346" s="11" t="s">
        <v>44</v>
      </c>
      <c r="F1346" s="11" t="s">
        <v>35</v>
      </c>
      <c r="G1346" s="41">
        <v>2022.1</v>
      </c>
      <c r="H1346" s="11">
        <v>2022.12</v>
      </c>
      <c r="I1346" s="11" t="s">
        <v>3651</v>
      </c>
      <c r="J1346" s="11" t="s">
        <v>3655</v>
      </c>
      <c r="K1346" s="11">
        <v>5.2</v>
      </c>
      <c r="L1346" s="11">
        <v>5</v>
      </c>
      <c r="M1346" s="11">
        <v>0</v>
      </c>
      <c r="N1346" s="11">
        <v>0.2</v>
      </c>
      <c r="O1346" s="11">
        <v>1</v>
      </c>
      <c r="P1346" s="11">
        <v>10</v>
      </c>
      <c r="Q1346" s="11">
        <v>27</v>
      </c>
      <c r="R1346" s="11">
        <v>0</v>
      </c>
      <c r="S1346" s="11">
        <v>10</v>
      </c>
      <c r="T1346" s="11">
        <v>23</v>
      </c>
      <c r="U1346" s="11" t="s">
        <v>3656</v>
      </c>
      <c r="V1346" s="11" t="s">
        <v>3654</v>
      </c>
      <c r="W1346" s="11" t="s">
        <v>56</v>
      </c>
      <c r="X1346" s="43"/>
    </row>
    <row r="1347" ht="144" spans="1:24">
      <c r="A1347" s="12">
        <v>1341</v>
      </c>
      <c r="B1347" s="11" t="s">
        <v>3650</v>
      </c>
      <c r="C1347" s="11" t="s">
        <v>3651</v>
      </c>
      <c r="D1347" s="11" t="s">
        <v>635</v>
      </c>
      <c r="E1347" s="11" t="s">
        <v>44</v>
      </c>
      <c r="F1347" s="11" t="s">
        <v>35</v>
      </c>
      <c r="G1347" s="41">
        <v>2022.1</v>
      </c>
      <c r="H1347" s="11">
        <v>2022.12</v>
      </c>
      <c r="I1347" s="11" t="s">
        <v>3651</v>
      </c>
      <c r="J1347" s="11" t="s">
        <v>3657</v>
      </c>
      <c r="K1347" s="11">
        <v>5.1</v>
      </c>
      <c r="L1347" s="11">
        <v>5</v>
      </c>
      <c r="M1347" s="11">
        <v>0</v>
      </c>
      <c r="N1347" s="11">
        <v>0.1</v>
      </c>
      <c r="O1347" s="11">
        <v>1</v>
      </c>
      <c r="P1347" s="11">
        <v>10</v>
      </c>
      <c r="Q1347" s="11">
        <v>26</v>
      </c>
      <c r="R1347" s="11">
        <v>0</v>
      </c>
      <c r="S1347" s="11">
        <v>10</v>
      </c>
      <c r="T1347" s="11">
        <v>26</v>
      </c>
      <c r="U1347" s="11" t="s">
        <v>3656</v>
      </c>
      <c r="V1347" s="11" t="s">
        <v>3654</v>
      </c>
      <c r="W1347" s="11" t="s">
        <v>56</v>
      </c>
      <c r="X1347" s="43"/>
    </row>
    <row r="1348" ht="144" spans="1:24">
      <c r="A1348" s="12">
        <v>1342</v>
      </c>
      <c r="B1348" s="11" t="s">
        <v>3650</v>
      </c>
      <c r="C1348" s="11" t="s">
        <v>3651</v>
      </c>
      <c r="D1348" s="11" t="s">
        <v>43</v>
      </c>
      <c r="E1348" s="11" t="s">
        <v>44</v>
      </c>
      <c r="F1348" s="11" t="s">
        <v>35</v>
      </c>
      <c r="G1348" s="41">
        <v>2022.1</v>
      </c>
      <c r="H1348" s="11">
        <v>2022.12</v>
      </c>
      <c r="I1348" s="11" t="s">
        <v>3651</v>
      </c>
      <c r="J1348" s="11" t="s">
        <v>3658</v>
      </c>
      <c r="K1348" s="11">
        <v>7.5</v>
      </c>
      <c r="L1348" s="11">
        <v>6</v>
      </c>
      <c r="M1348" s="11">
        <v>0</v>
      </c>
      <c r="N1348" s="11">
        <v>1.5</v>
      </c>
      <c r="O1348" s="11">
        <v>1</v>
      </c>
      <c r="P1348" s="11">
        <v>10</v>
      </c>
      <c r="Q1348" s="11">
        <v>23</v>
      </c>
      <c r="R1348" s="11">
        <v>0</v>
      </c>
      <c r="S1348" s="11">
        <v>10</v>
      </c>
      <c r="T1348" s="11">
        <v>23</v>
      </c>
      <c r="U1348" s="11" t="s">
        <v>3653</v>
      </c>
      <c r="V1348" s="11" t="s">
        <v>3654</v>
      </c>
      <c r="W1348" s="11" t="s">
        <v>56</v>
      </c>
      <c r="X1348" s="11" t="s">
        <v>42</v>
      </c>
    </row>
    <row r="1349" ht="144" spans="1:24">
      <c r="A1349" s="12">
        <v>1343</v>
      </c>
      <c r="B1349" s="11" t="s">
        <v>3650</v>
      </c>
      <c r="C1349" s="11" t="s">
        <v>3659</v>
      </c>
      <c r="D1349" s="11" t="s">
        <v>43</v>
      </c>
      <c r="E1349" s="11" t="s">
        <v>44</v>
      </c>
      <c r="F1349" s="11" t="s">
        <v>35</v>
      </c>
      <c r="G1349" s="41">
        <v>2022.1</v>
      </c>
      <c r="H1349" s="11">
        <v>2022.12</v>
      </c>
      <c r="I1349" s="11" t="s">
        <v>3659</v>
      </c>
      <c r="J1349" s="11" t="s">
        <v>3660</v>
      </c>
      <c r="K1349" s="11">
        <v>10.2</v>
      </c>
      <c r="L1349" s="11">
        <v>10</v>
      </c>
      <c r="M1349" s="11">
        <v>0</v>
      </c>
      <c r="N1349" s="11">
        <v>0.2</v>
      </c>
      <c r="O1349" s="11">
        <v>1</v>
      </c>
      <c r="P1349" s="11">
        <v>10</v>
      </c>
      <c r="Q1349" s="11">
        <v>23</v>
      </c>
      <c r="R1349" s="11">
        <v>0</v>
      </c>
      <c r="S1349" s="11">
        <v>10</v>
      </c>
      <c r="T1349" s="11">
        <v>23</v>
      </c>
      <c r="U1349" s="24" t="s">
        <v>3661</v>
      </c>
      <c r="V1349" s="24" t="s">
        <v>48</v>
      </c>
      <c r="W1349" s="11" t="s">
        <v>41</v>
      </c>
      <c r="X1349" s="60"/>
    </row>
    <row r="1350" ht="144" spans="1:24">
      <c r="A1350" s="12">
        <v>1344</v>
      </c>
      <c r="B1350" s="11" t="s">
        <v>3650</v>
      </c>
      <c r="C1350" s="11" t="s">
        <v>3659</v>
      </c>
      <c r="D1350" s="11" t="s">
        <v>635</v>
      </c>
      <c r="E1350" s="11" t="s">
        <v>44</v>
      </c>
      <c r="F1350" s="11" t="s">
        <v>35</v>
      </c>
      <c r="G1350" s="41">
        <v>2022.1</v>
      </c>
      <c r="H1350" s="11">
        <v>2022.12</v>
      </c>
      <c r="I1350" s="11" t="s">
        <v>3659</v>
      </c>
      <c r="J1350" s="11" t="s">
        <v>3662</v>
      </c>
      <c r="K1350" s="11">
        <v>6</v>
      </c>
      <c r="L1350" s="11">
        <v>5</v>
      </c>
      <c r="M1350" s="11">
        <v>0</v>
      </c>
      <c r="N1350" s="11">
        <v>1</v>
      </c>
      <c r="O1350" s="11">
        <v>1</v>
      </c>
      <c r="P1350" s="11">
        <v>10</v>
      </c>
      <c r="Q1350" s="11">
        <v>24</v>
      </c>
      <c r="R1350" s="11">
        <v>0</v>
      </c>
      <c r="S1350" s="11">
        <v>10</v>
      </c>
      <c r="T1350" s="11">
        <v>24</v>
      </c>
      <c r="U1350" s="24" t="s">
        <v>3663</v>
      </c>
      <c r="V1350" s="24" t="s">
        <v>48</v>
      </c>
      <c r="W1350" s="11" t="s">
        <v>41</v>
      </c>
      <c r="X1350" s="60"/>
    </row>
    <row r="1351" ht="108" spans="1:24">
      <c r="A1351" s="12">
        <v>1345</v>
      </c>
      <c r="B1351" s="11" t="s">
        <v>3650</v>
      </c>
      <c r="C1351" s="11" t="s">
        <v>3659</v>
      </c>
      <c r="D1351" s="11" t="s">
        <v>288</v>
      </c>
      <c r="E1351" s="11" t="s">
        <v>34</v>
      </c>
      <c r="F1351" s="11" t="s">
        <v>35</v>
      </c>
      <c r="G1351" s="41">
        <v>2022.1</v>
      </c>
      <c r="H1351" s="11">
        <v>2022.12</v>
      </c>
      <c r="I1351" s="11" t="s">
        <v>3659</v>
      </c>
      <c r="J1351" s="11" t="s">
        <v>3664</v>
      </c>
      <c r="K1351" s="11">
        <v>10.2</v>
      </c>
      <c r="L1351" s="11">
        <v>10</v>
      </c>
      <c r="M1351" s="11">
        <v>0</v>
      </c>
      <c r="N1351" s="11">
        <v>0.2</v>
      </c>
      <c r="O1351" s="11">
        <v>1</v>
      </c>
      <c r="P1351" s="11">
        <v>15</v>
      </c>
      <c r="Q1351" s="11">
        <v>41</v>
      </c>
      <c r="R1351" s="11">
        <v>0</v>
      </c>
      <c r="S1351" s="11">
        <v>15</v>
      </c>
      <c r="T1351" s="11">
        <v>41</v>
      </c>
      <c r="U1351" s="24" t="s">
        <v>3665</v>
      </c>
      <c r="V1351" s="191" t="s">
        <v>3666</v>
      </c>
      <c r="W1351" s="11" t="s">
        <v>41</v>
      </c>
      <c r="X1351" s="60"/>
    </row>
    <row r="1352" ht="156" spans="1:24">
      <c r="A1352" s="12">
        <v>1346</v>
      </c>
      <c r="B1352" s="11" t="s">
        <v>3650</v>
      </c>
      <c r="C1352" s="11" t="s">
        <v>3659</v>
      </c>
      <c r="D1352" s="11" t="s">
        <v>635</v>
      </c>
      <c r="E1352" s="11" t="s">
        <v>44</v>
      </c>
      <c r="F1352" s="11" t="s">
        <v>35</v>
      </c>
      <c r="G1352" s="41">
        <v>2022.1</v>
      </c>
      <c r="H1352" s="11">
        <v>2022.12</v>
      </c>
      <c r="I1352" s="11" t="s">
        <v>3659</v>
      </c>
      <c r="J1352" s="11" t="s">
        <v>3667</v>
      </c>
      <c r="K1352" s="11">
        <v>5.2</v>
      </c>
      <c r="L1352" s="11">
        <v>5</v>
      </c>
      <c r="M1352" s="11">
        <v>0</v>
      </c>
      <c r="N1352" s="11">
        <v>0.2</v>
      </c>
      <c r="O1352" s="11">
        <v>1</v>
      </c>
      <c r="P1352" s="11">
        <v>10</v>
      </c>
      <c r="Q1352" s="11">
        <v>29</v>
      </c>
      <c r="R1352" s="11">
        <v>0</v>
      </c>
      <c r="S1352" s="11">
        <v>10</v>
      </c>
      <c r="T1352" s="11">
        <v>29</v>
      </c>
      <c r="U1352" s="24" t="s">
        <v>3668</v>
      </c>
      <c r="V1352" s="24" t="s">
        <v>3654</v>
      </c>
      <c r="W1352" s="11" t="s">
        <v>41</v>
      </c>
      <c r="X1352" s="60"/>
    </row>
    <row r="1353" ht="108" spans="1:24">
      <c r="A1353" s="12">
        <v>1347</v>
      </c>
      <c r="B1353" s="11" t="s">
        <v>3650</v>
      </c>
      <c r="C1353" s="11" t="s">
        <v>3659</v>
      </c>
      <c r="D1353" s="11" t="s">
        <v>288</v>
      </c>
      <c r="E1353" s="11" t="s">
        <v>34</v>
      </c>
      <c r="F1353" s="11" t="s">
        <v>35</v>
      </c>
      <c r="G1353" s="41">
        <v>2022.1</v>
      </c>
      <c r="H1353" s="11">
        <v>2022.12</v>
      </c>
      <c r="I1353" s="11" t="s">
        <v>3659</v>
      </c>
      <c r="J1353" s="11" t="s">
        <v>3669</v>
      </c>
      <c r="K1353" s="11">
        <v>10.2</v>
      </c>
      <c r="L1353" s="11">
        <v>10</v>
      </c>
      <c r="M1353" s="11">
        <v>0</v>
      </c>
      <c r="N1353" s="11">
        <v>0.2</v>
      </c>
      <c r="O1353" s="11">
        <v>1</v>
      </c>
      <c r="P1353" s="11">
        <v>14</v>
      </c>
      <c r="Q1353" s="11">
        <v>42</v>
      </c>
      <c r="R1353" s="11">
        <v>0</v>
      </c>
      <c r="S1353" s="11">
        <v>14</v>
      </c>
      <c r="T1353" s="11">
        <v>42</v>
      </c>
      <c r="U1353" s="24" t="s">
        <v>3665</v>
      </c>
      <c r="V1353" s="191" t="s">
        <v>3666</v>
      </c>
      <c r="W1353" s="11" t="s">
        <v>56</v>
      </c>
      <c r="X1353" s="60"/>
    </row>
    <row r="1354" ht="156" spans="1:24">
      <c r="A1354" s="12">
        <v>1348</v>
      </c>
      <c r="B1354" s="11" t="s">
        <v>3650</v>
      </c>
      <c r="C1354" s="11" t="s">
        <v>3659</v>
      </c>
      <c r="D1354" s="11" t="s">
        <v>635</v>
      </c>
      <c r="E1354" s="11" t="s">
        <v>44</v>
      </c>
      <c r="F1354" s="11" t="s">
        <v>35</v>
      </c>
      <c r="G1354" s="41">
        <v>2022.1</v>
      </c>
      <c r="H1354" s="11">
        <v>2022.12</v>
      </c>
      <c r="I1354" s="11" t="s">
        <v>3659</v>
      </c>
      <c r="J1354" s="24" t="s">
        <v>3670</v>
      </c>
      <c r="K1354" s="11">
        <v>5.2</v>
      </c>
      <c r="L1354" s="11">
        <v>5</v>
      </c>
      <c r="M1354" s="11">
        <v>0</v>
      </c>
      <c r="N1354" s="11">
        <v>0.2</v>
      </c>
      <c r="O1354" s="11">
        <v>1</v>
      </c>
      <c r="P1354" s="11">
        <v>10</v>
      </c>
      <c r="Q1354" s="11">
        <v>25</v>
      </c>
      <c r="R1354" s="11">
        <v>0</v>
      </c>
      <c r="S1354" s="11">
        <v>10</v>
      </c>
      <c r="T1354" s="11">
        <v>25</v>
      </c>
      <c r="U1354" s="24" t="s">
        <v>3671</v>
      </c>
      <c r="V1354" s="24" t="s">
        <v>3654</v>
      </c>
      <c r="W1354" s="11" t="s">
        <v>56</v>
      </c>
      <c r="X1354" s="11" t="s">
        <v>42</v>
      </c>
    </row>
    <row r="1355" ht="180" spans="1:24">
      <c r="A1355" s="12">
        <v>1349</v>
      </c>
      <c r="B1355" s="11" t="s">
        <v>3650</v>
      </c>
      <c r="C1355" s="11" t="s">
        <v>3672</v>
      </c>
      <c r="D1355" s="11" t="s">
        <v>43</v>
      </c>
      <c r="E1355" s="11" t="s">
        <v>44</v>
      </c>
      <c r="F1355" s="11" t="s">
        <v>35</v>
      </c>
      <c r="G1355" s="41">
        <v>2022.1</v>
      </c>
      <c r="H1355" s="11">
        <v>2022.12</v>
      </c>
      <c r="I1355" s="11" t="s">
        <v>3672</v>
      </c>
      <c r="J1355" s="11" t="s">
        <v>3673</v>
      </c>
      <c r="K1355" s="11">
        <v>8.1</v>
      </c>
      <c r="L1355" s="11">
        <v>8</v>
      </c>
      <c r="M1355" s="11">
        <v>0</v>
      </c>
      <c r="N1355" s="11">
        <v>0.1</v>
      </c>
      <c r="O1355" s="11">
        <v>1</v>
      </c>
      <c r="P1355" s="11">
        <v>10</v>
      </c>
      <c r="Q1355" s="11">
        <v>28</v>
      </c>
      <c r="R1355" s="11">
        <v>0</v>
      </c>
      <c r="S1355" s="11">
        <v>10</v>
      </c>
      <c r="T1355" s="11">
        <v>28</v>
      </c>
      <c r="U1355" s="11" t="s">
        <v>3674</v>
      </c>
      <c r="V1355" s="189" t="s">
        <v>48</v>
      </c>
      <c r="W1355" s="11" t="s">
        <v>41</v>
      </c>
      <c r="X1355" s="33"/>
    </row>
    <row r="1356" ht="180" spans="1:24">
      <c r="A1356" s="12">
        <v>1350</v>
      </c>
      <c r="B1356" s="11" t="s">
        <v>3650</v>
      </c>
      <c r="C1356" s="11" t="s">
        <v>3672</v>
      </c>
      <c r="D1356" s="11" t="s">
        <v>43</v>
      </c>
      <c r="E1356" s="11" t="s">
        <v>44</v>
      </c>
      <c r="F1356" s="11" t="s">
        <v>35</v>
      </c>
      <c r="G1356" s="41">
        <v>2022.1</v>
      </c>
      <c r="H1356" s="11">
        <v>2022.12</v>
      </c>
      <c r="I1356" s="11" t="s">
        <v>3672</v>
      </c>
      <c r="J1356" s="11" t="s">
        <v>3675</v>
      </c>
      <c r="K1356" s="11">
        <v>6.5</v>
      </c>
      <c r="L1356" s="12">
        <v>6</v>
      </c>
      <c r="M1356" s="11">
        <v>0</v>
      </c>
      <c r="N1356" s="11">
        <v>0.5</v>
      </c>
      <c r="O1356" s="11">
        <v>1</v>
      </c>
      <c r="P1356" s="11">
        <v>10</v>
      </c>
      <c r="Q1356" s="11">
        <v>27</v>
      </c>
      <c r="R1356" s="11">
        <v>0</v>
      </c>
      <c r="S1356" s="11">
        <v>10</v>
      </c>
      <c r="T1356" s="11">
        <v>27</v>
      </c>
      <c r="U1356" s="11" t="s">
        <v>3674</v>
      </c>
      <c r="V1356" s="189" t="s">
        <v>48</v>
      </c>
      <c r="W1356" s="11" t="s">
        <v>41</v>
      </c>
      <c r="X1356" s="43"/>
    </row>
    <row r="1357" ht="180" spans="1:24">
      <c r="A1357" s="12">
        <v>1351</v>
      </c>
      <c r="B1357" s="11" t="s">
        <v>3650</v>
      </c>
      <c r="C1357" s="11" t="s">
        <v>3672</v>
      </c>
      <c r="D1357" s="11" t="s">
        <v>43</v>
      </c>
      <c r="E1357" s="11" t="s">
        <v>44</v>
      </c>
      <c r="F1357" s="11" t="s">
        <v>35</v>
      </c>
      <c r="G1357" s="41">
        <v>2022.1</v>
      </c>
      <c r="H1357" s="11">
        <v>2022.12</v>
      </c>
      <c r="I1357" s="11" t="s">
        <v>3672</v>
      </c>
      <c r="J1357" s="11" t="s">
        <v>3676</v>
      </c>
      <c r="K1357" s="11">
        <v>8.1</v>
      </c>
      <c r="L1357" s="11">
        <v>8</v>
      </c>
      <c r="M1357" s="11">
        <v>0</v>
      </c>
      <c r="N1357" s="11">
        <v>0.1</v>
      </c>
      <c r="O1357" s="11">
        <v>1</v>
      </c>
      <c r="P1357" s="11">
        <v>10</v>
      </c>
      <c r="Q1357" s="11">
        <v>28</v>
      </c>
      <c r="R1357" s="11">
        <v>0</v>
      </c>
      <c r="S1357" s="11">
        <v>10</v>
      </c>
      <c r="T1357" s="11">
        <v>28</v>
      </c>
      <c r="U1357" s="11" t="s">
        <v>3674</v>
      </c>
      <c r="V1357" s="189" t="s">
        <v>48</v>
      </c>
      <c r="W1357" s="11" t="s">
        <v>41</v>
      </c>
      <c r="X1357" s="43"/>
    </row>
    <row r="1358" ht="156" spans="1:24">
      <c r="A1358" s="12">
        <v>1352</v>
      </c>
      <c r="B1358" s="11" t="s">
        <v>3650</v>
      </c>
      <c r="C1358" s="11" t="s">
        <v>3672</v>
      </c>
      <c r="D1358" s="11" t="s">
        <v>635</v>
      </c>
      <c r="E1358" s="11" t="s">
        <v>44</v>
      </c>
      <c r="F1358" s="11" t="s">
        <v>35</v>
      </c>
      <c r="G1358" s="41">
        <v>2022.1</v>
      </c>
      <c r="H1358" s="11">
        <v>2022.12</v>
      </c>
      <c r="I1358" s="11" t="s">
        <v>3672</v>
      </c>
      <c r="J1358" s="11" t="s">
        <v>3677</v>
      </c>
      <c r="K1358" s="11">
        <v>5.1</v>
      </c>
      <c r="L1358" s="11">
        <v>5</v>
      </c>
      <c r="M1358" s="11">
        <v>0</v>
      </c>
      <c r="N1358" s="11">
        <v>0.1</v>
      </c>
      <c r="O1358" s="11">
        <v>1</v>
      </c>
      <c r="P1358" s="11">
        <v>10</v>
      </c>
      <c r="Q1358" s="11">
        <v>26</v>
      </c>
      <c r="R1358" s="11">
        <v>0</v>
      </c>
      <c r="S1358" s="11">
        <v>10</v>
      </c>
      <c r="T1358" s="11">
        <v>26</v>
      </c>
      <c r="U1358" s="11" t="s">
        <v>3668</v>
      </c>
      <c r="V1358" s="11" t="s">
        <v>3654</v>
      </c>
      <c r="W1358" s="11" t="s">
        <v>41</v>
      </c>
      <c r="X1358" s="11" t="s">
        <v>42</v>
      </c>
    </row>
    <row r="1359" ht="96" spans="1:24">
      <c r="A1359" s="12">
        <v>1353</v>
      </c>
      <c r="B1359" s="11" t="s">
        <v>3650</v>
      </c>
      <c r="C1359" s="11" t="s">
        <v>3678</v>
      </c>
      <c r="D1359" s="11" t="s">
        <v>635</v>
      </c>
      <c r="E1359" s="11" t="s">
        <v>44</v>
      </c>
      <c r="F1359" s="11" t="s">
        <v>35</v>
      </c>
      <c r="G1359" s="41">
        <v>2022.1</v>
      </c>
      <c r="H1359" s="11">
        <v>2022.12</v>
      </c>
      <c r="I1359" s="11" t="s">
        <v>3678</v>
      </c>
      <c r="J1359" s="11" t="s">
        <v>3679</v>
      </c>
      <c r="K1359" s="11">
        <v>5.1</v>
      </c>
      <c r="L1359" s="101">
        <v>5</v>
      </c>
      <c r="M1359" s="11">
        <v>0</v>
      </c>
      <c r="N1359" s="101">
        <v>0.1</v>
      </c>
      <c r="O1359" s="11">
        <v>1</v>
      </c>
      <c r="P1359" s="11">
        <v>10</v>
      </c>
      <c r="Q1359" s="11">
        <v>34</v>
      </c>
      <c r="R1359" s="11"/>
      <c r="S1359" s="11">
        <v>10</v>
      </c>
      <c r="T1359" s="11">
        <v>34</v>
      </c>
      <c r="U1359" s="189" t="s">
        <v>3680</v>
      </c>
      <c r="V1359" s="189" t="s">
        <v>3654</v>
      </c>
      <c r="W1359" s="24" t="s">
        <v>41</v>
      </c>
      <c r="X1359" s="33"/>
    </row>
    <row r="1360" ht="108" spans="1:24">
      <c r="A1360" s="12">
        <v>1354</v>
      </c>
      <c r="B1360" s="11" t="s">
        <v>3650</v>
      </c>
      <c r="C1360" s="11" t="s">
        <v>3678</v>
      </c>
      <c r="D1360" s="11" t="s">
        <v>43</v>
      </c>
      <c r="E1360" s="11" t="s">
        <v>44</v>
      </c>
      <c r="F1360" s="11" t="s">
        <v>35</v>
      </c>
      <c r="G1360" s="41">
        <v>2022.1</v>
      </c>
      <c r="H1360" s="11">
        <v>2022.12</v>
      </c>
      <c r="I1360" s="11" t="s">
        <v>3678</v>
      </c>
      <c r="J1360" s="11" t="s">
        <v>3681</v>
      </c>
      <c r="K1360" s="11">
        <v>6.4</v>
      </c>
      <c r="L1360" s="188">
        <v>6</v>
      </c>
      <c r="M1360" s="11">
        <v>0</v>
      </c>
      <c r="N1360" s="101">
        <v>0.4</v>
      </c>
      <c r="O1360" s="11">
        <v>1</v>
      </c>
      <c r="P1360" s="11">
        <v>10</v>
      </c>
      <c r="Q1360" s="11">
        <v>26</v>
      </c>
      <c r="R1360" s="11"/>
      <c r="S1360" s="11">
        <v>10</v>
      </c>
      <c r="T1360" s="11">
        <v>26</v>
      </c>
      <c r="U1360" s="189" t="s">
        <v>3665</v>
      </c>
      <c r="V1360" s="189" t="s">
        <v>48</v>
      </c>
      <c r="W1360" s="24" t="s">
        <v>41</v>
      </c>
      <c r="X1360" s="33"/>
    </row>
    <row r="1361" ht="96" spans="1:24">
      <c r="A1361" s="12">
        <v>1355</v>
      </c>
      <c r="B1361" s="11" t="s">
        <v>3650</v>
      </c>
      <c r="C1361" s="11" t="s">
        <v>3678</v>
      </c>
      <c r="D1361" s="11" t="s">
        <v>43</v>
      </c>
      <c r="E1361" s="11" t="s">
        <v>44</v>
      </c>
      <c r="F1361" s="11" t="s">
        <v>35</v>
      </c>
      <c r="G1361" s="41">
        <v>2022.1</v>
      </c>
      <c r="H1361" s="11">
        <v>2022.12</v>
      </c>
      <c r="I1361" s="11" t="s">
        <v>3678</v>
      </c>
      <c r="J1361" s="11" t="s">
        <v>3682</v>
      </c>
      <c r="K1361" s="11">
        <v>8.4</v>
      </c>
      <c r="L1361" s="101">
        <v>8</v>
      </c>
      <c r="M1361" s="11">
        <v>0</v>
      </c>
      <c r="N1361" s="101">
        <v>0.4</v>
      </c>
      <c r="O1361" s="11">
        <v>1</v>
      </c>
      <c r="P1361" s="11">
        <v>10</v>
      </c>
      <c r="Q1361" s="11">
        <v>27</v>
      </c>
      <c r="R1361" s="11"/>
      <c r="S1361" s="11">
        <v>10</v>
      </c>
      <c r="T1361" s="11">
        <v>27</v>
      </c>
      <c r="U1361" s="189" t="s">
        <v>3680</v>
      </c>
      <c r="V1361" s="189" t="s">
        <v>3654</v>
      </c>
      <c r="W1361" s="24" t="s">
        <v>41</v>
      </c>
      <c r="X1361" s="43"/>
    </row>
    <row r="1362" ht="84" spans="1:24">
      <c r="A1362" s="12">
        <v>1356</v>
      </c>
      <c r="B1362" s="11" t="s">
        <v>3650</v>
      </c>
      <c r="C1362" s="11" t="s">
        <v>3678</v>
      </c>
      <c r="D1362" s="11" t="s">
        <v>43</v>
      </c>
      <c r="E1362" s="11" t="s">
        <v>44</v>
      </c>
      <c r="F1362" s="11" t="s">
        <v>35</v>
      </c>
      <c r="G1362" s="41">
        <v>2022.1</v>
      </c>
      <c r="H1362" s="11">
        <v>2022.12</v>
      </c>
      <c r="I1362" s="11" t="s">
        <v>3678</v>
      </c>
      <c r="J1362" s="11" t="s">
        <v>3683</v>
      </c>
      <c r="K1362" s="11">
        <v>5.5</v>
      </c>
      <c r="L1362" s="101">
        <v>5</v>
      </c>
      <c r="M1362" s="11">
        <v>0</v>
      </c>
      <c r="N1362" s="101">
        <v>0.5</v>
      </c>
      <c r="O1362" s="11">
        <v>1</v>
      </c>
      <c r="P1362" s="11">
        <v>10</v>
      </c>
      <c r="Q1362" s="11">
        <v>27</v>
      </c>
      <c r="R1362" s="11"/>
      <c r="S1362" s="11">
        <v>10</v>
      </c>
      <c r="T1362" s="11">
        <v>27</v>
      </c>
      <c r="U1362" s="189" t="s">
        <v>3665</v>
      </c>
      <c r="V1362" s="189" t="s">
        <v>3654</v>
      </c>
      <c r="W1362" s="24" t="s">
        <v>41</v>
      </c>
      <c r="X1362" s="43"/>
    </row>
    <row r="1363" ht="84" spans="1:24">
      <c r="A1363" s="12">
        <v>1357</v>
      </c>
      <c r="B1363" s="11" t="s">
        <v>3650</v>
      </c>
      <c r="C1363" s="11" t="s">
        <v>3678</v>
      </c>
      <c r="D1363" s="11" t="s">
        <v>288</v>
      </c>
      <c r="E1363" s="11" t="s">
        <v>34</v>
      </c>
      <c r="F1363" s="11" t="s">
        <v>35</v>
      </c>
      <c r="G1363" s="41">
        <v>2022.1</v>
      </c>
      <c r="H1363" s="11">
        <v>2022.12</v>
      </c>
      <c r="I1363" s="11" t="s">
        <v>3678</v>
      </c>
      <c r="J1363" s="11" t="s">
        <v>3684</v>
      </c>
      <c r="K1363" s="11">
        <v>8.1</v>
      </c>
      <c r="L1363" s="189">
        <v>8</v>
      </c>
      <c r="M1363" s="11">
        <v>0</v>
      </c>
      <c r="N1363" s="189">
        <v>0.1</v>
      </c>
      <c r="O1363" s="11">
        <v>1</v>
      </c>
      <c r="P1363" s="11">
        <v>10</v>
      </c>
      <c r="Q1363" s="11">
        <v>37</v>
      </c>
      <c r="R1363" s="11"/>
      <c r="S1363" s="11">
        <v>10</v>
      </c>
      <c r="T1363" s="11">
        <v>37</v>
      </c>
      <c r="U1363" s="190" t="s">
        <v>3665</v>
      </c>
      <c r="V1363" s="190" t="s">
        <v>3654</v>
      </c>
      <c r="W1363" s="24" t="s">
        <v>56</v>
      </c>
      <c r="X1363" s="43"/>
    </row>
    <row r="1364" ht="84" spans="1:24">
      <c r="A1364" s="12">
        <v>1358</v>
      </c>
      <c r="B1364" s="11" t="s">
        <v>3650</v>
      </c>
      <c r="C1364" s="11" t="s">
        <v>3678</v>
      </c>
      <c r="D1364" s="11" t="s">
        <v>288</v>
      </c>
      <c r="E1364" s="11" t="s">
        <v>34</v>
      </c>
      <c r="F1364" s="11" t="s">
        <v>35</v>
      </c>
      <c r="G1364" s="41">
        <v>2022.1</v>
      </c>
      <c r="H1364" s="11">
        <v>2022.12</v>
      </c>
      <c r="I1364" s="11" t="s">
        <v>3678</v>
      </c>
      <c r="J1364" s="190" t="s">
        <v>3685</v>
      </c>
      <c r="K1364" s="11">
        <v>5.1</v>
      </c>
      <c r="L1364" s="189">
        <v>5</v>
      </c>
      <c r="M1364" s="11">
        <v>0</v>
      </c>
      <c r="N1364" s="189">
        <v>0.1</v>
      </c>
      <c r="O1364" s="11">
        <v>1</v>
      </c>
      <c r="P1364" s="11">
        <v>10</v>
      </c>
      <c r="Q1364" s="11">
        <v>36</v>
      </c>
      <c r="R1364" s="11"/>
      <c r="S1364" s="11">
        <v>10</v>
      </c>
      <c r="T1364" s="11">
        <v>36</v>
      </c>
      <c r="U1364" s="190" t="s">
        <v>3665</v>
      </c>
      <c r="V1364" s="190" t="s">
        <v>3654</v>
      </c>
      <c r="W1364" s="24" t="s">
        <v>56</v>
      </c>
      <c r="X1364" s="43"/>
    </row>
    <row r="1365" ht="144" spans="1:24">
      <c r="A1365" s="12">
        <v>1359</v>
      </c>
      <c r="B1365" s="11" t="s">
        <v>3650</v>
      </c>
      <c r="C1365" s="11" t="s">
        <v>3686</v>
      </c>
      <c r="D1365" s="11" t="s">
        <v>43</v>
      </c>
      <c r="E1365" s="11" t="s">
        <v>44</v>
      </c>
      <c r="F1365" s="11" t="s">
        <v>35</v>
      </c>
      <c r="G1365" s="41">
        <v>2022.1</v>
      </c>
      <c r="H1365" s="11">
        <v>2022.12</v>
      </c>
      <c r="I1365" s="11" t="s">
        <v>3686</v>
      </c>
      <c r="J1365" s="11" t="s">
        <v>3687</v>
      </c>
      <c r="K1365" s="11">
        <v>9.1</v>
      </c>
      <c r="L1365" s="11">
        <v>9</v>
      </c>
      <c r="M1365" s="11">
        <v>0</v>
      </c>
      <c r="N1365" s="11">
        <v>0.1</v>
      </c>
      <c r="O1365" s="11">
        <v>1</v>
      </c>
      <c r="P1365" s="11">
        <v>10</v>
      </c>
      <c r="Q1365" s="11">
        <v>25</v>
      </c>
      <c r="R1365" s="11">
        <v>0</v>
      </c>
      <c r="S1365" s="11">
        <v>10</v>
      </c>
      <c r="T1365" s="11">
        <v>25</v>
      </c>
      <c r="U1365" s="11" t="s">
        <v>3653</v>
      </c>
      <c r="V1365" s="189" t="s">
        <v>48</v>
      </c>
      <c r="W1365" s="11" t="s">
        <v>41</v>
      </c>
      <c r="X1365" s="43"/>
    </row>
    <row r="1366" ht="144" spans="1:24">
      <c r="A1366" s="12">
        <v>1360</v>
      </c>
      <c r="B1366" s="11" t="s">
        <v>3650</v>
      </c>
      <c r="C1366" s="11" t="s">
        <v>3686</v>
      </c>
      <c r="D1366" s="11" t="s">
        <v>43</v>
      </c>
      <c r="E1366" s="11" t="s">
        <v>44</v>
      </c>
      <c r="F1366" s="11" t="s">
        <v>35</v>
      </c>
      <c r="G1366" s="41">
        <v>2022.1</v>
      </c>
      <c r="H1366" s="11">
        <v>2022.12</v>
      </c>
      <c r="I1366" s="11" t="s">
        <v>3686</v>
      </c>
      <c r="J1366" s="11" t="s">
        <v>3688</v>
      </c>
      <c r="K1366" s="11">
        <v>10.1</v>
      </c>
      <c r="L1366" s="11">
        <v>10</v>
      </c>
      <c r="M1366" s="11">
        <v>0</v>
      </c>
      <c r="N1366" s="11">
        <v>0.1</v>
      </c>
      <c r="O1366" s="11">
        <v>1</v>
      </c>
      <c r="P1366" s="11">
        <v>10</v>
      </c>
      <c r="Q1366" s="11">
        <v>27</v>
      </c>
      <c r="R1366" s="11">
        <v>0</v>
      </c>
      <c r="S1366" s="11">
        <v>10</v>
      </c>
      <c r="T1366" s="11">
        <v>27</v>
      </c>
      <c r="U1366" s="11" t="s">
        <v>3653</v>
      </c>
      <c r="V1366" s="189" t="s">
        <v>48</v>
      </c>
      <c r="W1366" s="11" t="s">
        <v>41</v>
      </c>
      <c r="X1366" s="43"/>
    </row>
    <row r="1367" ht="168" spans="1:24">
      <c r="A1367" s="12">
        <v>1361</v>
      </c>
      <c r="B1367" s="11" t="s">
        <v>3650</v>
      </c>
      <c r="C1367" s="11" t="s">
        <v>3686</v>
      </c>
      <c r="D1367" s="11" t="s">
        <v>3689</v>
      </c>
      <c r="E1367" s="11" t="s">
        <v>44</v>
      </c>
      <c r="F1367" s="11" t="s">
        <v>35</v>
      </c>
      <c r="G1367" s="41">
        <v>2022.1</v>
      </c>
      <c r="H1367" s="11">
        <v>2022.12</v>
      </c>
      <c r="I1367" s="11" t="s">
        <v>3686</v>
      </c>
      <c r="J1367" s="11" t="s">
        <v>3690</v>
      </c>
      <c r="K1367" s="11">
        <v>6.2</v>
      </c>
      <c r="L1367" s="11">
        <v>6</v>
      </c>
      <c r="M1367" s="11">
        <v>0</v>
      </c>
      <c r="N1367" s="11">
        <v>0.2</v>
      </c>
      <c r="O1367" s="11">
        <v>1</v>
      </c>
      <c r="P1367" s="11">
        <v>10</v>
      </c>
      <c r="Q1367" s="11">
        <v>34</v>
      </c>
      <c r="R1367" s="11">
        <v>0</v>
      </c>
      <c r="S1367" s="11">
        <v>10</v>
      </c>
      <c r="T1367" s="11">
        <v>34</v>
      </c>
      <c r="U1367" s="11" t="s">
        <v>3691</v>
      </c>
      <c r="V1367" s="189" t="s">
        <v>48</v>
      </c>
      <c r="W1367" s="11" t="s">
        <v>56</v>
      </c>
      <c r="X1367" s="43"/>
    </row>
    <row r="1368" ht="168" spans="1:24">
      <c r="A1368" s="12">
        <v>1362</v>
      </c>
      <c r="B1368" s="11" t="s">
        <v>3650</v>
      </c>
      <c r="C1368" s="11" t="s">
        <v>3686</v>
      </c>
      <c r="D1368" s="11" t="s">
        <v>3689</v>
      </c>
      <c r="E1368" s="11" t="s">
        <v>44</v>
      </c>
      <c r="F1368" s="11" t="s">
        <v>35</v>
      </c>
      <c r="G1368" s="41">
        <v>2022.1</v>
      </c>
      <c r="H1368" s="11">
        <v>2022.12</v>
      </c>
      <c r="I1368" s="11" t="s">
        <v>3686</v>
      </c>
      <c r="J1368" s="11" t="s">
        <v>3692</v>
      </c>
      <c r="K1368" s="11">
        <v>10.1</v>
      </c>
      <c r="L1368" s="11">
        <v>10</v>
      </c>
      <c r="M1368" s="11">
        <v>0</v>
      </c>
      <c r="N1368" s="11">
        <v>0.1</v>
      </c>
      <c r="O1368" s="11">
        <v>1</v>
      </c>
      <c r="P1368" s="11">
        <v>10</v>
      </c>
      <c r="Q1368" s="11">
        <v>27</v>
      </c>
      <c r="R1368" s="11">
        <v>0</v>
      </c>
      <c r="S1368" s="11">
        <v>10</v>
      </c>
      <c r="T1368" s="11">
        <v>27</v>
      </c>
      <c r="U1368" s="11" t="s">
        <v>3691</v>
      </c>
      <c r="V1368" s="189" t="s">
        <v>48</v>
      </c>
      <c r="W1368" s="11" t="s">
        <v>56</v>
      </c>
      <c r="X1368" s="43"/>
    </row>
    <row r="1369" ht="144" spans="1:24">
      <c r="A1369" s="12">
        <v>1363</v>
      </c>
      <c r="B1369" s="11" t="s">
        <v>3650</v>
      </c>
      <c r="C1369" s="11" t="s">
        <v>3686</v>
      </c>
      <c r="D1369" s="11" t="s">
        <v>43</v>
      </c>
      <c r="E1369" s="11" t="s">
        <v>44</v>
      </c>
      <c r="F1369" s="11" t="s">
        <v>35</v>
      </c>
      <c r="G1369" s="41">
        <v>2022.1</v>
      </c>
      <c r="H1369" s="11">
        <v>2022.12</v>
      </c>
      <c r="I1369" s="11" t="s">
        <v>3686</v>
      </c>
      <c r="J1369" s="11" t="s">
        <v>3693</v>
      </c>
      <c r="K1369" s="11">
        <v>10.1</v>
      </c>
      <c r="L1369" s="11">
        <v>10</v>
      </c>
      <c r="M1369" s="11">
        <v>0</v>
      </c>
      <c r="N1369" s="11">
        <v>0.1</v>
      </c>
      <c r="O1369" s="11">
        <v>1</v>
      </c>
      <c r="P1369" s="11">
        <v>10</v>
      </c>
      <c r="Q1369" s="11">
        <v>32</v>
      </c>
      <c r="R1369" s="11">
        <v>0</v>
      </c>
      <c r="S1369" s="11">
        <v>10</v>
      </c>
      <c r="T1369" s="11">
        <v>32</v>
      </c>
      <c r="U1369" s="11" t="s">
        <v>3653</v>
      </c>
      <c r="V1369" s="189" t="s">
        <v>48</v>
      </c>
      <c r="W1369" s="11" t="s">
        <v>56</v>
      </c>
      <c r="X1369" s="43"/>
    </row>
    <row r="1370" ht="120" spans="1:24">
      <c r="A1370" s="12">
        <v>1364</v>
      </c>
      <c r="B1370" s="11" t="s">
        <v>3650</v>
      </c>
      <c r="C1370" s="11" t="s">
        <v>3686</v>
      </c>
      <c r="D1370" s="11" t="s">
        <v>3694</v>
      </c>
      <c r="E1370" s="11" t="s">
        <v>34</v>
      </c>
      <c r="F1370" s="11" t="s">
        <v>35</v>
      </c>
      <c r="G1370" s="41">
        <v>2022.1</v>
      </c>
      <c r="H1370" s="11">
        <v>2022.12</v>
      </c>
      <c r="I1370" s="11" t="s">
        <v>3686</v>
      </c>
      <c r="J1370" s="11" t="s">
        <v>3695</v>
      </c>
      <c r="K1370" s="11">
        <v>5.5</v>
      </c>
      <c r="L1370" s="11">
        <v>5</v>
      </c>
      <c r="M1370" s="11">
        <v>0</v>
      </c>
      <c r="N1370" s="11">
        <v>0.5</v>
      </c>
      <c r="O1370" s="11">
        <v>1</v>
      </c>
      <c r="P1370" s="11">
        <v>10</v>
      </c>
      <c r="Q1370" s="11">
        <v>27</v>
      </c>
      <c r="R1370" s="11">
        <v>0</v>
      </c>
      <c r="S1370" s="11">
        <v>10</v>
      </c>
      <c r="T1370" s="11">
        <v>27</v>
      </c>
      <c r="U1370" s="11" t="s">
        <v>3696</v>
      </c>
      <c r="V1370" s="11" t="s">
        <v>48</v>
      </c>
      <c r="W1370" s="11" t="s">
        <v>41</v>
      </c>
      <c r="X1370" s="11" t="s">
        <v>57</v>
      </c>
    </row>
    <row r="1371" ht="180" spans="1:24">
      <c r="A1371" s="12">
        <v>1365</v>
      </c>
      <c r="B1371" s="11" t="s">
        <v>3650</v>
      </c>
      <c r="C1371" s="11" t="s">
        <v>3697</v>
      </c>
      <c r="D1371" s="11" t="s">
        <v>43</v>
      </c>
      <c r="E1371" s="11" t="s">
        <v>44</v>
      </c>
      <c r="F1371" s="11" t="s">
        <v>35</v>
      </c>
      <c r="G1371" s="41">
        <v>2022.1</v>
      </c>
      <c r="H1371" s="11">
        <v>2022.12</v>
      </c>
      <c r="I1371" s="11" t="s">
        <v>3697</v>
      </c>
      <c r="J1371" s="11" t="s">
        <v>3698</v>
      </c>
      <c r="K1371" s="11">
        <v>10.1</v>
      </c>
      <c r="L1371" s="11">
        <v>10</v>
      </c>
      <c r="M1371" s="11">
        <v>0</v>
      </c>
      <c r="N1371" s="11">
        <v>0.1</v>
      </c>
      <c r="O1371" s="11">
        <v>1</v>
      </c>
      <c r="P1371" s="11">
        <v>10</v>
      </c>
      <c r="Q1371" s="11">
        <v>21</v>
      </c>
      <c r="R1371" s="11"/>
      <c r="S1371" s="11">
        <v>10</v>
      </c>
      <c r="T1371" s="11">
        <v>21</v>
      </c>
      <c r="U1371" s="46" t="s">
        <v>3699</v>
      </c>
      <c r="V1371" s="46" t="s">
        <v>3654</v>
      </c>
      <c r="W1371" s="11" t="s">
        <v>41</v>
      </c>
      <c r="X1371" s="43"/>
    </row>
    <row r="1372" ht="180" spans="1:24">
      <c r="A1372" s="12">
        <v>1366</v>
      </c>
      <c r="B1372" s="11" t="s">
        <v>3650</v>
      </c>
      <c r="C1372" s="11" t="s">
        <v>3697</v>
      </c>
      <c r="D1372" s="11" t="s">
        <v>43</v>
      </c>
      <c r="E1372" s="11" t="s">
        <v>44</v>
      </c>
      <c r="F1372" s="11" t="s">
        <v>35</v>
      </c>
      <c r="G1372" s="41">
        <v>2022.1</v>
      </c>
      <c r="H1372" s="11">
        <v>2022.12</v>
      </c>
      <c r="I1372" s="11" t="s">
        <v>3697</v>
      </c>
      <c r="J1372" s="11" t="s">
        <v>3700</v>
      </c>
      <c r="K1372" s="11">
        <v>10.1</v>
      </c>
      <c r="L1372" s="11">
        <v>10</v>
      </c>
      <c r="M1372" s="11">
        <v>0</v>
      </c>
      <c r="N1372" s="11">
        <v>0.1</v>
      </c>
      <c r="O1372" s="11">
        <v>1</v>
      </c>
      <c r="P1372" s="11">
        <v>10</v>
      </c>
      <c r="Q1372" s="11">
        <v>29</v>
      </c>
      <c r="R1372" s="11"/>
      <c r="S1372" s="11">
        <v>10</v>
      </c>
      <c r="T1372" s="11">
        <v>29</v>
      </c>
      <c r="U1372" s="46" t="s">
        <v>3701</v>
      </c>
      <c r="V1372" s="46" t="s">
        <v>3654</v>
      </c>
      <c r="W1372" s="11" t="s">
        <v>41</v>
      </c>
      <c r="X1372" s="43"/>
    </row>
    <row r="1373" ht="84" spans="1:24">
      <c r="A1373" s="12">
        <v>1367</v>
      </c>
      <c r="B1373" s="11" t="s">
        <v>3650</v>
      </c>
      <c r="C1373" s="11" t="s">
        <v>3697</v>
      </c>
      <c r="D1373" s="11" t="s">
        <v>288</v>
      </c>
      <c r="E1373" s="11" t="s">
        <v>34</v>
      </c>
      <c r="F1373" s="11" t="s">
        <v>35</v>
      </c>
      <c r="G1373" s="41">
        <v>2022.1</v>
      </c>
      <c r="H1373" s="11">
        <v>2022.12</v>
      </c>
      <c r="I1373" s="11" t="s">
        <v>3697</v>
      </c>
      <c r="J1373" s="11" t="s">
        <v>3702</v>
      </c>
      <c r="K1373" s="11">
        <v>5.2</v>
      </c>
      <c r="L1373" s="11">
        <v>5</v>
      </c>
      <c r="M1373" s="11">
        <v>0</v>
      </c>
      <c r="N1373" s="11">
        <v>0.2</v>
      </c>
      <c r="O1373" s="11">
        <v>1</v>
      </c>
      <c r="P1373" s="11">
        <v>10</v>
      </c>
      <c r="Q1373" s="11">
        <v>26</v>
      </c>
      <c r="R1373" s="11"/>
      <c r="S1373" s="11">
        <v>10</v>
      </c>
      <c r="T1373" s="11">
        <v>26</v>
      </c>
      <c r="U1373" s="46" t="s">
        <v>3665</v>
      </c>
      <c r="V1373" s="46" t="s">
        <v>3654</v>
      </c>
      <c r="W1373" s="11" t="s">
        <v>41</v>
      </c>
      <c r="X1373" s="43"/>
    </row>
    <row r="1374" ht="84" spans="1:24">
      <c r="A1374" s="12">
        <v>1368</v>
      </c>
      <c r="B1374" s="11" t="s">
        <v>3650</v>
      </c>
      <c r="C1374" s="11" t="s">
        <v>3697</v>
      </c>
      <c r="D1374" s="11" t="s">
        <v>337</v>
      </c>
      <c r="E1374" s="11" t="s">
        <v>34</v>
      </c>
      <c r="F1374" s="11" t="s">
        <v>35</v>
      </c>
      <c r="G1374" s="41">
        <v>2022.1</v>
      </c>
      <c r="H1374" s="11">
        <v>2022.12</v>
      </c>
      <c r="I1374" s="11" t="s">
        <v>3697</v>
      </c>
      <c r="J1374" s="11" t="s">
        <v>3703</v>
      </c>
      <c r="K1374" s="11">
        <v>10.2</v>
      </c>
      <c r="L1374" s="11">
        <v>10</v>
      </c>
      <c r="M1374" s="11">
        <v>0</v>
      </c>
      <c r="N1374" s="11">
        <v>0.2</v>
      </c>
      <c r="O1374" s="11">
        <v>1</v>
      </c>
      <c r="P1374" s="11">
        <v>10</v>
      </c>
      <c r="Q1374" s="11">
        <v>31</v>
      </c>
      <c r="R1374" s="11"/>
      <c r="S1374" s="11">
        <v>10</v>
      </c>
      <c r="T1374" s="11">
        <v>31</v>
      </c>
      <c r="U1374" s="46" t="s">
        <v>3665</v>
      </c>
      <c r="V1374" s="46" t="s">
        <v>3654</v>
      </c>
      <c r="W1374" s="11" t="s">
        <v>56</v>
      </c>
      <c r="X1374" s="11" t="s">
        <v>42</v>
      </c>
    </row>
    <row r="1375" ht="156" spans="1:24">
      <c r="A1375" s="12">
        <v>1369</v>
      </c>
      <c r="B1375" s="11" t="s">
        <v>3650</v>
      </c>
      <c r="C1375" s="11" t="s">
        <v>3697</v>
      </c>
      <c r="D1375" s="11" t="s">
        <v>635</v>
      </c>
      <c r="E1375" s="11" t="s">
        <v>44</v>
      </c>
      <c r="F1375" s="11" t="s">
        <v>35</v>
      </c>
      <c r="G1375" s="41">
        <v>2022.1</v>
      </c>
      <c r="H1375" s="11">
        <v>2022.12</v>
      </c>
      <c r="I1375" s="11" t="s">
        <v>3697</v>
      </c>
      <c r="J1375" s="11" t="s">
        <v>3704</v>
      </c>
      <c r="K1375" s="11">
        <v>8.4</v>
      </c>
      <c r="L1375" s="11">
        <v>8</v>
      </c>
      <c r="M1375" s="11">
        <v>0</v>
      </c>
      <c r="N1375" s="11">
        <v>0.4</v>
      </c>
      <c r="O1375" s="11">
        <v>1</v>
      </c>
      <c r="P1375" s="11">
        <v>10</v>
      </c>
      <c r="Q1375" s="11">
        <v>25</v>
      </c>
      <c r="R1375" s="11"/>
      <c r="S1375" s="11">
        <v>10</v>
      </c>
      <c r="T1375" s="11">
        <v>25</v>
      </c>
      <c r="U1375" s="46" t="s">
        <v>3668</v>
      </c>
      <c r="V1375" s="46" t="s">
        <v>3654</v>
      </c>
      <c r="W1375" s="11" t="s">
        <v>56</v>
      </c>
      <c r="X1375" s="43"/>
    </row>
    <row r="1376" ht="84" spans="1:24">
      <c r="A1376" s="12">
        <v>1370</v>
      </c>
      <c r="B1376" s="11" t="s">
        <v>3650</v>
      </c>
      <c r="C1376" s="11" t="s">
        <v>3697</v>
      </c>
      <c r="D1376" s="11" t="s">
        <v>288</v>
      </c>
      <c r="E1376" s="11" t="s">
        <v>34</v>
      </c>
      <c r="F1376" s="11" t="s">
        <v>35</v>
      </c>
      <c r="G1376" s="41">
        <v>2022.1</v>
      </c>
      <c r="H1376" s="11">
        <v>2022.12</v>
      </c>
      <c r="I1376" s="11" t="s">
        <v>3697</v>
      </c>
      <c r="J1376" s="11" t="s">
        <v>3705</v>
      </c>
      <c r="K1376" s="11">
        <v>6.1</v>
      </c>
      <c r="L1376" s="11">
        <v>6</v>
      </c>
      <c r="M1376" s="11">
        <v>0</v>
      </c>
      <c r="N1376" s="11">
        <v>0.1</v>
      </c>
      <c r="O1376" s="11">
        <v>1</v>
      </c>
      <c r="P1376" s="11">
        <v>10</v>
      </c>
      <c r="Q1376" s="11">
        <v>24</v>
      </c>
      <c r="R1376" s="11"/>
      <c r="S1376" s="11">
        <v>10</v>
      </c>
      <c r="T1376" s="11">
        <v>24</v>
      </c>
      <c r="U1376" s="46" t="s">
        <v>3665</v>
      </c>
      <c r="V1376" s="46" t="s">
        <v>3654</v>
      </c>
      <c r="W1376" s="11" t="s">
        <v>56</v>
      </c>
      <c r="X1376" s="43"/>
    </row>
    <row r="1377" ht="156" spans="1:24">
      <c r="A1377" s="12">
        <v>1371</v>
      </c>
      <c r="B1377" s="11" t="s">
        <v>3650</v>
      </c>
      <c r="C1377" s="11" t="s">
        <v>3697</v>
      </c>
      <c r="D1377" s="11" t="s">
        <v>43</v>
      </c>
      <c r="E1377" s="11" t="s">
        <v>44</v>
      </c>
      <c r="F1377" s="11" t="s">
        <v>35</v>
      </c>
      <c r="G1377" s="41">
        <v>2022.1</v>
      </c>
      <c r="H1377" s="11">
        <v>2022.12</v>
      </c>
      <c r="I1377" s="11" t="s">
        <v>3697</v>
      </c>
      <c r="J1377" s="11" t="s">
        <v>3706</v>
      </c>
      <c r="K1377" s="11">
        <v>6.5</v>
      </c>
      <c r="L1377" s="11">
        <v>6</v>
      </c>
      <c r="M1377" s="11">
        <v>0</v>
      </c>
      <c r="N1377" s="11">
        <v>0.5</v>
      </c>
      <c r="O1377" s="11">
        <v>1</v>
      </c>
      <c r="P1377" s="11">
        <v>11</v>
      </c>
      <c r="Q1377" s="11">
        <v>31</v>
      </c>
      <c r="R1377" s="11"/>
      <c r="S1377" s="11">
        <v>11</v>
      </c>
      <c r="T1377" s="11">
        <v>31</v>
      </c>
      <c r="U1377" s="46" t="s">
        <v>3668</v>
      </c>
      <c r="V1377" s="46" t="s">
        <v>3654</v>
      </c>
      <c r="W1377" s="11" t="s">
        <v>56</v>
      </c>
      <c r="X1377" s="43"/>
    </row>
    <row r="1378" ht="156" spans="1:24">
      <c r="A1378" s="12">
        <v>1372</v>
      </c>
      <c r="B1378" s="11" t="s">
        <v>3650</v>
      </c>
      <c r="C1378" s="11" t="s">
        <v>3697</v>
      </c>
      <c r="D1378" s="11" t="s">
        <v>635</v>
      </c>
      <c r="E1378" s="11" t="s">
        <v>44</v>
      </c>
      <c r="F1378" s="11" t="s">
        <v>35</v>
      </c>
      <c r="G1378" s="41">
        <v>2022.1</v>
      </c>
      <c r="H1378" s="11">
        <v>2022.12</v>
      </c>
      <c r="I1378" s="11" t="s">
        <v>3697</v>
      </c>
      <c r="J1378" s="11" t="s">
        <v>3707</v>
      </c>
      <c r="K1378" s="11">
        <v>5.4</v>
      </c>
      <c r="L1378" s="12">
        <v>5</v>
      </c>
      <c r="M1378" s="11">
        <v>0</v>
      </c>
      <c r="N1378" s="11">
        <v>0.4</v>
      </c>
      <c r="O1378" s="11">
        <v>1</v>
      </c>
      <c r="P1378" s="11">
        <v>20</v>
      </c>
      <c r="Q1378" s="12">
        <v>58</v>
      </c>
      <c r="R1378" s="11"/>
      <c r="S1378" s="12">
        <v>20</v>
      </c>
      <c r="T1378" s="12">
        <v>58</v>
      </c>
      <c r="U1378" s="46" t="s">
        <v>3668</v>
      </c>
      <c r="V1378" s="46" t="s">
        <v>3654</v>
      </c>
      <c r="W1378" s="11" t="s">
        <v>41</v>
      </c>
      <c r="X1378" s="11" t="s">
        <v>57</v>
      </c>
    </row>
    <row r="1379" ht="180" spans="1:24">
      <c r="A1379" s="12">
        <v>1373</v>
      </c>
      <c r="B1379" s="11" t="s">
        <v>3650</v>
      </c>
      <c r="C1379" s="11" t="s">
        <v>3708</v>
      </c>
      <c r="D1379" s="11" t="s">
        <v>43</v>
      </c>
      <c r="E1379" s="11" t="s">
        <v>44</v>
      </c>
      <c r="F1379" s="11" t="s">
        <v>35</v>
      </c>
      <c r="G1379" s="41">
        <v>2022.1</v>
      </c>
      <c r="H1379" s="11">
        <v>2022.12</v>
      </c>
      <c r="I1379" s="11" t="s">
        <v>3708</v>
      </c>
      <c r="J1379" s="11" t="s">
        <v>3709</v>
      </c>
      <c r="K1379" s="11">
        <v>10.1</v>
      </c>
      <c r="L1379" s="11">
        <v>10</v>
      </c>
      <c r="M1379" s="11">
        <v>0</v>
      </c>
      <c r="N1379" s="11">
        <v>0.1</v>
      </c>
      <c r="O1379" s="11">
        <v>1</v>
      </c>
      <c r="P1379" s="11">
        <v>10</v>
      </c>
      <c r="Q1379" s="12">
        <v>20</v>
      </c>
      <c r="R1379" s="11">
        <v>0</v>
      </c>
      <c r="S1379" s="11">
        <v>10</v>
      </c>
      <c r="T1379" s="11">
        <v>20</v>
      </c>
      <c r="U1379" s="11" t="s">
        <v>3674</v>
      </c>
      <c r="V1379" s="189" t="s">
        <v>48</v>
      </c>
      <c r="W1379" s="11" t="s">
        <v>41</v>
      </c>
      <c r="X1379" s="43"/>
    </row>
    <row r="1380" ht="156" spans="1:24">
      <c r="A1380" s="12">
        <v>1374</v>
      </c>
      <c r="B1380" s="11" t="s">
        <v>3650</v>
      </c>
      <c r="C1380" s="11" t="s">
        <v>3708</v>
      </c>
      <c r="D1380" s="11" t="s">
        <v>635</v>
      </c>
      <c r="E1380" s="11" t="s">
        <v>44</v>
      </c>
      <c r="F1380" s="11" t="s">
        <v>35</v>
      </c>
      <c r="G1380" s="41">
        <v>2022.1</v>
      </c>
      <c r="H1380" s="11">
        <v>2022.12</v>
      </c>
      <c r="I1380" s="11" t="s">
        <v>3708</v>
      </c>
      <c r="J1380" s="11" t="s">
        <v>3710</v>
      </c>
      <c r="K1380" s="11">
        <v>10.1</v>
      </c>
      <c r="L1380" s="11">
        <v>10</v>
      </c>
      <c r="M1380" s="11">
        <v>0</v>
      </c>
      <c r="N1380" s="11">
        <v>0.1</v>
      </c>
      <c r="O1380" s="11">
        <v>1</v>
      </c>
      <c r="P1380" s="11">
        <v>10</v>
      </c>
      <c r="Q1380" s="12">
        <v>27</v>
      </c>
      <c r="R1380" s="11">
        <v>0</v>
      </c>
      <c r="S1380" s="11">
        <v>10</v>
      </c>
      <c r="T1380" s="11">
        <v>27</v>
      </c>
      <c r="U1380" s="11" t="s">
        <v>3668</v>
      </c>
      <c r="V1380" s="11" t="s">
        <v>3654</v>
      </c>
      <c r="W1380" s="11" t="s">
        <v>41</v>
      </c>
      <c r="X1380" s="43"/>
    </row>
    <row r="1381" ht="84" spans="1:24">
      <c r="A1381" s="12">
        <v>1375</v>
      </c>
      <c r="B1381" s="11" t="s">
        <v>3650</v>
      </c>
      <c r="C1381" s="11" t="s">
        <v>3708</v>
      </c>
      <c r="D1381" s="11" t="s">
        <v>288</v>
      </c>
      <c r="E1381" s="11" t="s">
        <v>34</v>
      </c>
      <c r="F1381" s="11" t="s">
        <v>35</v>
      </c>
      <c r="G1381" s="41">
        <v>2022.1</v>
      </c>
      <c r="H1381" s="11">
        <v>2022.12</v>
      </c>
      <c r="I1381" s="11" t="s">
        <v>3708</v>
      </c>
      <c r="J1381" s="11" t="s">
        <v>3711</v>
      </c>
      <c r="K1381" s="11">
        <v>5.1</v>
      </c>
      <c r="L1381" s="11">
        <v>5</v>
      </c>
      <c r="M1381" s="11">
        <v>0</v>
      </c>
      <c r="N1381" s="11">
        <v>0.1</v>
      </c>
      <c r="O1381" s="11">
        <v>1</v>
      </c>
      <c r="P1381" s="11">
        <v>10</v>
      </c>
      <c r="Q1381" s="12">
        <v>26</v>
      </c>
      <c r="R1381" s="11">
        <v>0</v>
      </c>
      <c r="S1381" s="11">
        <v>10</v>
      </c>
      <c r="T1381" s="11">
        <v>26</v>
      </c>
      <c r="U1381" s="11" t="s">
        <v>3665</v>
      </c>
      <c r="V1381" s="11" t="s">
        <v>3654</v>
      </c>
      <c r="W1381" s="11" t="s">
        <v>41</v>
      </c>
      <c r="X1381" s="43"/>
    </row>
    <row r="1382" ht="108" spans="1:24">
      <c r="A1382" s="12">
        <v>1376</v>
      </c>
      <c r="B1382" s="11" t="s">
        <v>3650</v>
      </c>
      <c r="C1382" s="11" t="s">
        <v>3708</v>
      </c>
      <c r="D1382" s="11" t="s">
        <v>3712</v>
      </c>
      <c r="E1382" s="11" t="s">
        <v>34</v>
      </c>
      <c r="F1382" s="11" t="s">
        <v>35</v>
      </c>
      <c r="G1382" s="41">
        <v>2022.1</v>
      </c>
      <c r="H1382" s="11">
        <v>2022.12</v>
      </c>
      <c r="I1382" s="11" t="s">
        <v>3708</v>
      </c>
      <c r="J1382" s="11" t="s">
        <v>3713</v>
      </c>
      <c r="K1382" s="11">
        <v>7.1</v>
      </c>
      <c r="L1382" s="12">
        <v>7</v>
      </c>
      <c r="M1382" s="11">
        <v>0</v>
      </c>
      <c r="N1382" s="11">
        <v>0.1</v>
      </c>
      <c r="O1382" s="11">
        <v>1</v>
      </c>
      <c r="P1382" s="11">
        <v>10</v>
      </c>
      <c r="Q1382" s="12">
        <v>19</v>
      </c>
      <c r="R1382" s="11">
        <v>0</v>
      </c>
      <c r="S1382" s="11">
        <v>10</v>
      </c>
      <c r="T1382" s="11">
        <v>19</v>
      </c>
      <c r="U1382" s="11" t="s">
        <v>3714</v>
      </c>
      <c r="V1382" s="11" t="s">
        <v>1112</v>
      </c>
      <c r="W1382" s="11" t="s">
        <v>41</v>
      </c>
      <c r="X1382" s="43"/>
    </row>
    <row r="1383" ht="108" spans="1:24">
      <c r="A1383" s="12">
        <v>1377</v>
      </c>
      <c r="B1383" s="11" t="s">
        <v>3650</v>
      </c>
      <c r="C1383" s="11" t="s">
        <v>3708</v>
      </c>
      <c r="D1383" s="11" t="s">
        <v>635</v>
      </c>
      <c r="E1383" s="11" t="s">
        <v>44</v>
      </c>
      <c r="F1383" s="11" t="s">
        <v>35</v>
      </c>
      <c r="G1383" s="41">
        <v>2022.1</v>
      </c>
      <c r="H1383" s="11">
        <v>2022.12</v>
      </c>
      <c r="I1383" s="11" t="s">
        <v>3708</v>
      </c>
      <c r="J1383" s="11" t="s">
        <v>3715</v>
      </c>
      <c r="K1383" s="11">
        <v>5.3</v>
      </c>
      <c r="L1383" s="11">
        <v>5</v>
      </c>
      <c r="M1383" s="11">
        <v>0</v>
      </c>
      <c r="N1383" s="11">
        <v>0.3</v>
      </c>
      <c r="O1383" s="11">
        <v>1</v>
      </c>
      <c r="P1383" s="11">
        <v>11</v>
      </c>
      <c r="Q1383" s="11">
        <v>25</v>
      </c>
      <c r="R1383" s="11">
        <v>0</v>
      </c>
      <c r="S1383" s="11">
        <v>11</v>
      </c>
      <c r="T1383" s="11">
        <v>25</v>
      </c>
      <c r="U1383" s="11" t="s">
        <v>3714</v>
      </c>
      <c r="V1383" s="11" t="s">
        <v>3716</v>
      </c>
      <c r="W1383" s="11" t="s">
        <v>56</v>
      </c>
      <c r="X1383" s="43"/>
    </row>
    <row r="1384" ht="144" spans="1:24">
      <c r="A1384" s="12">
        <v>1378</v>
      </c>
      <c r="B1384" s="11" t="s">
        <v>3650</v>
      </c>
      <c r="C1384" s="11" t="s">
        <v>3717</v>
      </c>
      <c r="D1384" s="11" t="s">
        <v>43</v>
      </c>
      <c r="E1384" s="11" t="s">
        <v>44</v>
      </c>
      <c r="F1384" s="11" t="s">
        <v>35</v>
      </c>
      <c r="G1384" s="41">
        <v>2022.1</v>
      </c>
      <c r="H1384" s="11">
        <v>2022.12</v>
      </c>
      <c r="I1384" s="11" t="s">
        <v>3717</v>
      </c>
      <c r="J1384" s="11" t="s">
        <v>3718</v>
      </c>
      <c r="K1384" s="11">
        <v>6</v>
      </c>
      <c r="L1384" s="11">
        <v>5</v>
      </c>
      <c r="M1384" s="11">
        <v>0</v>
      </c>
      <c r="N1384" s="11">
        <v>1</v>
      </c>
      <c r="O1384" s="11">
        <v>1</v>
      </c>
      <c r="P1384" s="11">
        <v>10</v>
      </c>
      <c r="Q1384" s="11">
        <v>63</v>
      </c>
      <c r="R1384" s="11">
        <v>0</v>
      </c>
      <c r="S1384" s="11">
        <v>10</v>
      </c>
      <c r="T1384" s="11">
        <v>25</v>
      </c>
      <c r="U1384" s="11" t="s">
        <v>3656</v>
      </c>
      <c r="V1384" s="11" t="s">
        <v>3654</v>
      </c>
      <c r="W1384" s="11" t="s">
        <v>41</v>
      </c>
      <c r="X1384" s="33"/>
    </row>
    <row r="1385" ht="144" spans="1:24">
      <c r="A1385" s="12">
        <v>1379</v>
      </c>
      <c r="B1385" s="11" t="s">
        <v>3650</v>
      </c>
      <c r="C1385" s="11" t="s">
        <v>3717</v>
      </c>
      <c r="D1385" s="11" t="s">
        <v>43</v>
      </c>
      <c r="E1385" s="11" t="s">
        <v>44</v>
      </c>
      <c r="F1385" s="11" t="s">
        <v>35</v>
      </c>
      <c r="G1385" s="41">
        <v>2022.1</v>
      </c>
      <c r="H1385" s="11">
        <v>2022.12</v>
      </c>
      <c r="I1385" s="11" t="s">
        <v>3717</v>
      </c>
      <c r="J1385" s="11" t="s">
        <v>3719</v>
      </c>
      <c r="K1385" s="11">
        <v>6</v>
      </c>
      <c r="L1385" s="11">
        <v>5</v>
      </c>
      <c r="M1385" s="11">
        <v>0</v>
      </c>
      <c r="N1385" s="11">
        <v>1</v>
      </c>
      <c r="O1385" s="11">
        <v>1</v>
      </c>
      <c r="P1385" s="11">
        <v>10</v>
      </c>
      <c r="Q1385" s="11">
        <v>72</v>
      </c>
      <c r="R1385" s="11">
        <v>0</v>
      </c>
      <c r="S1385" s="11">
        <v>10</v>
      </c>
      <c r="T1385" s="11">
        <v>25</v>
      </c>
      <c r="U1385" s="11" t="s">
        <v>3656</v>
      </c>
      <c r="V1385" s="11" t="s">
        <v>3654</v>
      </c>
      <c r="W1385" s="11" t="s">
        <v>41</v>
      </c>
      <c r="X1385" s="33"/>
    </row>
    <row r="1386" ht="96" spans="1:24">
      <c r="A1386" s="12">
        <v>1380</v>
      </c>
      <c r="B1386" s="11" t="s">
        <v>3650</v>
      </c>
      <c r="C1386" s="11" t="s">
        <v>3717</v>
      </c>
      <c r="D1386" s="11" t="s">
        <v>43</v>
      </c>
      <c r="E1386" s="11" t="s">
        <v>44</v>
      </c>
      <c r="F1386" s="11" t="s">
        <v>35</v>
      </c>
      <c r="G1386" s="41">
        <v>2022.1</v>
      </c>
      <c r="H1386" s="11">
        <v>2022.12</v>
      </c>
      <c r="I1386" s="11" t="s">
        <v>3717</v>
      </c>
      <c r="J1386" s="11" t="s">
        <v>3720</v>
      </c>
      <c r="K1386" s="11">
        <v>5.5</v>
      </c>
      <c r="L1386" s="11">
        <v>5</v>
      </c>
      <c r="M1386" s="11">
        <v>0</v>
      </c>
      <c r="N1386" s="11">
        <v>0.5</v>
      </c>
      <c r="O1386" s="11">
        <v>1</v>
      </c>
      <c r="P1386" s="11">
        <v>10</v>
      </c>
      <c r="Q1386" s="11">
        <v>58</v>
      </c>
      <c r="R1386" s="11">
        <v>0</v>
      </c>
      <c r="S1386" s="11">
        <v>10</v>
      </c>
      <c r="T1386" s="11">
        <v>23</v>
      </c>
      <c r="U1386" s="11" t="s">
        <v>3680</v>
      </c>
      <c r="V1386" s="11" t="s">
        <v>3654</v>
      </c>
      <c r="W1386" s="11" t="s">
        <v>41</v>
      </c>
      <c r="X1386" s="33"/>
    </row>
    <row r="1387" ht="84" spans="1:24">
      <c r="A1387" s="12">
        <v>1381</v>
      </c>
      <c r="B1387" s="11" t="s">
        <v>3650</v>
      </c>
      <c r="C1387" s="11" t="s">
        <v>3717</v>
      </c>
      <c r="D1387" s="11" t="s">
        <v>288</v>
      </c>
      <c r="E1387" s="11" t="s">
        <v>34</v>
      </c>
      <c r="F1387" s="11" t="s">
        <v>35</v>
      </c>
      <c r="G1387" s="41">
        <v>2022.1</v>
      </c>
      <c r="H1387" s="11">
        <v>2022.12</v>
      </c>
      <c r="I1387" s="11" t="s">
        <v>3717</v>
      </c>
      <c r="J1387" s="11" t="s">
        <v>3721</v>
      </c>
      <c r="K1387" s="11">
        <v>5.3</v>
      </c>
      <c r="L1387" s="11">
        <v>5</v>
      </c>
      <c r="M1387" s="11">
        <v>0</v>
      </c>
      <c r="N1387" s="11">
        <v>0.3</v>
      </c>
      <c r="O1387" s="11">
        <v>1</v>
      </c>
      <c r="P1387" s="11">
        <v>11</v>
      </c>
      <c r="Q1387" s="11">
        <v>115</v>
      </c>
      <c r="R1387" s="11">
        <v>0</v>
      </c>
      <c r="S1387" s="11">
        <v>11</v>
      </c>
      <c r="T1387" s="11">
        <v>33</v>
      </c>
      <c r="U1387" s="11" t="s">
        <v>3665</v>
      </c>
      <c r="V1387" s="11" t="s">
        <v>3654</v>
      </c>
      <c r="W1387" s="11" t="s">
        <v>41</v>
      </c>
      <c r="X1387" s="33"/>
    </row>
    <row r="1388" ht="144" spans="1:24">
      <c r="A1388" s="12">
        <v>1382</v>
      </c>
      <c r="B1388" s="11" t="s">
        <v>3650</v>
      </c>
      <c r="C1388" s="11" t="s">
        <v>3717</v>
      </c>
      <c r="D1388" s="11" t="s">
        <v>43</v>
      </c>
      <c r="E1388" s="11" t="s">
        <v>44</v>
      </c>
      <c r="F1388" s="11" t="s">
        <v>35</v>
      </c>
      <c r="G1388" s="41">
        <v>2022.1</v>
      </c>
      <c r="H1388" s="11">
        <v>2022.12</v>
      </c>
      <c r="I1388" s="11" t="s">
        <v>3717</v>
      </c>
      <c r="J1388" s="11" t="s">
        <v>3722</v>
      </c>
      <c r="K1388" s="11">
        <v>7.5</v>
      </c>
      <c r="L1388" s="11">
        <v>5</v>
      </c>
      <c r="M1388" s="11">
        <v>0</v>
      </c>
      <c r="N1388" s="11">
        <v>2.5</v>
      </c>
      <c r="O1388" s="11">
        <v>1</v>
      </c>
      <c r="P1388" s="11">
        <v>10</v>
      </c>
      <c r="Q1388" s="11">
        <v>52</v>
      </c>
      <c r="R1388" s="11">
        <v>0</v>
      </c>
      <c r="S1388" s="11">
        <v>10</v>
      </c>
      <c r="T1388" s="11">
        <v>24</v>
      </c>
      <c r="U1388" s="11" t="s">
        <v>3653</v>
      </c>
      <c r="V1388" s="11" t="s">
        <v>3654</v>
      </c>
      <c r="W1388" s="11" t="s">
        <v>56</v>
      </c>
      <c r="X1388" s="33"/>
    </row>
    <row r="1389" ht="144" spans="1:24">
      <c r="A1389" s="12">
        <v>1383</v>
      </c>
      <c r="B1389" s="11" t="s">
        <v>3650</v>
      </c>
      <c r="C1389" s="11" t="s">
        <v>3717</v>
      </c>
      <c r="D1389" s="11" t="s">
        <v>43</v>
      </c>
      <c r="E1389" s="11" t="s">
        <v>44</v>
      </c>
      <c r="F1389" s="11" t="s">
        <v>35</v>
      </c>
      <c r="G1389" s="41">
        <v>2022.1</v>
      </c>
      <c r="H1389" s="11">
        <v>2022.12</v>
      </c>
      <c r="I1389" s="11" t="s">
        <v>3717</v>
      </c>
      <c r="J1389" s="11" t="s">
        <v>3723</v>
      </c>
      <c r="K1389" s="11">
        <v>7.5</v>
      </c>
      <c r="L1389" s="11">
        <v>5</v>
      </c>
      <c r="M1389" s="11">
        <v>0</v>
      </c>
      <c r="N1389" s="11">
        <v>2.5</v>
      </c>
      <c r="O1389" s="11">
        <v>1</v>
      </c>
      <c r="P1389" s="11">
        <v>10</v>
      </c>
      <c r="Q1389" s="11">
        <v>42</v>
      </c>
      <c r="R1389" s="11">
        <v>0</v>
      </c>
      <c r="S1389" s="11">
        <v>10</v>
      </c>
      <c r="T1389" s="11">
        <v>21</v>
      </c>
      <c r="U1389" s="11" t="s">
        <v>3653</v>
      </c>
      <c r="V1389" s="11" t="s">
        <v>3654</v>
      </c>
      <c r="W1389" s="11" t="s">
        <v>56</v>
      </c>
      <c r="X1389" s="33"/>
    </row>
    <row r="1390" ht="144" spans="1:24">
      <c r="A1390" s="12">
        <v>1384</v>
      </c>
      <c r="B1390" s="11" t="s">
        <v>3650</v>
      </c>
      <c r="C1390" s="11" t="s">
        <v>3717</v>
      </c>
      <c r="D1390" s="11" t="s">
        <v>43</v>
      </c>
      <c r="E1390" s="11" t="s">
        <v>44</v>
      </c>
      <c r="F1390" s="11" t="s">
        <v>35</v>
      </c>
      <c r="G1390" s="41">
        <v>2022.1</v>
      </c>
      <c r="H1390" s="11">
        <v>2022.12</v>
      </c>
      <c r="I1390" s="11" t="s">
        <v>3717</v>
      </c>
      <c r="J1390" s="11" t="s">
        <v>3724</v>
      </c>
      <c r="K1390" s="11">
        <v>11</v>
      </c>
      <c r="L1390" s="11">
        <v>10</v>
      </c>
      <c r="M1390" s="11">
        <v>0</v>
      </c>
      <c r="N1390" s="11">
        <v>1</v>
      </c>
      <c r="O1390" s="11">
        <v>1</v>
      </c>
      <c r="P1390" s="11">
        <v>10</v>
      </c>
      <c r="Q1390" s="11">
        <v>54</v>
      </c>
      <c r="R1390" s="11">
        <v>0</v>
      </c>
      <c r="S1390" s="11">
        <v>10</v>
      </c>
      <c r="T1390" s="11">
        <v>23</v>
      </c>
      <c r="U1390" s="11" t="s">
        <v>3653</v>
      </c>
      <c r="V1390" s="11" t="s">
        <v>3654</v>
      </c>
      <c r="W1390" s="11" t="s">
        <v>41</v>
      </c>
      <c r="X1390" s="33"/>
    </row>
    <row r="1391" ht="180" spans="1:24">
      <c r="A1391" s="12">
        <v>1385</v>
      </c>
      <c r="B1391" s="11" t="s">
        <v>3650</v>
      </c>
      <c r="C1391" s="11" t="s">
        <v>3725</v>
      </c>
      <c r="D1391" s="11" t="s">
        <v>43</v>
      </c>
      <c r="E1391" s="11" t="s">
        <v>44</v>
      </c>
      <c r="F1391" s="13" t="s">
        <v>35</v>
      </c>
      <c r="G1391" s="41">
        <v>2022.1</v>
      </c>
      <c r="H1391" s="11">
        <v>2022.12</v>
      </c>
      <c r="I1391" s="11" t="s">
        <v>3725</v>
      </c>
      <c r="J1391" s="11" t="s">
        <v>3726</v>
      </c>
      <c r="K1391" s="11">
        <v>5.1</v>
      </c>
      <c r="L1391" s="11">
        <v>5</v>
      </c>
      <c r="M1391" s="11">
        <v>0</v>
      </c>
      <c r="N1391" s="11">
        <v>0.1</v>
      </c>
      <c r="O1391" s="11">
        <v>1</v>
      </c>
      <c r="P1391" s="11">
        <v>10</v>
      </c>
      <c r="Q1391" s="12">
        <v>26</v>
      </c>
      <c r="R1391" s="12">
        <v>0</v>
      </c>
      <c r="S1391" s="11">
        <v>10</v>
      </c>
      <c r="T1391" s="11">
        <v>26</v>
      </c>
      <c r="U1391" s="11" t="s">
        <v>3674</v>
      </c>
      <c r="V1391" s="11" t="s">
        <v>3654</v>
      </c>
      <c r="W1391" s="11" t="s">
        <v>41</v>
      </c>
      <c r="X1391" s="43"/>
    </row>
    <row r="1392" ht="180" spans="1:24">
      <c r="A1392" s="12">
        <v>1386</v>
      </c>
      <c r="B1392" s="11" t="s">
        <v>3650</v>
      </c>
      <c r="C1392" s="11" t="s">
        <v>3725</v>
      </c>
      <c r="D1392" s="11" t="s">
        <v>43</v>
      </c>
      <c r="E1392" s="11" t="s">
        <v>44</v>
      </c>
      <c r="F1392" s="13" t="s">
        <v>35</v>
      </c>
      <c r="G1392" s="41">
        <v>2022.1</v>
      </c>
      <c r="H1392" s="11">
        <v>2022.12</v>
      </c>
      <c r="I1392" s="11" t="s">
        <v>3725</v>
      </c>
      <c r="J1392" s="11" t="s">
        <v>3727</v>
      </c>
      <c r="K1392" s="11">
        <v>10.4</v>
      </c>
      <c r="L1392" s="11">
        <v>10</v>
      </c>
      <c r="M1392" s="11">
        <v>0</v>
      </c>
      <c r="N1392" s="11">
        <v>0.4</v>
      </c>
      <c r="O1392" s="11">
        <v>1</v>
      </c>
      <c r="P1392" s="11">
        <v>10</v>
      </c>
      <c r="Q1392" s="12">
        <v>19</v>
      </c>
      <c r="R1392" s="12">
        <v>0</v>
      </c>
      <c r="S1392" s="11">
        <v>10</v>
      </c>
      <c r="T1392" s="11">
        <v>19</v>
      </c>
      <c r="U1392" s="11" t="s">
        <v>3674</v>
      </c>
      <c r="V1392" s="11" t="s">
        <v>3654</v>
      </c>
      <c r="W1392" s="11" t="s">
        <v>41</v>
      </c>
      <c r="X1392" s="43"/>
    </row>
    <row r="1393" ht="180" spans="1:24">
      <c r="A1393" s="12">
        <v>1387</v>
      </c>
      <c r="B1393" s="11" t="s">
        <v>3650</v>
      </c>
      <c r="C1393" s="11" t="s">
        <v>3725</v>
      </c>
      <c r="D1393" s="11" t="s">
        <v>43</v>
      </c>
      <c r="E1393" s="11" t="s">
        <v>44</v>
      </c>
      <c r="F1393" s="13" t="s">
        <v>35</v>
      </c>
      <c r="G1393" s="41">
        <v>2022.1</v>
      </c>
      <c r="H1393" s="11">
        <v>2022.12</v>
      </c>
      <c r="I1393" s="11" t="s">
        <v>3725</v>
      </c>
      <c r="J1393" s="11" t="s">
        <v>3728</v>
      </c>
      <c r="K1393" s="11">
        <v>10.4</v>
      </c>
      <c r="L1393" s="11">
        <v>10</v>
      </c>
      <c r="M1393" s="11">
        <v>0</v>
      </c>
      <c r="N1393" s="11">
        <v>0.4</v>
      </c>
      <c r="O1393" s="11">
        <v>1</v>
      </c>
      <c r="P1393" s="11">
        <v>10</v>
      </c>
      <c r="Q1393" s="12">
        <v>34</v>
      </c>
      <c r="R1393" s="12">
        <v>0</v>
      </c>
      <c r="S1393" s="11">
        <v>10</v>
      </c>
      <c r="T1393" s="11">
        <v>34</v>
      </c>
      <c r="U1393" s="11" t="s">
        <v>3674</v>
      </c>
      <c r="V1393" s="11" t="s">
        <v>3654</v>
      </c>
      <c r="W1393" s="11" t="s">
        <v>41</v>
      </c>
      <c r="X1393" s="43"/>
    </row>
    <row r="1394" ht="168" spans="1:24">
      <c r="A1394" s="12">
        <v>1388</v>
      </c>
      <c r="B1394" s="11" t="s">
        <v>3650</v>
      </c>
      <c r="C1394" s="11" t="s">
        <v>3725</v>
      </c>
      <c r="D1394" s="11" t="s">
        <v>3689</v>
      </c>
      <c r="E1394" s="11" t="s">
        <v>44</v>
      </c>
      <c r="F1394" s="13" t="s">
        <v>35</v>
      </c>
      <c r="G1394" s="41">
        <v>2022.1</v>
      </c>
      <c r="H1394" s="11">
        <v>2022.12</v>
      </c>
      <c r="I1394" s="11" t="s">
        <v>3725</v>
      </c>
      <c r="J1394" s="11" t="s">
        <v>3729</v>
      </c>
      <c r="K1394" s="11">
        <v>8.2</v>
      </c>
      <c r="L1394" s="11">
        <v>5</v>
      </c>
      <c r="M1394" s="11">
        <v>0</v>
      </c>
      <c r="N1394" s="11">
        <v>3.2</v>
      </c>
      <c r="O1394" s="11">
        <v>1</v>
      </c>
      <c r="P1394" s="11">
        <v>10</v>
      </c>
      <c r="Q1394" s="12">
        <v>23</v>
      </c>
      <c r="R1394" s="12">
        <v>0</v>
      </c>
      <c r="S1394" s="11">
        <v>10</v>
      </c>
      <c r="T1394" s="11">
        <v>23</v>
      </c>
      <c r="U1394" s="11" t="s">
        <v>3730</v>
      </c>
      <c r="V1394" s="11" t="s">
        <v>48</v>
      </c>
      <c r="W1394" s="11" t="s">
        <v>41</v>
      </c>
      <c r="X1394" s="11" t="s">
        <v>42</v>
      </c>
    </row>
    <row r="1395" ht="120" spans="1:24">
      <c r="A1395" s="12">
        <v>1389</v>
      </c>
      <c r="B1395" s="11" t="s">
        <v>3650</v>
      </c>
      <c r="C1395" s="11" t="s">
        <v>3725</v>
      </c>
      <c r="D1395" s="11" t="s">
        <v>3694</v>
      </c>
      <c r="E1395" s="11" t="s">
        <v>34</v>
      </c>
      <c r="F1395" s="13" t="s">
        <v>35</v>
      </c>
      <c r="G1395" s="41">
        <v>2022.1</v>
      </c>
      <c r="H1395" s="11">
        <v>2022.12</v>
      </c>
      <c r="I1395" s="11" t="s">
        <v>3725</v>
      </c>
      <c r="J1395" s="11" t="s">
        <v>3731</v>
      </c>
      <c r="K1395" s="11">
        <v>5.1</v>
      </c>
      <c r="L1395" s="11">
        <v>5</v>
      </c>
      <c r="M1395" s="11">
        <v>0</v>
      </c>
      <c r="N1395" s="11">
        <v>0.1</v>
      </c>
      <c r="O1395" s="11">
        <v>1</v>
      </c>
      <c r="P1395" s="11">
        <v>10</v>
      </c>
      <c r="Q1395" s="12">
        <v>27</v>
      </c>
      <c r="R1395" s="12">
        <v>0</v>
      </c>
      <c r="S1395" s="11">
        <v>10</v>
      </c>
      <c r="T1395" s="11">
        <v>27</v>
      </c>
      <c r="U1395" s="11" t="s">
        <v>3696</v>
      </c>
      <c r="V1395" s="11" t="s">
        <v>3654</v>
      </c>
      <c r="W1395" s="11" t="s">
        <v>41</v>
      </c>
      <c r="X1395" s="43"/>
    </row>
    <row r="1396" ht="180" spans="1:24">
      <c r="A1396" s="12">
        <v>1390</v>
      </c>
      <c r="B1396" s="11" t="s">
        <v>3650</v>
      </c>
      <c r="C1396" s="11" t="s">
        <v>3725</v>
      </c>
      <c r="D1396" s="11" t="s">
        <v>43</v>
      </c>
      <c r="E1396" s="11" t="s">
        <v>44</v>
      </c>
      <c r="F1396" s="13" t="s">
        <v>35</v>
      </c>
      <c r="G1396" s="41">
        <v>2022.1</v>
      </c>
      <c r="H1396" s="11">
        <v>2022.12</v>
      </c>
      <c r="I1396" s="11" t="s">
        <v>3725</v>
      </c>
      <c r="J1396" s="11" t="s">
        <v>3732</v>
      </c>
      <c r="K1396" s="11">
        <v>5.1</v>
      </c>
      <c r="L1396" s="11">
        <v>5</v>
      </c>
      <c r="M1396" s="11">
        <v>0</v>
      </c>
      <c r="N1396" s="11">
        <v>0.1</v>
      </c>
      <c r="O1396" s="11">
        <v>1</v>
      </c>
      <c r="P1396" s="11">
        <v>10</v>
      </c>
      <c r="Q1396" s="12">
        <v>24</v>
      </c>
      <c r="R1396" s="12">
        <v>0</v>
      </c>
      <c r="S1396" s="11">
        <v>10</v>
      </c>
      <c r="T1396" s="11">
        <v>24</v>
      </c>
      <c r="U1396" s="11" t="s">
        <v>3674</v>
      </c>
      <c r="V1396" s="11" t="s">
        <v>3654</v>
      </c>
      <c r="W1396" s="11" t="s">
        <v>56</v>
      </c>
      <c r="X1396" s="43"/>
    </row>
    <row r="1397" ht="120" spans="1:24">
      <c r="A1397" s="12">
        <v>1391</v>
      </c>
      <c r="B1397" s="11" t="s">
        <v>3650</v>
      </c>
      <c r="C1397" s="11" t="s">
        <v>3725</v>
      </c>
      <c r="D1397" s="11" t="s">
        <v>3694</v>
      </c>
      <c r="E1397" s="11" t="s">
        <v>34</v>
      </c>
      <c r="F1397" s="13" t="s">
        <v>35</v>
      </c>
      <c r="G1397" s="41">
        <v>2022.1</v>
      </c>
      <c r="H1397" s="11">
        <v>2022.12</v>
      </c>
      <c r="I1397" s="11" t="s">
        <v>3725</v>
      </c>
      <c r="J1397" s="11" t="s">
        <v>3733</v>
      </c>
      <c r="K1397" s="11">
        <v>5.4</v>
      </c>
      <c r="L1397" s="12">
        <v>5</v>
      </c>
      <c r="M1397" s="11">
        <v>0</v>
      </c>
      <c r="N1397" s="11">
        <v>0.4</v>
      </c>
      <c r="O1397" s="11">
        <v>1</v>
      </c>
      <c r="P1397" s="11">
        <v>10</v>
      </c>
      <c r="Q1397" s="12">
        <v>21</v>
      </c>
      <c r="R1397" s="11"/>
      <c r="S1397" s="12">
        <v>10</v>
      </c>
      <c r="T1397" s="12">
        <v>21</v>
      </c>
      <c r="U1397" s="11" t="s">
        <v>3696</v>
      </c>
      <c r="V1397" s="11" t="s">
        <v>3654</v>
      </c>
      <c r="W1397" s="11" t="s">
        <v>41</v>
      </c>
      <c r="X1397" s="11" t="s">
        <v>57</v>
      </c>
    </row>
    <row r="1398" ht="120" spans="1:24">
      <c r="A1398" s="12">
        <v>1392</v>
      </c>
      <c r="B1398" s="11" t="s">
        <v>3650</v>
      </c>
      <c r="C1398" s="11" t="s">
        <v>3734</v>
      </c>
      <c r="D1398" s="11" t="s">
        <v>43</v>
      </c>
      <c r="E1398" s="11" t="s">
        <v>44</v>
      </c>
      <c r="F1398" s="11" t="s">
        <v>35</v>
      </c>
      <c r="G1398" s="41">
        <v>2022.1</v>
      </c>
      <c r="H1398" s="11">
        <v>2022.12</v>
      </c>
      <c r="I1398" s="11" t="s">
        <v>3734</v>
      </c>
      <c r="J1398" s="11" t="s">
        <v>3735</v>
      </c>
      <c r="K1398" s="11">
        <v>8.5</v>
      </c>
      <c r="L1398" s="12">
        <v>8</v>
      </c>
      <c r="M1398" s="11">
        <v>0</v>
      </c>
      <c r="N1398" s="11">
        <v>0.5</v>
      </c>
      <c r="O1398" s="11">
        <v>1</v>
      </c>
      <c r="P1398" s="11">
        <v>10</v>
      </c>
      <c r="Q1398" s="12">
        <v>30</v>
      </c>
      <c r="R1398" s="12">
        <v>0</v>
      </c>
      <c r="S1398" s="11">
        <v>10</v>
      </c>
      <c r="T1398" s="11">
        <v>30</v>
      </c>
      <c r="U1398" s="11" t="s">
        <v>1111</v>
      </c>
      <c r="V1398" s="11" t="s">
        <v>1112</v>
      </c>
      <c r="W1398" s="11" t="s">
        <v>41</v>
      </c>
      <c r="X1398" s="43"/>
    </row>
    <row r="1399" ht="120" spans="1:24">
      <c r="A1399" s="12">
        <v>1393</v>
      </c>
      <c r="B1399" s="11" t="s">
        <v>3650</v>
      </c>
      <c r="C1399" s="11" t="s">
        <v>3734</v>
      </c>
      <c r="D1399" s="11" t="s">
        <v>43</v>
      </c>
      <c r="E1399" s="11" t="s">
        <v>44</v>
      </c>
      <c r="F1399" s="11" t="s">
        <v>35</v>
      </c>
      <c r="G1399" s="41">
        <v>2022.1</v>
      </c>
      <c r="H1399" s="11">
        <v>2022.12</v>
      </c>
      <c r="I1399" s="11" t="s">
        <v>3734</v>
      </c>
      <c r="J1399" s="11" t="s">
        <v>3736</v>
      </c>
      <c r="K1399" s="11">
        <v>7.1</v>
      </c>
      <c r="L1399" s="12">
        <v>7</v>
      </c>
      <c r="M1399" s="11">
        <v>0</v>
      </c>
      <c r="N1399" s="11">
        <v>0.1</v>
      </c>
      <c r="O1399" s="11">
        <v>1</v>
      </c>
      <c r="P1399" s="11">
        <v>10</v>
      </c>
      <c r="Q1399" s="12">
        <v>30</v>
      </c>
      <c r="R1399" s="12">
        <v>0</v>
      </c>
      <c r="S1399" s="11">
        <v>10</v>
      </c>
      <c r="T1399" s="11">
        <v>30</v>
      </c>
      <c r="U1399" s="11" t="s">
        <v>1111</v>
      </c>
      <c r="V1399" s="11" t="s">
        <v>1112</v>
      </c>
      <c r="W1399" s="11" t="s">
        <v>41</v>
      </c>
      <c r="X1399" s="43"/>
    </row>
    <row r="1400" ht="180" spans="1:24">
      <c r="A1400" s="12">
        <v>1394</v>
      </c>
      <c r="B1400" s="11" t="s">
        <v>3650</v>
      </c>
      <c r="C1400" s="11" t="s">
        <v>3734</v>
      </c>
      <c r="D1400" s="11" t="s">
        <v>43</v>
      </c>
      <c r="E1400" s="11" t="s">
        <v>44</v>
      </c>
      <c r="F1400" s="11" t="s">
        <v>35</v>
      </c>
      <c r="G1400" s="41">
        <v>2022.1</v>
      </c>
      <c r="H1400" s="11">
        <v>2022.12</v>
      </c>
      <c r="I1400" s="11" t="s">
        <v>3734</v>
      </c>
      <c r="J1400" s="11" t="s">
        <v>3737</v>
      </c>
      <c r="K1400" s="11">
        <v>8.1</v>
      </c>
      <c r="L1400" s="11">
        <v>8</v>
      </c>
      <c r="M1400" s="11">
        <v>0</v>
      </c>
      <c r="N1400" s="11">
        <v>0.1</v>
      </c>
      <c r="O1400" s="11">
        <v>1</v>
      </c>
      <c r="P1400" s="11">
        <v>10</v>
      </c>
      <c r="Q1400" s="12">
        <v>25</v>
      </c>
      <c r="R1400" s="11">
        <v>0</v>
      </c>
      <c r="S1400" s="11">
        <v>10</v>
      </c>
      <c r="T1400" s="11">
        <v>25</v>
      </c>
      <c r="U1400" s="11" t="s">
        <v>3674</v>
      </c>
      <c r="V1400" s="189" t="s">
        <v>48</v>
      </c>
      <c r="W1400" s="11" t="s">
        <v>41</v>
      </c>
      <c r="X1400" s="43"/>
    </row>
    <row r="1401" ht="180" spans="1:24">
      <c r="A1401" s="12">
        <v>1395</v>
      </c>
      <c r="B1401" s="11" t="s">
        <v>3650</v>
      </c>
      <c r="C1401" s="11" t="s">
        <v>3734</v>
      </c>
      <c r="D1401" s="11" t="s">
        <v>43</v>
      </c>
      <c r="E1401" s="11" t="s">
        <v>44</v>
      </c>
      <c r="F1401" s="11" t="s">
        <v>35</v>
      </c>
      <c r="G1401" s="41">
        <v>2022.1</v>
      </c>
      <c r="H1401" s="11">
        <v>2022.12</v>
      </c>
      <c r="I1401" s="11" t="s">
        <v>3734</v>
      </c>
      <c r="J1401" s="11" t="s">
        <v>3738</v>
      </c>
      <c r="K1401" s="11">
        <v>10.2</v>
      </c>
      <c r="L1401" s="11">
        <v>10</v>
      </c>
      <c r="M1401" s="11">
        <v>0</v>
      </c>
      <c r="N1401" s="11">
        <v>0.2</v>
      </c>
      <c r="O1401" s="11">
        <v>1</v>
      </c>
      <c r="P1401" s="11">
        <v>10</v>
      </c>
      <c r="Q1401" s="12">
        <v>30</v>
      </c>
      <c r="R1401" s="11">
        <v>0</v>
      </c>
      <c r="S1401" s="11">
        <v>10</v>
      </c>
      <c r="T1401" s="11">
        <v>30</v>
      </c>
      <c r="U1401" s="11" t="s">
        <v>3674</v>
      </c>
      <c r="V1401" s="189" t="s">
        <v>48</v>
      </c>
      <c r="W1401" s="11" t="s">
        <v>41</v>
      </c>
      <c r="X1401" s="43"/>
    </row>
    <row r="1402" ht="180" spans="1:24">
      <c r="A1402" s="12">
        <v>1396</v>
      </c>
      <c r="B1402" s="11" t="s">
        <v>3650</v>
      </c>
      <c r="C1402" s="11" t="s">
        <v>3734</v>
      </c>
      <c r="D1402" s="11" t="s">
        <v>43</v>
      </c>
      <c r="E1402" s="11" t="s">
        <v>44</v>
      </c>
      <c r="F1402" s="11" t="s">
        <v>35</v>
      </c>
      <c r="G1402" s="41">
        <v>2022.1</v>
      </c>
      <c r="H1402" s="11">
        <v>2022.12</v>
      </c>
      <c r="I1402" s="11" t="s">
        <v>3734</v>
      </c>
      <c r="J1402" s="11" t="s">
        <v>3739</v>
      </c>
      <c r="K1402" s="11">
        <v>6.2</v>
      </c>
      <c r="L1402" s="11">
        <v>6</v>
      </c>
      <c r="M1402" s="11">
        <v>0</v>
      </c>
      <c r="N1402" s="11">
        <v>0.2</v>
      </c>
      <c r="O1402" s="11">
        <v>1</v>
      </c>
      <c r="P1402" s="11">
        <v>11</v>
      </c>
      <c r="Q1402" s="12">
        <v>23</v>
      </c>
      <c r="R1402" s="11">
        <v>0</v>
      </c>
      <c r="S1402" s="11">
        <v>11</v>
      </c>
      <c r="T1402" s="11">
        <v>23</v>
      </c>
      <c r="U1402" s="11" t="s">
        <v>3674</v>
      </c>
      <c r="V1402" s="189" t="s">
        <v>48</v>
      </c>
      <c r="W1402" s="11" t="s">
        <v>41</v>
      </c>
      <c r="X1402" s="43"/>
    </row>
    <row r="1403" ht="180" spans="1:24">
      <c r="A1403" s="12">
        <v>1397</v>
      </c>
      <c r="B1403" s="11" t="s">
        <v>3650</v>
      </c>
      <c r="C1403" s="11" t="s">
        <v>3734</v>
      </c>
      <c r="D1403" s="11" t="s">
        <v>43</v>
      </c>
      <c r="E1403" s="11" t="s">
        <v>44</v>
      </c>
      <c r="F1403" s="11" t="s">
        <v>35</v>
      </c>
      <c r="G1403" s="41">
        <v>2022.1</v>
      </c>
      <c r="H1403" s="11">
        <v>2022.12</v>
      </c>
      <c r="I1403" s="11" t="s">
        <v>3734</v>
      </c>
      <c r="J1403" s="11" t="s">
        <v>3740</v>
      </c>
      <c r="K1403" s="11">
        <v>10.2</v>
      </c>
      <c r="L1403" s="11">
        <v>10</v>
      </c>
      <c r="M1403" s="11">
        <v>0</v>
      </c>
      <c r="N1403" s="11">
        <v>0.2</v>
      </c>
      <c r="O1403" s="11">
        <v>1</v>
      </c>
      <c r="P1403" s="11">
        <v>11</v>
      </c>
      <c r="Q1403" s="12">
        <v>25</v>
      </c>
      <c r="R1403" s="11">
        <v>0</v>
      </c>
      <c r="S1403" s="11">
        <v>11</v>
      </c>
      <c r="T1403" s="11">
        <v>25</v>
      </c>
      <c r="U1403" s="11" t="s">
        <v>3674</v>
      </c>
      <c r="V1403" s="189" t="s">
        <v>48</v>
      </c>
      <c r="W1403" s="11" t="s">
        <v>41</v>
      </c>
      <c r="X1403" s="43"/>
    </row>
    <row r="1404" ht="120" spans="1:24">
      <c r="A1404" s="12">
        <v>1398</v>
      </c>
      <c r="B1404" s="11" t="s">
        <v>3650</v>
      </c>
      <c r="C1404" s="11" t="s">
        <v>3734</v>
      </c>
      <c r="D1404" s="11" t="s">
        <v>3694</v>
      </c>
      <c r="E1404" s="11" t="s">
        <v>34</v>
      </c>
      <c r="F1404" s="11" t="s">
        <v>35</v>
      </c>
      <c r="G1404" s="41">
        <v>2022.1</v>
      </c>
      <c r="H1404" s="11">
        <v>2022.12</v>
      </c>
      <c r="I1404" s="11" t="s">
        <v>3734</v>
      </c>
      <c r="J1404" s="11" t="s">
        <v>3741</v>
      </c>
      <c r="K1404" s="11">
        <v>5.2</v>
      </c>
      <c r="L1404" s="12">
        <v>5</v>
      </c>
      <c r="M1404" s="11">
        <v>0</v>
      </c>
      <c r="N1404" s="11">
        <v>0.2</v>
      </c>
      <c r="O1404" s="11">
        <v>1</v>
      </c>
      <c r="P1404" s="11">
        <v>10</v>
      </c>
      <c r="Q1404" s="12">
        <v>33</v>
      </c>
      <c r="R1404" s="11">
        <v>0</v>
      </c>
      <c r="S1404" s="11">
        <v>10</v>
      </c>
      <c r="T1404" s="11">
        <v>33</v>
      </c>
      <c r="U1404" s="11" t="s">
        <v>3696</v>
      </c>
      <c r="V1404" s="11" t="s">
        <v>1112</v>
      </c>
      <c r="W1404" s="11" t="s">
        <v>41</v>
      </c>
      <c r="X1404" s="43"/>
    </row>
    <row r="1405" ht="84" spans="1:24">
      <c r="A1405" s="12">
        <v>1399</v>
      </c>
      <c r="B1405" s="11" t="s">
        <v>3650</v>
      </c>
      <c r="C1405" s="13" t="s">
        <v>3742</v>
      </c>
      <c r="D1405" s="11" t="s">
        <v>288</v>
      </c>
      <c r="E1405" s="13" t="s">
        <v>34</v>
      </c>
      <c r="F1405" s="13" t="s">
        <v>35</v>
      </c>
      <c r="G1405" s="41">
        <v>2022.1</v>
      </c>
      <c r="H1405" s="11">
        <v>2022.12</v>
      </c>
      <c r="I1405" s="11" t="s">
        <v>3742</v>
      </c>
      <c r="J1405" s="13" t="s">
        <v>3743</v>
      </c>
      <c r="K1405" s="11">
        <v>10.5</v>
      </c>
      <c r="L1405" s="41">
        <v>10</v>
      </c>
      <c r="M1405" s="11">
        <v>0</v>
      </c>
      <c r="N1405" s="41">
        <v>0.5</v>
      </c>
      <c r="O1405" s="41">
        <v>1</v>
      </c>
      <c r="P1405" s="11">
        <v>15</v>
      </c>
      <c r="Q1405" s="41">
        <v>44</v>
      </c>
      <c r="R1405" s="11">
        <v>0</v>
      </c>
      <c r="S1405" s="41">
        <v>15</v>
      </c>
      <c r="T1405" s="41">
        <v>44</v>
      </c>
      <c r="U1405" s="11" t="s">
        <v>3665</v>
      </c>
      <c r="V1405" s="13" t="s">
        <v>3654</v>
      </c>
      <c r="W1405" s="13" t="s">
        <v>41</v>
      </c>
      <c r="X1405" s="33"/>
    </row>
    <row r="1406" ht="144" spans="1:24">
      <c r="A1406" s="12">
        <v>1400</v>
      </c>
      <c r="B1406" s="11" t="s">
        <v>3650</v>
      </c>
      <c r="C1406" s="13" t="s">
        <v>3742</v>
      </c>
      <c r="D1406" s="11" t="s">
        <v>635</v>
      </c>
      <c r="E1406" s="11" t="s">
        <v>44</v>
      </c>
      <c r="F1406" s="13" t="s">
        <v>35</v>
      </c>
      <c r="G1406" s="41">
        <v>2022.1</v>
      </c>
      <c r="H1406" s="11">
        <v>2022.12</v>
      </c>
      <c r="I1406" s="11" t="s">
        <v>3742</v>
      </c>
      <c r="J1406" s="13" t="s">
        <v>3744</v>
      </c>
      <c r="K1406" s="11">
        <v>5.3</v>
      </c>
      <c r="L1406" s="41">
        <v>5</v>
      </c>
      <c r="M1406" s="11">
        <v>0</v>
      </c>
      <c r="N1406" s="41">
        <v>0.3</v>
      </c>
      <c r="O1406" s="41">
        <v>1</v>
      </c>
      <c r="P1406" s="11">
        <v>18</v>
      </c>
      <c r="Q1406" s="41">
        <v>43</v>
      </c>
      <c r="R1406" s="11">
        <v>0</v>
      </c>
      <c r="S1406" s="41">
        <v>18</v>
      </c>
      <c r="T1406" s="41">
        <v>43</v>
      </c>
      <c r="U1406" s="13" t="s">
        <v>3656</v>
      </c>
      <c r="V1406" s="11" t="s">
        <v>3654</v>
      </c>
      <c r="W1406" s="13" t="s">
        <v>41</v>
      </c>
      <c r="X1406" s="33"/>
    </row>
    <row r="1407" ht="144" spans="1:24">
      <c r="A1407" s="12">
        <v>1401</v>
      </c>
      <c r="B1407" s="11" t="s">
        <v>3650</v>
      </c>
      <c r="C1407" s="13" t="s">
        <v>3742</v>
      </c>
      <c r="D1407" s="11" t="s">
        <v>635</v>
      </c>
      <c r="E1407" s="11" t="s">
        <v>44</v>
      </c>
      <c r="F1407" s="13" t="s">
        <v>35</v>
      </c>
      <c r="G1407" s="41">
        <v>2022.1</v>
      </c>
      <c r="H1407" s="11">
        <v>2022.12</v>
      </c>
      <c r="I1407" s="11" t="s">
        <v>3742</v>
      </c>
      <c r="J1407" s="13" t="s">
        <v>3745</v>
      </c>
      <c r="K1407" s="11">
        <v>5.2</v>
      </c>
      <c r="L1407" s="41">
        <v>5</v>
      </c>
      <c r="M1407" s="11">
        <v>0</v>
      </c>
      <c r="N1407" s="41">
        <v>0.2</v>
      </c>
      <c r="O1407" s="41">
        <v>1</v>
      </c>
      <c r="P1407" s="11">
        <v>22</v>
      </c>
      <c r="Q1407" s="41">
        <v>52</v>
      </c>
      <c r="R1407" s="11">
        <v>0</v>
      </c>
      <c r="S1407" s="41">
        <v>22</v>
      </c>
      <c r="T1407" s="41">
        <v>52</v>
      </c>
      <c r="U1407" s="13" t="s">
        <v>3656</v>
      </c>
      <c r="V1407" s="11" t="s">
        <v>3654</v>
      </c>
      <c r="W1407" s="13" t="s">
        <v>41</v>
      </c>
      <c r="X1407" s="33"/>
    </row>
    <row r="1408" ht="144" spans="1:24">
      <c r="A1408" s="12">
        <v>1402</v>
      </c>
      <c r="B1408" s="11" t="s">
        <v>3650</v>
      </c>
      <c r="C1408" s="13" t="s">
        <v>3742</v>
      </c>
      <c r="D1408" s="11" t="s">
        <v>635</v>
      </c>
      <c r="E1408" s="11" t="s">
        <v>44</v>
      </c>
      <c r="F1408" s="13" t="s">
        <v>35</v>
      </c>
      <c r="G1408" s="41">
        <v>2022.1</v>
      </c>
      <c r="H1408" s="11">
        <v>2022.12</v>
      </c>
      <c r="I1408" s="11" t="s">
        <v>3742</v>
      </c>
      <c r="J1408" s="13" t="s">
        <v>3746</v>
      </c>
      <c r="K1408" s="11">
        <v>5.2</v>
      </c>
      <c r="L1408" s="41">
        <v>5</v>
      </c>
      <c r="M1408" s="11">
        <v>0</v>
      </c>
      <c r="N1408" s="41">
        <v>0.2</v>
      </c>
      <c r="O1408" s="41">
        <v>1</v>
      </c>
      <c r="P1408" s="11">
        <v>13</v>
      </c>
      <c r="Q1408" s="41">
        <v>37</v>
      </c>
      <c r="R1408" s="11">
        <v>0</v>
      </c>
      <c r="S1408" s="41">
        <v>13</v>
      </c>
      <c r="T1408" s="41">
        <v>37</v>
      </c>
      <c r="U1408" s="13" t="s">
        <v>3656</v>
      </c>
      <c r="V1408" s="11" t="s">
        <v>3654</v>
      </c>
      <c r="W1408" s="13" t="s">
        <v>56</v>
      </c>
      <c r="X1408" s="33"/>
    </row>
    <row r="1409" ht="144" spans="1:24">
      <c r="A1409" s="12">
        <v>1403</v>
      </c>
      <c r="B1409" s="11" t="s">
        <v>3650</v>
      </c>
      <c r="C1409" s="13" t="s">
        <v>3742</v>
      </c>
      <c r="D1409" s="11" t="s">
        <v>635</v>
      </c>
      <c r="E1409" s="11" t="s">
        <v>44</v>
      </c>
      <c r="F1409" s="13" t="s">
        <v>35</v>
      </c>
      <c r="G1409" s="41">
        <v>2022.1</v>
      </c>
      <c r="H1409" s="11">
        <v>2022.12</v>
      </c>
      <c r="I1409" s="11" t="s">
        <v>3742</v>
      </c>
      <c r="J1409" s="13" t="s">
        <v>3747</v>
      </c>
      <c r="K1409" s="11">
        <v>5.5</v>
      </c>
      <c r="L1409" s="41">
        <v>5</v>
      </c>
      <c r="M1409" s="11">
        <v>0</v>
      </c>
      <c r="N1409" s="41">
        <v>0.5</v>
      </c>
      <c r="O1409" s="41">
        <v>1</v>
      </c>
      <c r="P1409" s="11">
        <v>18</v>
      </c>
      <c r="Q1409" s="41">
        <v>57</v>
      </c>
      <c r="R1409" s="11">
        <v>0</v>
      </c>
      <c r="S1409" s="41">
        <v>18</v>
      </c>
      <c r="T1409" s="41">
        <v>57</v>
      </c>
      <c r="U1409" s="13" t="s">
        <v>3656</v>
      </c>
      <c r="V1409" s="11" t="s">
        <v>3654</v>
      </c>
      <c r="W1409" s="13" t="s">
        <v>56</v>
      </c>
      <c r="X1409" s="43"/>
    </row>
    <row r="1410" ht="132" spans="1:24">
      <c r="A1410" s="12">
        <v>1404</v>
      </c>
      <c r="B1410" s="11" t="s">
        <v>3650</v>
      </c>
      <c r="C1410" s="11" t="s">
        <v>3748</v>
      </c>
      <c r="D1410" s="11" t="s">
        <v>635</v>
      </c>
      <c r="E1410" s="11" t="s">
        <v>44</v>
      </c>
      <c r="F1410" s="11" t="s">
        <v>35</v>
      </c>
      <c r="G1410" s="41">
        <v>2022.1</v>
      </c>
      <c r="H1410" s="11">
        <v>2022.12</v>
      </c>
      <c r="I1410" s="11" t="s">
        <v>3748</v>
      </c>
      <c r="J1410" s="11" t="s">
        <v>3749</v>
      </c>
      <c r="K1410" s="11">
        <v>10.1</v>
      </c>
      <c r="L1410" s="11">
        <v>10</v>
      </c>
      <c r="M1410" s="11">
        <v>0</v>
      </c>
      <c r="N1410" s="11">
        <v>0.1</v>
      </c>
      <c r="O1410" s="11">
        <v>1</v>
      </c>
      <c r="P1410" s="11">
        <v>10</v>
      </c>
      <c r="Q1410" s="11">
        <v>29</v>
      </c>
      <c r="R1410" s="12">
        <v>0</v>
      </c>
      <c r="S1410" s="12">
        <v>10</v>
      </c>
      <c r="T1410" s="11">
        <v>29</v>
      </c>
      <c r="U1410" s="11" t="s">
        <v>3750</v>
      </c>
      <c r="V1410" s="11" t="s">
        <v>3654</v>
      </c>
      <c r="W1410" s="11" t="s">
        <v>56</v>
      </c>
      <c r="X1410" s="60"/>
    </row>
    <row r="1411" ht="120" spans="1:24">
      <c r="A1411" s="12">
        <v>1405</v>
      </c>
      <c r="B1411" s="11" t="s">
        <v>3650</v>
      </c>
      <c r="C1411" s="11" t="s">
        <v>3748</v>
      </c>
      <c r="D1411" s="11" t="s">
        <v>3694</v>
      </c>
      <c r="E1411" s="11" t="s">
        <v>34</v>
      </c>
      <c r="F1411" s="11" t="s">
        <v>35</v>
      </c>
      <c r="G1411" s="41">
        <v>2022.1</v>
      </c>
      <c r="H1411" s="11">
        <v>2022.12</v>
      </c>
      <c r="I1411" s="11" t="s">
        <v>3748</v>
      </c>
      <c r="J1411" s="11" t="s">
        <v>3751</v>
      </c>
      <c r="K1411" s="11">
        <v>10.1</v>
      </c>
      <c r="L1411" s="11">
        <v>10</v>
      </c>
      <c r="M1411" s="11">
        <v>0</v>
      </c>
      <c r="N1411" s="12">
        <v>0.1</v>
      </c>
      <c r="O1411" s="11">
        <v>1</v>
      </c>
      <c r="P1411" s="11">
        <v>10</v>
      </c>
      <c r="Q1411" s="11">
        <v>18</v>
      </c>
      <c r="R1411" s="11">
        <v>0</v>
      </c>
      <c r="S1411" s="12">
        <v>10</v>
      </c>
      <c r="T1411" s="11">
        <v>18</v>
      </c>
      <c r="U1411" s="11" t="s">
        <v>3696</v>
      </c>
      <c r="V1411" s="11" t="s">
        <v>1112</v>
      </c>
      <c r="W1411" s="11" t="s">
        <v>56</v>
      </c>
      <c r="X1411" s="60"/>
    </row>
    <row r="1412" ht="108" spans="1:24">
      <c r="A1412" s="12">
        <v>1406</v>
      </c>
      <c r="B1412" s="11" t="s">
        <v>3650</v>
      </c>
      <c r="C1412" s="11" t="s">
        <v>3748</v>
      </c>
      <c r="D1412" s="11" t="s">
        <v>43</v>
      </c>
      <c r="E1412" s="11" t="s">
        <v>44</v>
      </c>
      <c r="F1412" s="11" t="s">
        <v>35</v>
      </c>
      <c r="G1412" s="41">
        <v>2022.1</v>
      </c>
      <c r="H1412" s="11">
        <v>2022.12</v>
      </c>
      <c r="I1412" s="11" t="s">
        <v>3748</v>
      </c>
      <c r="J1412" s="11" t="s">
        <v>3752</v>
      </c>
      <c r="K1412" s="11">
        <v>9</v>
      </c>
      <c r="L1412" s="11">
        <v>8</v>
      </c>
      <c r="M1412" s="11">
        <v>0</v>
      </c>
      <c r="N1412" s="11">
        <v>1</v>
      </c>
      <c r="O1412" s="11">
        <v>1</v>
      </c>
      <c r="P1412" s="11">
        <v>10</v>
      </c>
      <c r="Q1412" s="11">
        <v>23</v>
      </c>
      <c r="R1412" s="12">
        <v>0</v>
      </c>
      <c r="S1412" s="12">
        <v>10</v>
      </c>
      <c r="T1412" s="11">
        <v>23</v>
      </c>
      <c r="U1412" s="11" t="s">
        <v>3680</v>
      </c>
      <c r="V1412" s="189" t="s">
        <v>48</v>
      </c>
      <c r="W1412" s="11" t="s">
        <v>56</v>
      </c>
      <c r="X1412" s="60"/>
    </row>
    <row r="1413" ht="132" spans="1:24">
      <c r="A1413" s="12">
        <v>1407</v>
      </c>
      <c r="B1413" s="11" t="s">
        <v>3650</v>
      </c>
      <c r="C1413" s="11" t="s">
        <v>3748</v>
      </c>
      <c r="D1413" s="11" t="s">
        <v>635</v>
      </c>
      <c r="E1413" s="11" t="s">
        <v>44</v>
      </c>
      <c r="F1413" s="11" t="s">
        <v>35</v>
      </c>
      <c r="G1413" s="41">
        <v>2022.1</v>
      </c>
      <c r="H1413" s="11">
        <v>2022.12</v>
      </c>
      <c r="I1413" s="11" t="s">
        <v>3748</v>
      </c>
      <c r="J1413" s="11" t="s">
        <v>3753</v>
      </c>
      <c r="K1413" s="11">
        <v>6.2</v>
      </c>
      <c r="L1413" s="11">
        <v>6</v>
      </c>
      <c r="M1413" s="11">
        <v>0</v>
      </c>
      <c r="N1413" s="11">
        <v>0.2</v>
      </c>
      <c r="O1413" s="11">
        <v>1</v>
      </c>
      <c r="P1413" s="11">
        <v>10</v>
      </c>
      <c r="Q1413" s="11">
        <v>23</v>
      </c>
      <c r="R1413" s="12">
        <v>0</v>
      </c>
      <c r="S1413" s="11">
        <v>10</v>
      </c>
      <c r="T1413" s="11">
        <v>23</v>
      </c>
      <c r="U1413" s="11" t="s">
        <v>3754</v>
      </c>
      <c r="V1413" s="11" t="s">
        <v>3654</v>
      </c>
      <c r="W1413" s="11" t="s">
        <v>56</v>
      </c>
      <c r="X1413" s="60"/>
    </row>
    <row r="1414" ht="132" spans="1:24">
      <c r="A1414" s="12">
        <v>1408</v>
      </c>
      <c r="B1414" s="11" t="s">
        <v>3650</v>
      </c>
      <c r="C1414" s="11" t="s">
        <v>3748</v>
      </c>
      <c r="D1414" s="11" t="s">
        <v>635</v>
      </c>
      <c r="E1414" s="11" t="s">
        <v>44</v>
      </c>
      <c r="F1414" s="11" t="s">
        <v>35</v>
      </c>
      <c r="G1414" s="41">
        <v>2022.1</v>
      </c>
      <c r="H1414" s="11">
        <v>2022.12</v>
      </c>
      <c r="I1414" s="11" t="s">
        <v>3748</v>
      </c>
      <c r="J1414" s="11" t="s">
        <v>3755</v>
      </c>
      <c r="K1414" s="11">
        <v>5.2</v>
      </c>
      <c r="L1414" s="11">
        <v>5</v>
      </c>
      <c r="M1414" s="11">
        <v>0</v>
      </c>
      <c r="N1414" s="11">
        <v>0.2</v>
      </c>
      <c r="O1414" s="11">
        <v>1</v>
      </c>
      <c r="P1414" s="11">
        <v>10</v>
      </c>
      <c r="Q1414" s="11">
        <v>30</v>
      </c>
      <c r="R1414" s="11">
        <v>0</v>
      </c>
      <c r="S1414" s="11">
        <v>10</v>
      </c>
      <c r="T1414" s="11">
        <v>30</v>
      </c>
      <c r="U1414" s="11" t="s">
        <v>3754</v>
      </c>
      <c r="V1414" s="11" t="s">
        <v>3654</v>
      </c>
      <c r="W1414" s="11" t="s">
        <v>41</v>
      </c>
      <c r="X1414" s="11" t="s">
        <v>42</v>
      </c>
    </row>
    <row r="1415" ht="84" spans="1:24">
      <c r="A1415" s="12">
        <v>1409</v>
      </c>
      <c r="B1415" s="11" t="s">
        <v>3650</v>
      </c>
      <c r="C1415" s="11" t="s">
        <v>3748</v>
      </c>
      <c r="D1415" s="11" t="s">
        <v>288</v>
      </c>
      <c r="E1415" s="11" t="s">
        <v>34</v>
      </c>
      <c r="F1415" s="11" t="s">
        <v>35</v>
      </c>
      <c r="G1415" s="41">
        <v>2022.1</v>
      </c>
      <c r="H1415" s="11">
        <v>2022.12</v>
      </c>
      <c r="I1415" s="11" t="s">
        <v>3748</v>
      </c>
      <c r="J1415" s="11" t="s">
        <v>3756</v>
      </c>
      <c r="K1415" s="11">
        <v>5.1</v>
      </c>
      <c r="L1415" s="11">
        <v>5</v>
      </c>
      <c r="M1415" s="11">
        <v>0</v>
      </c>
      <c r="N1415" s="11">
        <v>0.1</v>
      </c>
      <c r="O1415" s="11">
        <v>1</v>
      </c>
      <c r="P1415" s="11">
        <v>10</v>
      </c>
      <c r="Q1415" s="11">
        <v>26</v>
      </c>
      <c r="R1415" s="11">
        <v>0</v>
      </c>
      <c r="S1415" s="11">
        <v>10</v>
      </c>
      <c r="T1415" s="11">
        <v>26</v>
      </c>
      <c r="U1415" s="11" t="s">
        <v>3665</v>
      </c>
      <c r="V1415" s="11" t="s">
        <v>3654</v>
      </c>
      <c r="W1415" s="11" t="s">
        <v>41</v>
      </c>
      <c r="X1415" s="60"/>
    </row>
    <row r="1416" ht="132" spans="1:24">
      <c r="A1416" s="12">
        <v>1410</v>
      </c>
      <c r="B1416" s="11" t="s">
        <v>3650</v>
      </c>
      <c r="C1416" s="11" t="s">
        <v>3748</v>
      </c>
      <c r="D1416" s="11" t="s">
        <v>635</v>
      </c>
      <c r="E1416" s="11" t="s">
        <v>44</v>
      </c>
      <c r="F1416" s="11" t="s">
        <v>35</v>
      </c>
      <c r="G1416" s="41">
        <v>2022.1</v>
      </c>
      <c r="H1416" s="11">
        <v>2022.12</v>
      </c>
      <c r="I1416" s="11" t="s">
        <v>3748</v>
      </c>
      <c r="J1416" s="11" t="s">
        <v>3757</v>
      </c>
      <c r="K1416" s="11">
        <v>7.2</v>
      </c>
      <c r="L1416" s="11">
        <v>7</v>
      </c>
      <c r="M1416" s="11">
        <v>0</v>
      </c>
      <c r="N1416" s="11">
        <v>0.2</v>
      </c>
      <c r="O1416" s="11">
        <v>1</v>
      </c>
      <c r="P1416" s="11">
        <v>10</v>
      </c>
      <c r="Q1416" s="12">
        <v>25</v>
      </c>
      <c r="R1416" s="12"/>
      <c r="S1416" s="12">
        <v>10</v>
      </c>
      <c r="T1416" s="12">
        <v>25</v>
      </c>
      <c r="U1416" s="11" t="s">
        <v>3750</v>
      </c>
      <c r="V1416" s="11" t="s">
        <v>3654</v>
      </c>
      <c r="W1416" s="11" t="s">
        <v>41</v>
      </c>
      <c r="X1416" s="11" t="s">
        <v>57</v>
      </c>
    </row>
    <row r="1417" ht="180" spans="1:24">
      <c r="A1417" s="12">
        <v>1411</v>
      </c>
      <c r="B1417" s="11" t="s">
        <v>3650</v>
      </c>
      <c r="C1417" s="11" t="s">
        <v>3758</v>
      </c>
      <c r="D1417" s="11" t="s">
        <v>635</v>
      </c>
      <c r="E1417" s="11" t="s">
        <v>44</v>
      </c>
      <c r="F1417" s="11" t="s">
        <v>35</v>
      </c>
      <c r="G1417" s="41">
        <v>2022.1</v>
      </c>
      <c r="H1417" s="11">
        <v>2022.12</v>
      </c>
      <c r="I1417" s="11" t="s">
        <v>3758</v>
      </c>
      <c r="J1417" s="11" t="s">
        <v>3759</v>
      </c>
      <c r="K1417" s="11">
        <v>5.1</v>
      </c>
      <c r="L1417" s="11">
        <v>5</v>
      </c>
      <c r="M1417" s="11">
        <v>0</v>
      </c>
      <c r="N1417" s="11">
        <v>0.1</v>
      </c>
      <c r="O1417" s="11">
        <v>1</v>
      </c>
      <c r="P1417" s="11">
        <v>10</v>
      </c>
      <c r="Q1417" s="11">
        <v>25</v>
      </c>
      <c r="R1417" s="11">
        <v>0</v>
      </c>
      <c r="S1417" s="11">
        <v>10</v>
      </c>
      <c r="T1417" s="11">
        <v>25</v>
      </c>
      <c r="U1417" s="11" t="s">
        <v>3760</v>
      </c>
      <c r="V1417" s="11" t="s">
        <v>3654</v>
      </c>
      <c r="W1417" s="11" t="s">
        <v>41</v>
      </c>
      <c r="X1417" s="43"/>
    </row>
    <row r="1418" ht="204" spans="1:24">
      <c r="A1418" s="12">
        <v>1412</v>
      </c>
      <c r="B1418" s="11" t="s">
        <v>3650</v>
      </c>
      <c r="C1418" s="11" t="s">
        <v>3758</v>
      </c>
      <c r="D1418" s="11" t="s">
        <v>635</v>
      </c>
      <c r="E1418" s="11" t="s">
        <v>44</v>
      </c>
      <c r="F1418" s="11" t="s">
        <v>35</v>
      </c>
      <c r="G1418" s="41">
        <v>2022.1</v>
      </c>
      <c r="H1418" s="11">
        <v>2022.12</v>
      </c>
      <c r="I1418" s="11" t="s">
        <v>3758</v>
      </c>
      <c r="J1418" s="11" t="s">
        <v>3761</v>
      </c>
      <c r="K1418" s="11">
        <v>10.1</v>
      </c>
      <c r="L1418" s="11">
        <v>10</v>
      </c>
      <c r="M1418" s="11">
        <v>0</v>
      </c>
      <c r="N1418" s="11">
        <v>0.1</v>
      </c>
      <c r="O1418" s="11">
        <v>1</v>
      </c>
      <c r="P1418" s="11">
        <v>10</v>
      </c>
      <c r="Q1418" s="11">
        <v>28</v>
      </c>
      <c r="R1418" s="11">
        <v>0</v>
      </c>
      <c r="S1418" s="11">
        <v>10</v>
      </c>
      <c r="T1418" s="11">
        <v>28</v>
      </c>
      <c r="U1418" s="11" t="s">
        <v>3760</v>
      </c>
      <c r="V1418" s="11" t="s">
        <v>3654</v>
      </c>
      <c r="W1418" s="11" t="s">
        <v>41</v>
      </c>
      <c r="X1418" s="43"/>
    </row>
    <row r="1419" ht="108" spans="1:24">
      <c r="A1419" s="12">
        <v>1413</v>
      </c>
      <c r="B1419" s="11" t="s">
        <v>3650</v>
      </c>
      <c r="C1419" s="11" t="s">
        <v>3758</v>
      </c>
      <c r="D1419" s="11" t="s">
        <v>635</v>
      </c>
      <c r="E1419" s="11" t="s">
        <v>44</v>
      </c>
      <c r="F1419" s="11" t="s">
        <v>35</v>
      </c>
      <c r="G1419" s="41">
        <v>2022.1</v>
      </c>
      <c r="H1419" s="11">
        <v>2022.12</v>
      </c>
      <c r="I1419" s="11" t="s">
        <v>3758</v>
      </c>
      <c r="J1419" s="11" t="s">
        <v>3762</v>
      </c>
      <c r="K1419" s="11">
        <v>5.1</v>
      </c>
      <c r="L1419" s="11">
        <v>5</v>
      </c>
      <c r="M1419" s="11">
        <v>0</v>
      </c>
      <c r="N1419" s="11">
        <v>0.1</v>
      </c>
      <c r="O1419" s="11">
        <v>1</v>
      </c>
      <c r="P1419" s="11">
        <v>10</v>
      </c>
      <c r="Q1419" s="11">
        <v>23</v>
      </c>
      <c r="R1419" s="11">
        <v>0</v>
      </c>
      <c r="S1419" s="11">
        <v>10</v>
      </c>
      <c r="T1419" s="11">
        <v>23</v>
      </c>
      <c r="U1419" s="11" t="s">
        <v>3680</v>
      </c>
      <c r="V1419" s="189" t="s">
        <v>48</v>
      </c>
      <c r="W1419" s="11" t="s">
        <v>41</v>
      </c>
      <c r="X1419" s="43"/>
    </row>
    <row r="1420" ht="156" spans="1:24">
      <c r="A1420" s="12">
        <v>1414</v>
      </c>
      <c r="B1420" s="11" t="s">
        <v>3650</v>
      </c>
      <c r="C1420" s="11" t="s">
        <v>3758</v>
      </c>
      <c r="D1420" s="11" t="s">
        <v>288</v>
      </c>
      <c r="E1420" s="11" t="s">
        <v>34</v>
      </c>
      <c r="F1420" s="11" t="s">
        <v>35</v>
      </c>
      <c r="G1420" s="41">
        <v>2022.1</v>
      </c>
      <c r="H1420" s="11">
        <v>2022.12</v>
      </c>
      <c r="I1420" s="11" t="s">
        <v>3758</v>
      </c>
      <c r="J1420" s="11" t="s">
        <v>3763</v>
      </c>
      <c r="K1420" s="11">
        <v>5.1</v>
      </c>
      <c r="L1420" s="11">
        <v>5</v>
      </c>
      <c r="M1420" s="11">
        <v>0</v>
      </c>
      <c r="N1420" s="11">
        <v>0.1</v>
      </c>
      <c r="O1420" s="11">
        <v>1</v>
      </c>
      <c r="P1420" s="11">
        <v>10</v>
      </c>
      <c r="Q1420" s="11">
        <v>28</v>
      </c>
      <c r="R1420" s="11">
        <v>0</v>
      </c>
      <c r="S1420" s="11">
        <v>10</v>
      </c>
      <c r="T1420" s="11">
        <v>28</v>
      </c>
      <c r="U1420" s="11" t="s">
        <v>3665</v>
      </c>
      <c r="V1420" s="11" t="s">
        <v>3654</v>
      </c>
      <c r="W1420" s="11" t="s">
        <v>41</v>
      </c>
      <c r="X1420" s="43"/>
    </row>
    <row r="1421" ht="96" spans="1:24">
      <c r="A1421" s="12">
        <v>1415</v>
      </c>
      <c r="B1421" s="11" t="s">
        <v>3650</v>
      </c>
      <c r="C1421" s="11" t="s">
        <v>3758</v>
      </c>
      <c r="D1421" s="11" t="s">
        <v>43</v>
      </c>
      <c r="E1421" s="11" t="s">
        <v>44</v>
      </c>
      <c r="F1421" s="11" t="s">
        <v>35</v>
      </c>
      <c r="G1421" s="41">
        <v>2022.1</v>
      </c>
      <c r="H1421" s="11">
        <v>2022.12</v>
      </c>
      <c r="I1421" s="11" t="s">
        <v>3758</v>
      </c>
      <c r="J1421" s="11" t="s">
        <v>3764</v>
      </c>
      <c r="K1421" s="11">
        <v>10.1</v>
      </c>
      <c r="L1421" s="11">
        <v>10</v>
      </c>
      <c r="M1421" s="11">
        <v>0</v>
      </c>
      <c r="N1421" s="11">
        <v>0.1</v>
      </c>
      <c r="O1421" s="11">
        <v>1</v>
      </c>
      <c r="P1421" s="11">
        <v>10</v>
      </c>
      <c r="Q1421" s="11">
        <v>28</v>
      </c>
      <c r="R1421" s="11">
        <v>0</v>
      </c>
      <c r="S1421" s="11">
        <v>10</v>
      </c>
      <c r="T1421" s="11">
        <v>28</v>
      </c>
      <c r="U1421" s="11" t="s">
        <v>3680</v>
      </c>
      <c r="V1421" s="11" t="s">
        <v>3654</v>
      </c>
      <c r="W1421" s="11" t="s">
        <v>56</v>
      </c>
      <c r="X1421" s="43"/>
    </row>
    <row r="1422" ht="96" spans="1:24">
      <c r="A1422" s="12">
        <v>1416</v>
      </c>
      <c r="B1422" s="11" t="s">
        <v>3650</v>
      </c>
      <c r="C1422" s="11" t="s">
        <v>3758</v>
      </c>
      <c r="D1422" s="11" t="s">
        <v>43</v>
      </c>
      <c r="E1422" s="11" t="s">
        <v>44</v>
      </c>
      <c r="F1422" s="11" t="s">
        <v>35</v>
      </c>
      <c r="G1422" s="41">
        <v>2022.1</v>
      </c>
      <c r="H1422" s="11">
        <v>2022.12</v>
      </c>
      <c r="I1422" s="11" t="s">
        <v>3758</v>
      </c>
      <c r="J1422" s="11" t="s">
        <v>3765</v>
      </c>
      <c r="K1422" s="11">
        <v>10.1</v>
      </c>
      <c r="L1422" s="11">
        <v>10</v>
      </c>
      <c r="M1422" s="11">
        <v>0</v>
      </c>
      <c r="N1422" s="11">
        <v>0.1</v>
      </c>
      <c r="O1422" s="11">
        <v>1</v>
      </c>
      <c r="P1422" s="11">
        <v>10</v>
      </c>
      <c r="Q1422" s="11">
        <v>26</v>
      </c>
      <c r="R1422" s="11">
        <v>0</v>
      </c>
      <c r="S1422" s="11">
        <v>10</v>
      </c>
      <c r="T1422" s="11">
        <v>26</v>
      </c>
      <c r="U1422" s="24" t="s">
        <v>3680</v>
      </c>
      <c r="V1422" s="24" t="s">
        <v>3654</v>
      </c>
      <c r="W1422" s="24" t="s">
        <v>56</v>
      </c>
      <c r="X1422" s="43"/>
    </row>
    <row r="1423" ht="96" spans="1:24">
      <c r="A1423" s="12">
        <v>1417</v>
      </c>
      <c r="B1423" s="11" t="s">
        <v>3650</v>
      </c>
      <c r="C1423" s="11" t="s">
        <v>3766</v>
      </c>
      <c r="D1423" s="11" t="s">
        <v>43</v>
      </c>
      <c r="E1423" s="11" t="s">
        <v>44</v>
      </c>
      <c r="F1423" s="11" t="s">
        <v>35</v>
      </c>
      <c r="G1423" s="41">
        <v>2022.1</v>
      </c>
      <c r="H1423" s="11">
        <v>2022.12</v>
      </c>
      <c r="I1423" s="11" t="s">
        <v>3766</v>
      </c>
      <c r="J1423" s="11" t="s">
        <v>3767</v>
      </c>
      <c r="K1423" s="11">
        <v>10.5</v>
      </c>
      <c r="L1423" s="11">
        <v>10</v>
      </c>
      <c r="M1423" s="11">
        <v>0</v>
      </c>
      <c r="N1423" s="11">
        <v>0.5</v>
      </c>
      <c r="O1423" s="11">
        <v>1</v>
      </c>
      <c r="P1423" s="11">
        <v>10</v>
      </c>
      <c r="Q1423" s="11">
        <v>40</v>
      </c>
      <c r="R1423" s="11">
        <v>0</v>
      </c>
      <c r="S1423" s="11">
        <v>10</v>
      </c>
      <c r="T1423" s="11">
        <v>40</v>
      </c>
      <c r="U1423" s="11" t="s">
        <v>3680</v>
      </c>
      <c r="V1423" s="11" t="s">
        <v>3654</v>
      </c>
      <c r="W1423" s="11" t="s">
        <v>56</v>
      </c>
      <c r="X1423" s="33"/>
    </row>
    <row r="1424" ht="180" spans="1:24">
      <c r="A1424" s="12">
        <v>1418</v>
      </c>
      <c r="B1424" s="11" t="s">
        <v>3650</v>
      </c>
      <c r="C1424" s="11" t="s">
        <v>3766</v>
      </c>
      <c r="D1424" s="11" t="s">
        <v>3768</v>
      </c>
      <c r="E1424" s="11" t="s">
        <v>34</v>
      </c>
      <c r="F1424" s="11" t="s">
        <v>35</v>
      </c>
      <c r="G1424" s="41">
        <v>2022.1</v>
      </c>
      <c r="H1424" s="11">
        <v>2022.12</v>
      </c>
      <c r="I1424" s="11" t="s">
        <v>3766</v>
      </c>
      <c r="J1424" s="11" t="s">
        <v>3769</v>
      </c>
      <c r="K1424" s="11">
        <v>5.2</v>
      </c>
      <c r="L1424" s="11">
        <v>5</v>
      </c>
      <c r="M1424" s="11">
        <v>0</v>
      </c>
      <c r="N1424" s="11">
        <v>0.2</v>
      </c>
      <c r="O1424" s="11">
        <v>1</v>
      </c>
      <c r="P1424" s="11">
        <v>10</v>
      </c>
      <c r="Q1424" s="11">
        <v>28</v>
      </c>
      <c r="R1424" s="11">
        <v>0</v>
      </c>
      <c r="S1424" s="11">
        <v>10</v>
      </c>
      <c r="T1424" s="11">
        <v>28</v>
      </c>
      <c r="U1424" s="11" t="s">
        <v>3770</v>
      </c>
      <c r="V1424" s="11" t="s">
        <v>40</v>
      </c>
      <c r="W1424" s="11" t="s">
        <v>56</v>
      </c>
      <c r="X1424" s="33"/>
    </row>
    <row r="1425" ht="156" spans="1:24">
      <c r="A1425" s="12">
        <v>1419</v>
      </c>
      <c r="B1425" s="11" t="s">
        <v>3650</v>
      </c>
      <c r="C1425" s="11" t="s">
        <v>3766</v>
      </c>
      <c r="D1425" s="11" t="s">
        <v>288</v>
      </c>
      <c r="E1425" s="11" t="s">
        <v>34</v>
      </c>
      <c r="F1425" s="11" t="s">
        <v>35</v>
      </c>
      <c r="G1425" s="41">
        <v>2022.1</v>
      </c>
      <c r="H1425" s="11">
        <v>2022.12</v>
      </c>
      <c r="I1425" s="11" t="s">
        <v>3766</v>
      </c>
      <c r="J1425" s="11" t="s">
        <v>3771</v>
      </c>
      <c r="K1425" s="11">
        <v>10.1</v>
      </c>
      <c r="L1425" s="11">
        <v>10</v>
      </c>
      <c r="M1425" s="11">
        <v>0</v>
      </c>
      <c r="N1425" s="11">
        <v>0.1</v>
      </c>
      <c r="O1425" s="11">
        <v>1</v>
      </c>
      <c r="P1425" s="11">
        <v>10</v>
      </c>
      <c r="Q1425" s="11">
        <v>40</v>
      </c>
      <c r="R1425" s="11">
        <v>0</v>
      </c>
      <c r="S1425" s="11">
        <v>10</v>
      </c>
      <c r="T1425" s="11">
        <v>40</v>
      </c>
      <c r="U1425" s="11" t="s">
        <v>3770</v>
      </c>
      <c r="V1425" s="11" t="s">
        <v>40</v>
      </c>
      <c r="W1425" s="11" t="s">
        <v>41</v>
      </c>
      <c r="X1425" s="43"/>
    </row>
    <row r="1426" ht="84" spans="1:24">
      <c r="A1426" s="12">
        <v>1420</v>
      </c>
      <c r="B1426" s="11" t="s">
        <v>3650</v>
      </c>
      <c r="C1426" s="11" t="s">
        <v>3766</v>
      </c>
      <c r="D1426" s="11" t="s">
        <v>198</v>
      </c>
      <c r="E1426" s="11" t="s">
        <v>34</v>
      </c>
      <c r="F1426" s="11" t="s">
        <v>35</v>
      </c>
      <c r="G1426" s="41">
        <v>2022.1</v>
      </c>
      <c r="H1426" s="11">
        <v>2022.12</v>
      </c>
      <c r="I1426" s="11" t="s">
        <v>3766</v>
      </c>
      <c r="J1426" s="11" t="s">
        <v>3772</v>
      </c>
      <c r="K1426" s="11">
        <v>5.1</v>
      </c>
      <c r="L1426" s="11">
        <v>5</v>
      </c>
      <c r="M1426" s="11">
        <v>0</v>
      </c>
      <c r="N1426" s="11">
        <v>0.1</v>
      </c>
      <c r="O1426" s="11">
        <v>1</v>
      </c>
      <c r="P1426" s="11">
        <v>10</v>
      </c>
      <c r="Q1426" s="11">
        <v>31</v>
      </c>
      <c r="R1426" s="11">
        <v>0</v>
      </c>
      <c r="S1426" s="11">
        <v>10</v>
      </c>
      <c r="T1426" s="11">
        <v>31</v>
      </c>
      <c r="U1426" s="11" t="s">
        <v>3665</v>
      </c>
      <c r="V1426" s="11" t="s">
        <v>500</v>
      </c>
      <c r="W1426" s="11" t="s">
        <v>41</v>
      </c>
      <c r="X1426" s="43"/>
    </row>
    <row r="1427" ht="108" spans="1:24">
      <c r="A1427" s="12">
        <v>1421</v>
      </c>
      <c r="B1427" s="11" t="s">
        <v>3650</v>
      </c>
      <c r="C1427" s="11" t="s">
        <v>3766</v>
      </c>
      <c r="D1427" s="11" t="s">
        <v>3773</v>
      </c>
      <c r="E1427" s="11" t="s">
        <v>34</v>
      </c>
      <c r="F1427" s="11" t="s">
        <v>35</v>
      </c>
      <c r="G1427" s="41">
        <v>2022.1</v>
      </c>
      <c r="H1427" s="11">
        <v>2022.12</v>
      </c>
      <c r="I1427" s="11" t="s">
        <v>3766</v>
      </c>
      <c r="J1427" s="11" t="s">
        <v>3774</v>
      </c>
      <c r="K1427" s="11">
        <v>7.5</v>
      </c>
      <c r="L1427" s="11">
        <v>7</v>
      </c>
      <c r="M1427" s="11">
        <v>0</v>
      </c>
      <c r="N1427" s="11">
        <v>0.5</v>
      </c>
      <c r="O1427" s="11">
        <v>1</v>
      </c>
      <c r="P1427" s="11">
        <v>10</v>
      </c>
      <c r="Q1427" s="11">
        <v>28</v>
      </c>
      <c r="R1427" s="11">
        <v>0</v>
      </c>
      <c r="S1427" s="11">
        <v>10</v>
      </c>
      <c r="T1427" s="11">
        <v>28</v>
      </c>
      <c r="U1427" s="11" t="s">
        <v>3665</v>
      </c>
      <c r="V1427" s="189" t="s">
        <v>3666</v>
      </c>
      <c r="W1427" s="11" t="s">
        <v>41</v>
      </c>
      <c r="X1427" s="11" t="s">
        <v>42</v>
      </c>
    </row>
    <row r="1428" ht="144" spans="1:24">
      <c r="A1428" s="12">
        <v>1422</v>
      </c>
      <c r="B1428" s="11" t="s">
        <v>3650</v>
      </c>
      <c r="C1428" s="11" t="s">
        <v>3766</v>
      </c>
      <c r="D1428" s="11" t="s">
        <v>124</v>
      </c>
      <c r="E1428" s="11" t="s">
        <v>44</v>
      </c>
      <c r="F1428" s="11" t="s">
        <v>35</v>
      </c>
      <c r="G1428" s="41">
        <v>2022.1</v>
      </c>
      <c r="H1428" s="11">
        <v>2022.12</v>
      </c>
      <c r="I1428" s="11" t="s">
        <v>3766</v>
      </c>
      <c r="J1428" s="11" t="s">
        <v>3775</v>
      </c>
      <c r="K1428" s="11">
        <v>6.1</v>
      </c>
      <c r="L1428" s="12">
        <v>6</v>
      </c>
      <c r="M1428" s="11">
        <v>0</v>
      </c>
      <c r="N1428" s="11">
        <v>0.1</v>
      </c>
      <c r="O1428" s="11">
        <v>1</v>
      </c>
      <c r="P1428" s="11">
        <v>10</v>
      </c>
      <c r="Q1428" s="12">
        <v>35</v>
      </c>
      <c r="R1428" s="11"/>
      <c r="S1428" s="12">
        <v>10</v>
      </c>
      <c r="T1428" s="12">
        <v>35</v>
      </c>
      <c r="U1428" s="11" t="s">
        <v>3656</v>
      </c>
      <c r="V1428" s="11" t="s">
        <v>3654</v>
      </c>
      <c r="W1428" s="11" t="s">
        <v>41</v>
      </c>
      <c r="X1428" s="11" t="s">
        <v>57</v>
      </c>
    </row>
    <row r="1429" ht="84" spans="1:24">
      <c r="A1429" s="12">
        <v>1423</v>
      </c>
      <c r="B1429" s="11" t="s">
        <v>3650</v>
      </c>
      <c r="C1429" s="11" t="s">
        <v>3776</v>
      </c>
      <c r="D1429" s="11" t="s">
        <v>337</v>
      </c>
      <c r="E1429" s="11" t="s">
        <v>34</v>
      </c>
      <c r="F1429" s="11" t="s">
        <v>35</v>
      </c>
      <c r="G1429" s="41">
        <v>2022.1</v>
      </c>
      <c r="H1429" s="11">
        <v>2022.12</v>
      </c>
      <c r="I1429" s="11" t="s">
        <v>3776</v>
      </c>
      <c r="J1429" s="11" t="s">
        <v>3777</v>
      </c>
      <c r="K1429" s="11">
        <v>5.2</v>
      </c>
      <c r="L1429" s="12">
        <v>5</v>
      </c>
      <c r="M1429" s="11">
        <v>0</v>
      </c>
      <c r="N1429" s="11">
        <v>0.2</v>
      </c>
      <c r="O1429" s="11">
        <v>1</v>
      </c>
      <c r="P1429" s="11">
        <v>10</v>
      </c>
      <c r="Q1429" s="11">
        <v>32</v>
      </c>
      <c r="R1429" s="11">
        <v>0</v>
      </c>
      <c r="S1429" s="11">
        <v>10</v>
      </c>
      <c r="T1429" s="11">
        <v>32</v>
      </c>
      <c r="U1429" s="11" t="s">
        <v>3778</v>
      </c>
      <c r="V1429" s="11" t="s">
        <v>3654</v>
      </c>
      <c r="W1429" s="11" t="s">
        <v>56</v>
      </c>
      <c r="X1429" s="11" t="s">
        <v>42</v>
      </c>
    </row>
    <row r="1430" ht="144" spans="1:24">
      <c r="A1430" s="12">
        <v>1424</v>
      </c>
      <c r="B1430" s="11" t="s">
        <v>3650</v>
      </c>
      <c r="C1430" s="11" t="s">
        <v>3776</v>
      </c>
      <c r="D1430" s="11" t="s">
        <v>635</v>
      </c>
      <c r="E1430" s="11" t="s">
        <v>44</v>
      </c>
      <c r="F1430" s="11" t="s">
        <v>35</v>
      </c>
      <c r="G1430" s="41">
        <v>2022.1</v>
      </c>
      <c r="H1430" s="11">
        <v>2022.12</v>
      </c>
      <c r="I1430" s="11" t="s">
        <v>3776</v>
      </c>
      <c r="J1430" s="11" t="s">
        <v>3779</v>
      </c>
      <c r="K1430" s="11">
        <v>7.5</v>
      </c>
      <c r="L1430" s="11">
        <v>7</v>
      </c>
      <c r="M1430" s="11">
        <v>0</v>
      </c>
      <c r="N1430" s="11">
        <v>0.5</v>
      </c>
      <c r="O1430" s="11">
        <v>1</v>
      </c>
      <c r="P1430" s="11">
        <v>10</v>
      </c>
      <c r="Q1430" s="11">
        <v>32</v>
      </c>
      <c r="R1430" s="11">
        <v>0</v>
      </c>
      <c r="S1430" s="11">
        <v>10</v>
      </c>
      <c r="T1430" s="11">
        <v>32</v>
      </c>
      <c r="U1430" s="11" t="s">
        <v>3656</v>
      </c>
      <c r="V1430" s="11" t="s">
        <v>3654</v>
      </c>
      <c r="W1430" s="11" t="s">
        <v>41</v>
      </c>
      <c r="X1430" s="33"/>
    </row>
    <row r="1431" ht="84" spans="1:24">
      <c r="A1431" s="12">
        <v>1425</v>
      </c>
      <c r="B1431" s="11" t="s">
        <v>3650</v>
      </c>
      <c r="C1431" s="11" t="s">
        <v>3776</v>
      </c>
      <c r="D1431" s="11" t="s">
        <v>288</v>
      </c>
      <c r="E1431" s="11" t="s">
        <v>34</v>
      </c>
      <c r="F1431" s="11" t="s">
        <v>35</v>
      </c>
      <c r="G1431" s="41">
        <v>2022.1</v>
      </c>
      <c r="H1431" s="11">
        <v>2022.12</v>
      </c>
      <c r="I1431" s="11" t="s">
        <v>3776</v>
      </c>
      <c r="J1431" s="11" t="s">
        <v>3780</v>
      </c>
      <c r="K1431" s="11">
        <v>5.1</v>
      </c>
      <c r="L1431" s="11">
        <v>5</v>
      </c>
      <c r="M1431" s="11">
        <v>0</v>
      </c>
      <c r="N1431" s="11">
        <v>0.1</v>
      </c>
      <c r="O1431" s="11">
        <v>1</v>
      </c>
      <c r="P1431" s="11">
        <v>10</v>
      </c>
      <c r="Q1431" s="11">
        <v>32</v>
      </c>
      <c r="R1431" s="11">
        <v>0</v>
      </c>
      <c r="S1431" s="11">
        <v>10</v>
      </c>
      <c r="T1431" s="11">
        <v>32</v>
      </c>
      <c r="U1431" s="11" t="s">
        <v>3665</v>
      </c>
      <c r="V1431" s="11" t="s">
        <v>3654</v>
      </c>
      <c r="W1431" s="11" t="s">
        <v>41</v>
      </c>
      <c r="X1431" s="33"/>
    </row>
    <row r="1432" ht="84" spans="1:24">
      <c r="A1432" s="12">
        <v>1426</v>
      </c>
      <c r="B1432" s="11" t="s">
        <v>3650</v>
      </c>
      <c r="C1432" s="11" t="s">
        <v>3776</v>
      </c>
      <c r="D1432" s="11" t="s">
        <v>288</v>
      </c>
      <c r="E1432" s="11" t="s">
        <v>34</v>
      </c>
      <c r="F1432" s="11" t="s">
        <v>35</v>
      </c>
      <c r="G1432" s="41">
        <v>2022.1</v>
      </c>
      <c r="H1432" s="11">
        <v>2022.12</v>
      </c>
      <c r="I1432" s="11" t="s">
        <v>3776</v>
      </c>
      <c r="J1432" s="11" t="s">
        <v>3781</v>
      </c>
      <c r="K1432" s="11">
        <v>5.2</v>
      </c>
      <c r="L1432" s="11">
        <v>5</v>
      </c>
      <c r="M1432" s="11">
        <v>0</v>
      </c>
      <c r="N1432" s="11">
        <v>0.2</v>
      </c>
      <c r="O1432" s="11">
        <v>1</v>
      </c>
      <c r="P1432" s="11">
        <v>10</v>
      </c>
      <c r="Q1432" s="11">
        <v>32</v>
      </c>
      <c r="R1432" s="11">
        <v>0</v>
      </c>
      <c r="S1432" s="11">
        <v>10</v>
      </c>
      <c r="T1432" s="11">
        <v>32</v>
      </c>
      <c r="U1432" s="11" t="s">
        <v>3665</v>
      </c>
      <c r="V1432" s="11" t="s">
        <v>3654</v>
      </c>
      <c r="W1432" s="11" t="s">
        <v>41</v>
      </c>
      <c r="X1432" s="33"/>
    </row>
    <row r="1433" ht="120" spans="1:24">
      <c r="A1433" s="12">
        <v>1427</v>
      </c>
      <c r="B1433" s="11" t="s">
        <v>3650</v>
      </c>
      <c r="C1433" s="11" t="s">
        <v>3776</v>
      </c>
      <c r="D1433" s="11" t="s">
        <v>3694</v>
      </c>
      <c r="E1433" s="11" t="s">
        <v>34</v>
      </c>
      <c r="F1433" s="11" t="s">
        <v>35</v>
      </c>
      <c r="G1433" s="41">
        <v>2022.1</v>
      </c>
      <c r="H1433" s="11">
        <v>2022.12</v>
      </c>
      <c r="I1433" s="11" t="s">
        <v>3776</v>
      </c>
      <c r="J1433" s="11" t="s">
        <v>3782</v>
      </c>
      <c r="K1433" s="11">
        <v>10.1</v>
      </c>
      <c r="L1433" s="11">
        <v>10</v>
      </c>
      <c r="M1433" s="11">
        <v>0</v>
      </c>
      <c r="N1433" s="11">
        <v>0.1</v>
      </c>
      <c r="O1433" s="11">
        <v>1</v>
      </c>
      <c r="P1433" s="11">
        <v>10</v>
      </c>
      <c r="Q1433" s="11">
        <v>32</v>
      </c>
      <c r="R1433" s="11">
        <v>0</v>
      </c>
      <c r="S1433" s="11">
        <v>10</v>
      </c>
      <c r="T1433" s="11">
        <v>32</v>
      </c>
      <c r="U1433" s="11" t="s">
        <v>3696</v>
      </c>
      <c r="V1433" s="11" t="s">
        <v>3654</v>
      </c>
      <c r="W1433" s="11" t="s">
        <v>41</v>
      </c>
      <c r="X1433" s="43"/>
    </row>
    <row r="1434" ht="96" spans="1:24">
      <c r="A1434" s="12">
        <v>1428</v>
      </c>
      <c r="B1434" s="11" t="s">
        <v>3650</v>
      </c>
      <c r="C1434" s="11" t="s">
        <v>3776</v>
      </c>
      <c r="D1434" s="11" t="s">
        <v>3783</v>
      </c>
      <c r="E1434" s="11" t="s">
        <v>34</v>
      </c>
      <c r="F1434" s="11" t="s">
        <v>35</v>
      </c>
      <c r="G1434" s="41">
        <v>2022.1</v>
      </c>
      <c r="H1434" s="11">
        <v>2022.12</v>
      </c>
      <c r="I1434" s="11" t="s">
        <v>3776</v>
      </c>
      <c r="J1434" s="11" t="s">
        <v>3784</v>
      </c>
      <c r="K1434" s="11">
        <v>10.5</v>
      </c>
      <c r="L1434" s="11">
        <v>10</v>
      </c>
      <c r="M1434" s="11">
        <v>0</v>
      </c>
      <c r="N1434" s="11">
        <v>0.5</v>
      </c>
      <c r="O1434" s="11">
        <v>1</v>
      </c>
      <c r="P1434" s="11">
        <v>10</v>
      </c>
      <c r="Q1434" s="11">
        <v>22</v>
      </c>
      <c r="R1434" s="11">
        <v>0</v>
      </c>
      <c r="S1434" s="11">
        <v>10</v>
      </c>
      <c r="T1434" s="11">
        <v>22</v>
      </c>
      <c r="U1434" s="11" t="s">
        <v>3785</v>
      </c>
      <c r="V1434" s="11" t="s">
        <v>3654</v>
      </c>
      <c r="W1434" s="11" t="s">
        <v>56</v>
      </c>
      <c r="X1434" s="43"/>
    </row>
    <row r="1435" ht="144" spans="1:24">
      <c r="A1435" s="12">
        <v>1429</v>
      </c>
      <c r="B1435" s="11" t="s">
        <v>3650</v>
      </c>
      <c r="C1435" s="11" t="s">
        <v>3776</v>
      </c>
      <c r="D1435" s="11" t="s">
        <v>635</v>
      </c>
      <c r="E1435" s="11" t="s">
        <v>44</v>
      </c>
      <c r="F1435" s="11" t="s">
        <v>35</v>
      </c>
      <c r="G1435" s="41">
        <v>2022.1</v>
      </c>
      <c r="H1435" s="13" t="s">
        <v>37</v>
      </c>
      <c r="I1435" s="11" t="s">
        <v>3776</v>
      </c>
      <c r="J1435" s="11" t="s">
        <v>3786</v>
      </c>
      <c r="K1435" s="11">
        <v>10.1</v>
      </c>
      <c r="L1435" s="11">
        <v>10</v>
      </c>
      <c r="M1435" s="11">
        <v>0</v>
      </c>
      <c r="N1435" s="11">
        <v>0.1</v>
      </c>
      <c r="O1435" s="11">
        <v>1</v>
      </c>
      <c r="P1435" s="11">
        <v>10</v>
      </c>
      <c r="Q1435" s="11">
        <v>25</v>
      </c>
      <c r="R1435" s="11">
        <v>0</v>
      </c>
      <c r="S1435" s="11">
        <v>10</v>
      </c>
      <c r="T1435" s="11">
        <v>25</v>
      </c>
      <c r="U1435" s="46" t="s">
        <v>3656</v>
      </c>
      <c r="V1435" s="46" t="s">
        <v>3654</v>
      </c>
      <c r="W1435" s="11" t="s">
        <v>56</v>
      </c>
      <c r="X1435" s="43"/>
    </row>
    <row r="1436" ht="96" spans="1:24">
      <c r="A1436" s="12">
        <v>1430</v>
      </c>
      <c r="B1436" s="11" t="s">
        <v>3650</v>
      </c>
      <c r="C1436" s="11" t="s">
        <v>3787</v>
      </c>
      <c r="D1436" s="11" t="s">
        <v>43</v>
      </c>
      <c r="E1436" s="11" t="s">
        <v>44</v>
      </c>
      <c r="F1436" s="11" t="s">
        <v>35</v>
      </c>
      <c r="G1436" s="41">
        <v>2022.1</v>
      </c>
      <c r="H1436" s="13" t="s">
        <v>37</v>
      </c>
      <c r="I1436" s="11" t="s">
        <v>3787</v>
      </c>
      <c r="J1436" s="11" t="s">
        <v>3788</v>
      </c>
      <c r="K1436" s="11">
        <v>6.1</v>
      </c>
      <c r="L1436" s="11">
        <v>6</v>
      </c>
      <c r="M1436" s="11">
        <v>0</v>
      </c>
      <c r="N1436" s="11">
        <v>0.1</v>
      </c>
      <c r="O1436" s="11">
        <v>1</v>
      </c>
      <c r="P1436" s="11">
        <v>12</v>
      </c>
      <c r="Q1436" s="11">
        <v>30</v>
      </c>
      <c r="R1436" s="11">
        <v>0</v>
      </c>
      <c r="S1436" s="11">
        <v>12</v>
      </c>
      <c r="T1436" s="11">
        <v>30</v>
      </c>
      <c r="U1436" s="46" t="s">
        <v>3680</v>
      </c>
      <c r="V1436" s="46" t="s">
        <v>3654</v>
      </c>
      <c r="W1436" s="11" t="s">
        <v>41</v>
      </c>
      <c r="X1436" s="68"/>
    </row>
    <row r="1437" ht="96" spans="1:24">
      <c r="A1437" s="12">
        <v>1431</v>
      </c>
      <c r="B1437" s="11" t="s">
        <v>3650</v>
      </c>
      <c r="C1437" s="11" t="s">
        <v>3787</v>
      </c>
      <c r="D1437" s="11" t="s">
        <v>43</v>
      </c>
      <c r="E1437" s="11" t="s">
        <v>44</v>
      </c>
      <c r="F1437" s="11" t="s">
        <v>35</v>
      </c>
      <c r="G1437" s="41">
        <v>2022.1</v>
      </c>
      <c r="H1437" s="13" t="s">
        <v>37</v>
      </c>
      <c r="I1437" s="11" t="s">
        <v>3787</v>
      </c>
      <c r="J1437" s="11" t="s">
        <v>3789</v>
      </c>
      <c r="K1437" s="11">
        <v>10.2</v>
      </c>
      <c r="L1437" s="11">
        <v>10</v>
      </c>
      <c r="M1437" s="11">
        <v>0</v>
      </c>
      <c r="N1437" s="11">
        <v>0.2</v>
      </c>
      <c r="O1437" s="11">
        <v>1</v>
      </c>
      <c r="P1437" s="11">
        <v>12</v>
      </c>
      <c r="Q1437" s="11">
        <v>30</v>
      </c>
      <c r="R1437" s="11">
        <v>0</v>
      </c>
      <c r="S1437" s="11">
        <v>12</v>
      </c>
      <c r="T1437" s="11">
        <v>30</v>
      </c>
      <c r="U1437" s="11" t="s">
        <v>3680</v>
      </c>
      <c r="V1437" s="11" t="s">
        <v>3654</v>
      </c>
      <c r="W1437" s="11" t="s">
        <v>41</v>
      </c>
      <c r="X1437" s="68"/>
    </row>
    <row r="1438" ht="96" spans="1:24">
      <c r="A1438" s="12">
        <v>1432</v>
      </c>
      <c r="B1438" s="11" t="s">
        <v>3650</v>
      </c>
      <c r="C1438" s="11" t="s">
        <v>3787</v>
      </c>
      <c r="D1438" s="11" t="s">
        <v>43</v>
      </c>
      <c r="E1438" s="11" t="s">
        <v>44</v>
      </c>
      <c r="F1438" s="11" t="s">
        <v>35</v>
      </c>
      <c r="G1438" s="41">
        <v>2022.1</v>
      </c>
      <c r="H1438" s="13" t="s">
        <v>37</v>
      </c>
      <c r="I1438" s="11" t="s">
        <v>3787</v>
      </c>
      <c r="J1438" s="11" t="s">
        <v>3790</v>
      </c>
      <c r="K1438" s="11">
        <v>8.4</v>
      </c>
      <c r="L1438" s="11">
        <v>8</v>
      </c>
      <c r="M1438" s="11">
        <v>0</v>
      </c>
      <c r="N1438" s="11">
        <v>0.4</v>
      </c>
      <c r="O1438" s="11">
        <v>1</v>
      </c>
      <c r="P1438" s="11">
        <v>11</v>
      </c>
      <c r="Q1438" s="11">
        <v>27</v>
      </c>
      <c r="R1438" s="11">
        <v>0</v>
      </c>
      <c r="S1438" s="11">
        <v>11</v>
      </c>
      <c r="T1438" s="11">
        <v>27</v>
      </c>
      <c r="U1438" s="11" t="s">
        <v>3680</v>
      </c>
      <c r="V1438" s="11" t="s">
        <v>3654</v>
      </c>
      <c r="W1438" s="11" t="s">
        <v>41</v>
      </c>
      <c r="X1438" s="68"/>
    </row>
    <row r="1439" ht="84" spans="1:24">
      <c r="A1439" s="12">
        <v>1433</v>
      </c>
      <c r="B1439" s="11" t="s">
        <v>3650</v>
      </c>
      <c r="C1439" s="11" t="s">
        <v>3787</v>
      </c>
      <c r="D1439" s="11" t="s">
        <v>288</v>
      </c>
      <c r="E1439" s="11" t="s">
        <v>34</v>
      </c>
      <c r="F1439" s="11" t="s">
        <v>35</v>
      </c>
      <c r="G1439" s="41">
        <v>2022.1</v>
      </c>
      <c r="H1439" s="13" t="s">
        <v>37</v>
      </c>
      <c r="I1439" s="11" t="s">
        <v>3787</v>
      </c>
      <c r="J1439" s="11" t="s">
        <v>3791</v>
      </c>
      <c r="K1439" s="11">
        <v>5.1</v>
      </c>
      <c r="L1439" s="11">
        <v>5</v>
      </c>
      <c r="M1439" s="11">
        <v>0</v>
      </c>
      <c r="N1439" s="11">
        <v>0.1</v>
      </c>
      <c r="O1439" s="11">
        <v>1</v>
      </c>
      <c r="P1439" s="11">
        <v>10</v>
      </c>
      <c r="Q1439" s="11">
        <v>29</v>
      </c>
      <c r="R1439" s="11">
        <v>0</v>
      </c>
      <c r="S1439" s="11">
        <v>10</v>
      </c>
      <c r="T1439" s="11">
        <v>29</v>
      </c>
      <c r="U1439" s="11" t="s">
        <v>3665</v>
      </c>
      <c r="V1439" s="11" t="s">
        <v>3654</v>
      </c>
      <c r="W1439" s="11" t="s">
        <v>41</v>
      </c>
      <c r="X1439" s="68"/>
    </row>
    <row r="1440" ht="84" spans="1:24">
      <c r="A1440" s="12">
        <v>1434</v>
      </c>
      <c r="B1440" s="11" t="s">
        <v>3650</v>
      </c>
      <c r="C1440" s="11" t="s">
        <v>3787</v>
      </c>
      <c r="D1440" s="11" t="s">
        <v>288</v>
      </c>
      <c r="E1440" s="11" t="s">
        <v>34</v>
      </c>
      <c r="F1440" s="11" t="s">
        <v>35</v>
      </c>
      <c r="G1440" s="41">
        <v>2022.1</v>
      </c>
      <c r="H1440" s="13" t="s">
        <v>37</v>
      </c>
      <c r="I1440" s="11" t="s">
        <v>3787</v>
      </c>
      <c r="J1440" s="11" t="s">
        <v>3792</v>
      </c>
      <c r="K1440" s="11">
        <v>5.1</v>
      </c>
      <c r="L1440" s="11">
        <v>5</v>
      </c>
      <c r="M1440" s="11">
        <v>0</v>
      </c>
      <c r="N1440" s="11">
        <v>0.1</v>
      </c>
      <c r="O1440" s="11">
        <v>1</v>
      </c>
      <c r="P1440" s="11">
        <v>11</v>
      </c>
      <c r="Q1440" s="11">
        <v>26</v>
      </c>
      <c r="R1440" s="11">
        <v>0</v>
      </c>
      <c r="S1440" s="11">
        <v>11</v>
      </c>
      <c r="T1440" s="11">
        <v>26</v>
      </c>
      <c r="U1440" s="11" t="s">
        <v>3665</v>
      </c>
      <c r="V1440" s="11" t="s">
        <v>3654</v>
      </c>
      <c r="W1440" s="11" t="s">
        <v>41</v>
      </c>
      <c r="X1440" s="68"/>
    </row>
    <row r="1441" ht="156" spans="1:24">
      <c r="A1441" s="12">
        <v>1435</v>
      </c>
      <c r="B1441" s="11" t="s">
        <v>3650</v>
      </c>
      <c r="C1441" s="11" t="s">
        <v>3793</v>
      </c>
      <c r="D1441" s="11" t="s">
        <v>288</v>
      </c>
      <c r="E1441" s="11" t="s">
        <v>34</v>
      </c>
      <c r="F1441" s="11" t="s">
        <v>35</v>
      </c>
      <c r="G1441" s="41">
        <v>2022.1</v>
      </c>
      <c r="H1441" s="13" t="s">
        <v>37</v>
      </c>
      <c r="I1441" s="11" t="s">
        <v>3793</v>
      </c>
      <c r="J1441" s="11" t="s">
        <v>3794</v>
      </c>
      <c r="K1441" s="11">
        <v>10.2</v>
      </c>
      <c r="L1441" s="11">
        <v>10</v>
      </c>
      <c r="M1441" s="11">
        <v>0</v>
      </c>
      <c r="N1441" s="11">
        <v>0.2</v>
      </c>
      <c r="O1441" s="11">
        <v>1</v>
      </c>
      <c r="P1441" s="11">
        <v>10</v>
      </c>
      <c r="Q1441" s="12">
        <v>33</v>
      </c>
      <c r="R1441" s="11">
        <v>0</v>
      </c>
      <c r="S1441" s="11">
        <v>10</v>
      </c>
      <c r="T1441" s="12">
        <v>33</v>
      </c>
      <c r="U1441" s="11" t="s">
        <v>3795</v>
      </c>
      <c r="V1441" s="11" t="s">
        <v>3654</v>
      </c>
      <c r="W1441" s="11" t="s">
        <v>56</v>
      </c>
      <c r="X1441" s="43"/>
    </row>
    <row r="1442" ht="156" spans="1:24">
      <c r="A1442" s="12">
        <v>1436</v>
      </c>
      <c r="B1442" s="11" t="s">
        <v>3650</v>
      </c>
      <c r="C1442" s="11" t="s">
        <v>3793</v>
      </c>
      <c r="D1442" s="11" t="s">
        <v>635</v>
      </c>
      <c r="E1442" s="11" t="s">
        <v>44</v>
      </c>
      <c r="F1442" s="11" t="s">
        <v>35</v>
      </c>
      <c r="G1442" s="41">
        <v>2022.1</v>
      </c>
      <c r="H1442" s="13" t="s">
        <v>37</v>
      </c>
      <c r="I1442" s="11" t="s">
        <v>3793</v>
      </c>
      <c r="J1442" s="11" t="s">
        <v>3796</v>
      </c>
      <c r="K1442" s="11">
        <v>8.2</v>
      </c>
      <c r="L1442" s="11">
        <v>8</v>
      </c>
      <c r="M1442" s="11">
        <v>0</v>
      </c>
      <c r="N1442" s="11">
        <v>0.2</v>
      </c>
      <c r="O1442" s="11">
        <v>1</v>
      </c>
      <c r="P1442" s="11">
        <v>10</v>
      </c>
      <c r="Q1442" s="12">
        <v>28</v>
      </c>
      <c r="R1442" s="11">
        <v>0</v>
      </c>
      <c r="S1442" s="11">
        <v>10</v>
      </c>
      <c r="T1442" s="12">
        <v>28</v>
      </c>
      <c r="U1442" s="11" t="s">
        <v>3797</v>
      </c>
      <c r="V1442" s="189" t="s">
        <v>48</v>
      </c>
      <c r="W1442" s="11" t="s">
        <v>41</v>
      </c>
      <c r="X1442" s="43"/>
    </row>
    <row r="1443" ht="180" spans="1:24">
      <c r="A1443" s="12">
        <v>1437</v>
      </c>
      <c r="B1443" s="11" t="s">
        <v>3650</v>
      </c>
      <c r="C1443" s="11" t="s">
        <v>3793</v>
      </c>
      <c r="D1443" s="11" t="s">
        <v>43</v>
      </c>
      <c r="E1443" s="11" t="s">
        <v>44</v>
      </c>
      <c r="F1443" s="11" t="s">
        <v>35</v>
      </c>
      <c r="G1443" s="41">
        <v>2022.1</v>
      </c>
      <c r="H1443" s="13" t="s">
        <v>37</v>
      </c>
      <c r="I1443" s="11" t="s">
        <v>3793</v>
      </c>
      <c r="J1443" s="11" t="s">
        <v>3798</v>
      </c>
      <c r="K1443" s="11">
        <v>10.5</v>
      </c>
      <c r="L1443" s="11">
        <v>10</v>
      </c>
      <c r="M1443" s="11">
        <v>0</v>
      </c>
      <c r="N1443" s="11">
        <v>0.5</v>
      </c>
      <c r="O1443" s="11">
        <v>1</v>
      </c>
      <c r="P1443" s="11">
        <v>10</v>
      </c>
      <c r="Q1443" s="12">
        <v>27</v>
      </c>
      <c r="R1443" s="11">
        <v>0</v>
      </c>
      <c r="S1443" s="11">
        <v>10</v>
      </c>
      <c r="T1443" s="12">
        <v>27</v>
      </c>
      <c r="U1443" s="11" t="s">
        <v>3799</v>
      </c>
      <c r="V1443" s="11" t="s">
        <v>3654</v>
      </c>
      <c r="W1443" s="11" t="s">
        <v>41</v>
      </c>
      <c r="X1443" s="43"/>
    </row>
    <row r="1444" ht="156" spans="1:24">
      <c r="A1444" s="12">
        <v>1438</v>
      </c>
      <c r="B1444" s="11" t="s">
        <v>3650</v>
      </c>
      <c r="C1444" s="11" t="s">
        <v>3793</v>
      </c>
      <c r="D1444" s="11" t="s">
        <v>635</v>
      </c>
      <c r="E1444" s="11" t="s">
        <v>44</v>
      </c>
      <c r="F1444" s="11" t="s">
        <v>35</v>
      </c>
      <c r="G1444" s="41">
        <v>2022.1</v>
      </c>
      <c r="H1444" s="13" t="s">
        <v>37</v>
      </c>
      <c r="I1444" s="11" t="s">
        <v>3793</v>
      </c>
      <c r="J1444" s="11" t="s">
        <v>3800</v>
      </c>
      <c r="K1444" s="11">
        <v>10.2</v>
      </c>
      <c r="L1444" s="11">
        <v>10</v>
      </c>
      <c r="M1444" s="11">
        <v>0</v>
      </c>
      <c r="N1444" s="11">
        <v>0.2</v>
      </c>
      <c r="O1444" s="11">
        <v>1</v>
      </c>
      <c r="P1444" s="11">
        <v>10</v>
      </c>
      <c r="Q1444" s="12">
        <v>27</v>
      </c>
      <c r="R1444" s="11">
        <v>0</v>
      </c>
      <c r="S1444" s="11">
        <v>10</v>
      </c>
      <c r="T1444" s="12">
        <v>43</v>
      </c>
      <c r="U1444" s="11" t="s">
        <v>3668</v>
      </c>
      <c r="V1444" s="11" t="s">
        <v>3654</v>
      </c>
      <c r="W1444" s="11" t="s">
        <v>41</v>
      </c>
      <c r="X1444" s="11" t="s">
        <v>42</v>
      </c>
    </row>
    <row r="1445" ht="96" spans="1:24">
      <c r="A1445" s="12">
        <v>1439</v>
      </c>
      <c r="B1445" s="11" t="s">
        <v>3650</v>
      </c>
      <c r="C1445" s="11" t="s">
        <v>3801</v>
      </c>
      <c r="D1445" s="11" t="s">
        <v>635</v>
      </c>
      <c r="E1445" s="11" t="s">
        <v>44</v>
      </c>
      <c r="F1445" s="11" t="s">
        <v>35</v>
      </c>
      <c r="G1445" s="41">
        <v>2022.1</v>
      </c>
      <c r="H1445" s="13" t="s">
        <v>37</v>
      </c>
      <c r="I1445" s="11" t="s">
        <v>3801</v>
      </c>
      <c r="J1445" s="11" t="s">
        <v>3802</v>
      </c>
      <c r="K1445" s="11">
        <v>7.1</v>
      </c>
      <c r="L1445" s="11">
        <v>7</v>
      </c>
      <c r="M1445" s="11">
        <v>0</v>
      </c>
      <c r="N1445" s="11">
        <v>0.1</v>
      </c>
      <c r="O1445" s="11">
        <v>1</v>
      </c>
      <c r="P1445" s="11">
        <v>10</v>
      </c>
      <c r="Q1445" s="12">
        <v>23</v>
      </c>
      <c r="R1445" s="11">
        <v>0</v>
      </c>
      <c r="S1445" s="11">
        <v>10</v>
      </c>
      <c r="T1445" s="11">
        <v>23</v>
      </c>
      <c r="U1445" s="189" t="s">
        <v>3680</v>
      </c>
      <c r="V1445" s="189" t="s">
        <v>3654</v>
      </c>
      <c r="W1445" s="11" t="s">
        <v>56</v>
      </c>
      <c r="X1445" s="11" t="s">
        <v>42</v>
      </c>
    </row>
    <row r="1446" ht="96" spans="1:24">
      <c r="A1446" s="12">
        <v>1440</v>
      </c>
      <c r="B1446" s="11" t="s">
        <v>3650</v>
      </c>
      <c r="C1446" s="11" t="s">
        <v>3801</v>
      </c>
      <c r="D1446" s="11" t="s">
        <v>635</v>
      </c>
      <c r="E1446" s="11" t="s">
        <v>44</v>
      </c>
      <c r="F1446" s="11" t="s">
        <v>35</v>
      </c>
      <c r="G1446" s="41">
        <v>2022.1</v>
      </c>
      <c r="H1446" s="13" t="s">
        <v>37</v>
      </c>
      <c r="I1446" s="11" t="s">
        <v>3801</v>
      </c>
      <c r="J1446" s="11" t="s">
        <v>3803</v>
      </c>
      <c r="K1446" s="11">
        <v>6.2</v>
      </c>
      <c r="L1446" s="11">
        <v>6</v>
      </c>
      <c r="M1446" s="11">
        <v>0</v>
      </c>
      <c r="N1446" s="11">
        <v>0.2</v>
      </c>
      <c r="O1446" s="11">
        <v>1</v>
      </c>
      <c r="P1446" s="11">
        <v>10</v>
      </c>
      <c r="Q1446" s="12">
        <v>19</v>
      </c>
      <c r="R1446" s="11">
        <v>0</v>
      </c>
      <c r="S1446" s="11">
        <v>10</v>
      </c>
      <c r="T1446" s="11">
        <v>19</v>
      </c>
      <c r="U1446" s="189" t="s">
        <v>3680</v>
      </c>
      <c r="V1446" s="189" t="s">
        <v>3654</v>
      </c>
      <c r="W1446" s="11" t="s">
        <v>56</v>
      </c>
      <c r="X1446" s="33"/>
    </row>
    <row r="1447" ht="108" spans="1:24">
      <c r="A1447" s="12">
        <v>1441</v>
      </c>
      <c r="B1447" s="11" t="s">
        <v>3650</v>
      </c>
      <c r="C1447" s="11" t="s">
        <v>3801</v>
      </c>
      <c r="D1447" s="11" t="s">
        <v>288</v>
      </c>
      <c r="E1447" s="11" t="s">
        <v>34</v>
      </c>
      <c r="F1447" s="11" t="s">
        <v>35</v>
      </c>
      <c r="G1447" s="41">
        <v>2022.1</v>
      </c>
      <c r="H1447" s="13" t="s">
        <v>37</v>
      </c>
      <c r="I1447" s="11" t="s">
        <v>3801</v>
      </c>
      <c r="J1447" s="11" t="s">
        <v>3804</v>
      </c>
      <c r="K1447" s="11">
        <v>5.1</v>
      </c>
      <c r="L1447" s="11">
        <v>5</v>
      </c>
      <c r="M1447" s="11">
        <v>0</v>
      </c>
      <c r="N1447" s="11">
        <v>0.1</v>
      </c>
      <c r="O1447" s="11">
        <v>1</v>
      </c>
      <c r="P1447" s="11">
        <v>10</v>
      </c>
      <c r="Q1447" s="12">
        <v>26</v>
      </c>
      <c r="R1447" s="11">
        <v>0</v>
      </c>
      <c r="S1447" s="11">
        <v>10</v>
      </c>
      <c r="T1447" s="11">
        <v>26</v>
      </c>
      <c r="U1447" s="11" t="s">
        <v>3665</v>
      </c>
      <c r="V1447" s="11" t="s">
        <v>48</v>
      </c>
      <c r="W1447" s="11" t="s">
        <v>56</v>
      </c>
      <c r="X1447" s="33"/>
    </row>
    <row r="1448" ht="120" spans="1:24">
      <c r="A1448" s="12">
        <v>1442</v>
      </c>
      <c r="B1448" s="11" t="s">
        <v>3650</v>
      </c>
      <c r="C1448" s="11" t="s">
        <v>3801</v>
      </c>
      <c r="D1448" s="11" t="s">
        <v>3694</v>
      </c>
      <c r="E1448" s="11" t="s">
        <v>34</v>
      </c>
      <c r="F1448" s="11" t="s">
        <v>35</v>
      </c>
      <c r="G1448" s="11">
        <v>2022.1</v>
      </c>
      <c r="H1448" s="11" t="s">
        <v>37</v>
      </c>
      <c r="I1448" s="11" t="s">
        <v>3801</v>
      </c>
      <c r="J1448" s="11" t="s">
        <v>3805</v>
      </c>
      <c r="K1448" s="11">
        <v>5</v>
      </c>
      <c r="L1448" s="11">
        <v>5</v>
      </c>
      <c r="M1448" s="11">
        <v>0</v>
      </c>
      <c r="N1448" s="11">
        <v>0</v>
      </c>
      <c r="O1448" s="11">
        <v>1</v>
      </c>
      <c r="P1448" s="11">
        <v>10</v>
      </c>
      <c r="Q1448" s="11">
        <v>21</v>
      </c>
      <c r="R1448" s="11">
        <v>0</v>
      </c>
      <c r="S1448" s="11">
        <v>10</v>
      </c>
      <c r="T1448" s="11">
        <v>21</v>
      </c>
      <c r="U1448" s="11" t="s">
        <v>3806</v>
      </c>
      <c r="V1448" s="11" t="s">
        <v>3654</v>
      </c>
      <c r="W1448" s="11" t="s">
        <v>41</v>
      </c>
      <c r="X1448" s="33"/>
    </row>
    <row r="1449" ht="96" spans="1:24">
      <c r="A1449" s="12">
        <v>1443</v>
      </c>
      <c r="B1449" s="11" t="s">
        <v>3650</v>
      </c>
      <c r="C1449" s="11" t="s">
        <v>3801</v>
      </c>
      <c r="D1449" s="11" t="s">
        <v>43</v>
      </c>
      <c r="E1449" s="11" t="s">
        <v>44</v>
      </c>
      <c r="F1449" s="11" t="s">
        <v>35</v>
      </c>
      <c r="G1449" s="11">
        <v>2022.1</v>
      </c>
      <c r="H1449" s="11" t="s">
        <v>37</v>
      </c>
      <c r="I1449" s="11" t="s">
        <v>3801</v>
      </c>
      <c r="J1449" s="11" t="s">
        <v>3807</v>
      </c>
      <c r="K1449" s="11">
        <v>6.3</v>
      </c>
      <c r="L1449" s="11">
        <v>6</v>
      </c>
      <c r="M1449" s="11">
        <v>0</v>
      </c>
      <c r="N1449" s="11">
        <v>0.3</v>
      </c>
      <c r="O1449" s="11">
        <v>1</v>
      </c>
      <c r="P1449" s="11">
        <v>10</v>
      </c>
      <c r="Q1449" s="11">
        <v>28</v>
      </c>
      <c r="R1449" s="11">
        <v>0</v>
      </c>
      <c r="S1449" s="11">
        <v>10</v>
      </c>
      <c r="T1449" s="11">
        <v>28</v>
      </c>
      <c r="U1449" s="11" t="s">
        <v>3680</v>
      </c>
      <c r="V1449" s="11" t="s">
        <v>3654</v>
      </c>
      <c r="W1449" s="11" t="s">
        <v>41</v>
      </c>
      <c r="X1449" s="11" t="s">
        <v>57</v>
      </c>
    </row>
    <row r="1450" ht="180" spans="1:24">
      <c r="A1450" s="12">
        <v>1444</v>
      </c>
      <c r="B1450" s="11" t="s">
        <v>3650</v>
      </c>
      <c r="C1450" s="11" t="s">
        <v>3808</v>
      </c>
      <c r="D1450" s="11" t="s">
        <v>635</v>
      </c>
      <c r="E1450" s="11" t="s">
        <v>44</v>
      </c>
      <c r="F1450" s="11" t="s">
        <v>35</v>
      </c>
      <c r="G1450" s="11">
        <v>2022.1</v>
      </c>
      <c r="H1450" s="11" t="s">
        <v>37</v>
      </c>
      <c r="I1450" s="11" t="s">
        <v>3808</v>
      </c>
      <c r="J1450" s="11" t="s">
        <v>3809</v>
      </c>
      <c r="K1450" s="11">
        <v>5.5</v>
      </c>
      <c r="L1450" s="11">
        <v>5</v>
      </c>
      <c r="M1450" s="11">
        <v>0</v>
      </c>
      <c r="N1450" s="11">
        <v>0.5</v>
      </c>
      <c r="O1450" s="11">
        <v>1</v>
      </c>
      <c r="P1450" s="11">
        <v>17</v>
      </c>
      <c r="Q1450" s="11">
        <v>38</v>
      </c>
      <c r="R1450" s="11">
        <v>0</v>
      </c>
      <c r="S1450" s="11">
        <v>17</v>
      </c>
      <c r="T1450" s="11">
        <v>38</v>
      </c>
      <c r="U1450" s="11" t="s">
        <v>3760</v>
      </c>
      <c r="V1450" s="11" t="s">
        <v>3654</v>
      </c>
      <c r="W1450" s="10" t="s">
        <v>41</v>
      </c>
      <c r="X1450" s="10"/>
    </row>
    <row r="1451" ht="180" spans="1:24">
      <c r="A1451" s="12">
        <v>1445</v>
      </c>
      <c r="B1451" s="11" t="s">
        <v>3650</v>
      </c>
      <c r="C1451" s="11" t="s">
        <v>3808</v>
      </c>
      <c r="D1451" s="11" t="s">
        <v>635</v>
      </c>
      <c r="E1451" s="11" t="s">
        <v>44</v>
      </c>
      <c r="F1451" s="11" t="s">
        <v>35</v>
      </c>
      <c r="G1451" s="11">
        <v>2022.1</v>
      </c>
      <c r="H1451" s="11" t="s">
        <v>37</v>
      </c>
      <c r="I1451" s="11" t="s">
        <v>3808</v>
      </c>
      <c r="J1451" s="11" t="s">
        <v>3810</v>
      </c>
      <c r="K1451" s="11">
        <v>5.8</v>
      </c>
      <c r="L1451" s="11">
        <v>5</v>
      </c>
      <c r="M1451" s="11">
        <v>0</v>
      </c>
      <c r="N1451" s="11">
        <v>0.8</v>
      </c>
      <c r="O1451" s="11">
        <v>1</v>
      </c>
      <c r="P1451" s="11">
        <v>15</v>
      </c>
      <c r="Q1451" s="11">
        <v>45</v>
      </c>
      <c r="R1451" s="11">
        <v>0</v>
      </c>
      <c r="S1451" s="11">
        <v>15</v>
      </c>
      <c r="T1451" s="11">
        <v>45</v>
      </c>
      <c r="U1451" s="11" t="s">
        <v>3760</v>
      </c>
      <c r="V1451" s="11" t="s">
        <v>3654</v>
      </c>
      <c r="W1451" s="10" t="s">
        <v>41</v>
      </c>
      <c r="X1451" s="10"/>
    </row>
    <row r="1452" ht="156" spans="1:24">
      <c r="A1452" s="12">
        <v>1446</v>
      </c>
      <c r="B1452" s="11" t="s">
        <v>3650</v>
      </c>
      <c r="C1452" s="11" t="s">
        <v>3808</v>
      </c>
      <c r="D1452" s="11" t="s">
        <v>288</v>
      </c>
      <c r="E1452" s="11" t="s">
        <v>34</v>
      </c>
      <c r="F1452" s="11" t="s">
        <v>35</v>
      </c>
      <c r="G1452" s="11">
        <v>2022.1</v>
      </c>
      <c r="H1452" s="11" t="s">
        <v>37</v>
      </c>
      <c r="I1452" s="11" t="s">
        <v>3808</v>
      </c>
      <c r="J1452" s="11" t="s">
        <v>3811</v>
      </c>
      <c r="K1452" s="11">
        <v>7.5</v>
      </c>
      <c r="L1452" s="11">
        <v>7</v>
      </c>
      <c r="M1452" s="11">
        <v>0</v>
      </c>
      <c r="N1452" s="11">
        <v>0.5</v>
      </c>
      <c r="O1452" s="11">
        <v>1</v>
      </c>
      <c r="P1452" s="11">
        <v>16</v>
      </c>
      <c r="Q1452" s="11">
        <v>25</v>
      </c>
      <c r="R1452" s="11">
        <v>0</v>
      </c>
      <c r="S1452" s="11">
        <v>16</v>
      </c>
      <c r="T1452" s="11">
        <v>25</v>
      </c>
      <c r="U1452" s="11" t="s">
        <v>3665</v>
      </c>
      <c r="V1452" s="11" t="s">
        <v>48</v>
      </c>
      <c r="W1452" s="10" t="s">
        <v>41</v>
      </c>
      <c r="X1452" s="10"/>
    </row>
    <row r="1453" ht="108" spans="1:24">
      <c r="A1453" s="12">
        <v>1447</v>
      </c>
      <c r="B1453" s="11" t="s">
        <v>3650</v>
      </c>
      <c r="C1453" s="11" t="s">
        <v>3808</v>
      </c>
      <c r="D1453" s="11" t="s">
        <v>288</v>
      </c>
      <c r="E1453" s="11" t="s">
        <v>34</v>
      </c>
      <c r="F1453" s="11" t="s">
        <v>35</v>
      </c>
      <c r="G1453" s="11">
        <v>2022.1</v>
      </c>
      <c r="H1453" s="11" t="s">
        <v>37</v>
      </c>
      <c r="I1453" s="11" t="s">
        <v>3808</v>
      </c>
      <c r="J1453" s="11" t="s">
        <v>3812</v>
      </c>
      <c r="K1453" s="11">
        <v>10.2</v>
      </c>
      <c r="L1453" s="11">
        <v>10</v>
      </c>
      <c r="M1453" s="11">
        <v>0</v>
      </c>
      <c r="N1453" s="11">
        <v>0.2</v>
      </c>
      <c r="O1453" s="11">
        <v>1</v>
      </c>
      <c r="P1453" s="11">
        <v>17</v>
      </c>
      <c r="Q1453" s="11">
        <v>52</v>
      </c>
      <c r="R1453" s="11">
        <v>0</v>
      </c>
      <c r="S1453" s="11">
        <v>17</v>
      </c>
      <c r="T1453" s="11">
        <v>52</v>
      </c>
      <c r="U1453" s="11" t="s">
        <v>3665</v>
      </c>
      <c r="V1453" s="11" t="s">
        <v>48</v>
      </c>
      <c r="W1453" s="10" t="s">
        <v>41</v>
      </c>
      <c r="X1453" s="10"/>
    </row>
    <row r="1454" ht="156" spans="1:24">
      <c r="A1454" s="12">
        <v>1448</v>
      </c>
      <c r="B1454" s="11" t="s">
        <v>3650</v>
      </c>
      <c r="C1454" s="11" t="s">
        <v>3813</v>
      </c>
      <c r="D1454" s="11" t="s">
        <v>635</v>
      </c>
      <c r="E1454" s="11" t="s">
        <v>44</v>
      </c>
      <c r="F1454" s="11" t="s">
        <v>35</v>
      </c>
      <c r="G1454" s="11">
        <v>2022.1</v>
      </c>
      <c r="H1454" s="11" t="s">
        <v>37</v>
      </c>
      <c r="I1454" s="11" t="s">
        <v>3813</v>
      </c>
      <c r="J1454" s="11" t="s">
        <v>3814</v>
      </c>
      <c r="K1454" s="11">
        <v>6.5</v>
      </c>
      <c r="L1454" s="11">
        <v>6</v>
      </c>
      <c r="M1454" s="11">
        <v>0</v>
      </c>
      <c r="N1454" s="11">
        <v>0.5</v>
      </c>
      <c r="O1454" s="11">
        <v>1</v>
      </c>
      <c r="P1454" s="11">
        <v>10</v>
      </c>
      <c r="Q1454" s="11">
        <v>28</v>
      </c>
      <c r="R1454" s="11">
        <v>0</v>
      </c>
      <c r="S1454" s="11">
        <v>10</v>
      </c>
      <c r="T1454" s="11">
        <v>28</v>
      </c>
      <c r="U1454" s="11" t="s">
        <v>3668</v>
      </c>
      <c r="V1454" s="11" t="s">
        <v>3654</v>
      </c>
      <c r="W1454" s="79" t="s">
        <v>41</v>
      </c>
      <c r="X1454" s="43"/>
    </row>
    <row r="1455" ht="108" spans="1:24">
      <c r="A1455" s="12">
        <v>1449</v>
      </c>
      <c r="B1455" s="11" t="s">
        <v>3650</v>
      </c>
      <c r="C1455" s="11" t="s">
        <v>3813</v>
      </c>
      <c r="D1455" s="11" t="s">
        <v>288</v>
      </c>
      <c r="E1455" s="11" t="s">
        <v>34</v>
      </c>
      <c r="F1455" s="11" t="s">
        <v>35</v>
      </c>
      <c r="G1455" s="11">
        <v>2022.1</v>
      </c>
      <c r="H1455" s="11" t="s">
        <v>37</v>
      </c>
      <c r="I1455" s="11" t="s">
        <v>3813</v>
      </c>
      <c r="J1455" s="11" t="s">
        <v>3815</v>
      </c>
      <c r="K1455" s="11">
        <v>8.1</v>
      </c>
      <c r="L1455" s="11">
        <v>8</v>
      </c>
      <c r="M1455" s="11">
        <v>0</v>
      </c>
      <c r="N1455" s="11">
        <v>0.1</v>
      </c>
      <c r="O1455" s="11">
        <v>1</v>
      </c>
      <c r="P1455" s="11">
        <v>36</v>
      </c>
      <c r="Q1455" s="11">
        <v>97</v>
      </c>
      <c r="R1455" s="11">
        <v>0</v>
      </c>
      <c r="S1455" s="11">
        <v>36</v>
      </c>
      <c r="T1455" s="11">
        <v>97</v>
      </c>
      <c r="U1455" s="11" t="s">
        <v>3816</v>
      </c>
      <c r="V1455" s="11" t="s">
        <v>48</v>
      </c>
      <c r="W1455" s="79" t="s">
        <v>41</v>
      </c>
      <c r="X1455" s="43"/>
    </row>
    <row r="1456" ht="108" spans="1:24">
      <c r="A1456" s="12">
        <v>1450</v>
      </c>
      <c r="B1456" s="11" t="s">
        <v>3650</v>
      </c>
      <c r="C1456" s="11" t="s">
        <v>3813</v>
      </c>
      <c r="D1456" s="11" t="s">
        <v>43</v>
      </c>
      <c r="E1456" s="11" t="s">
        <v>44</v>
      </c>
      <c r="F1456" s="11" t="s">
        <v>35</v>
      </c>
      <c r="G1456" s="11">
        <v>2022.1</v>
      </c>
      <c r="H1456" s="11" t="s">
        <v>37</v>
      </c>
      <c r="I1456" s="11" t="s">
        <v>3813</v>
      </c>
      <c r="J1456" s="11" t="s">
        <v>3817</v>
      </c>
      <c r="K1456" s="11">
        <v>5.1</v>
      </c>
      <c r="L1456" s="11">
        <v>5</v>
      </c>
      <c r="M1456" s="11">
        <v>0</v>
      </c>
      <c r="N1456" s="11">
        <v>0.1</v>
      </c>
      <c r="O1456" s="11">
        <v>1</v>
      </c>
      <c r="P1456" s="11">
        <v>10</v>
      </c>
      <c r="Q1456" s="11">
        <v>25</v>
      </c>
      <c r="R1456" s="11">
        <v>0</v>
      </c>
      <c r="S1456" s="11">
        <v>10</v>
      </c>
      <c r="T1456" s="11">
        <v>25</v>
      </c>
      <c r="U1456" s="11" t="s">
        <v>3680</v>
      </c>
      <c r="V1456" s="11" t="s">
        <v>3818</v>
      </c>
      <c r="W1456" s="79" t="s">
        <v>41</v>
      </c>
      <c r="X1456" s="43"/>
    </row>
    <row r="1457" ht="108" spans="1:24">
      <c r="A1457" s="12">
        <v>1451</v>
      </c>
      <c r="B1457" s="11" t="s">
        <v>3650</v>
      </c>
      <c r="C1457" s="11" t="s">
        <v>3813</v>
      </c>
      <c r="D1457" s="11" t="s">
        <v>43</v>
      </c>
      <c r="E1457" s="11" t="s">
        <v>44</v>
      </c>
      <c r="F1457" s="11" t="s">
        <v>35</v>
      </c>
      <c r="G1457" s="11">
        <v>2022.1</v>
      </c>
      <c r="H1457" s="11" t="s">
        <v>37</v>
      </c>
      <c r="I1457" s="11" t="s">
        <v>3813</v>
      </c>
      <c r="J1457" s="11" t="s">
        <v>3819</v>
      </c>
      <c r="K1457" s="11">
        <v>8.8</v>
      </c>
      <c r="L1457" s="11">
        <v>8</v>
      </c>
      <c r="M1457" s="11">
        <v>0</v>
      </c>
      <c r="N1457" s="11">
        <v>0.8</v>
      </c>
      <c r="O1457" s="11">
        <v>1</v>
      </c>
      <c r="P1457" s="11">
        <v>11</v>
      </c>
      <c r="Q1457" s="11">
        <v>26</v>
      </c>
      <c r="R1457" s="11">
        <v>0</v>
      </c>
      <c r="S1457" s="11">
        <v>11</v>
      </c>
      <c r="T1457" s="11">
        <v>26</v>
      </c>
      <c r="U1457" s="11" t="s">
        <v>3680</v>
      </c>
      <c r="V1457" s="11" t="s">
        <v>3818</v>
      </c>
      <c r="W1457" s="24" t="s">
        <v>56</v>
      </c>
      <c r="X1457" s="43"/>
    </row>
    <row r="1458" ht="108" spans="1:24">
      <c r="A1458" s="12">
        <v>1452</v>
      </c>
      <c r="B1458" s="11" t="s">
        <v>3650</v>
      </c>
      <c r="C1458" s="11" t="s">
        <v>3813</v>
      </c>
      <c r="D1458" s="11" t="s">
        <v>43</v>
      </c>
      <c r="E1458" s="11" t="s">
        <v>44</v>
      </c>
      <c r="F1458" s="11" t="s">
        <v>35</v>
      </c>
      <c r="G1458" s="11">
        <v>2022.1</v>
      </c>
      <c r="H1458" s="11" t="s">
        <v>37</v>
      </c>
      <c r="I1458" s="11" t="s">
        <v>3813</v>
      </c>
      <c r="J1458" s="11" t="s">
        <v>3820</v>
      </c>
      <c r="K1458" s="11">
        <v>5.5</v>
      </c>
      <c r="L1458" s="11">
        <v>5</v>
      </c>
      <c r="M1458" s="11">
        <v>0</v>
      </c>
      <c r="N1458" s="11">
        <v>0.5</v>
      </c>
      <c r="O1458" s="11">
        <v>1</v>
      </c>
      <c r="P1458" s="11">
        <v>10</v>
      </c>
      <c r="Q1458" s="11">
        <v>32</v>
      </c>
      <c r="R1458" s="11">
        <v>0</v>
      </c>
      <c r="S1458" s="11">
        <v>10</v>
      </c>
      <c r="T1458" s="11">
        <v>32</v>
      </c>
      <c r="U1458" s="11" t="s">
        <v>3680</v>
      </c>
      <c r="V1458" s="11" t="s">
        <v>3818</v>
      </c>
      <c r="W1458" s="24" t="s">
        <v>41</v>
      </c>
      <c r="X1458" s="11" t="s">
        <v>57</v>
      </c>
    </row>
    <row r="1459" ht="108" spans="1:24">
      <c r="A1459" s="12">
        <v>1453</v>
      </c>
      <c r="B1459" s="11" t="s">
        <v>3650</v>
      </c>
      <c r="C1459" s="11" t="s">
        <v>3813</v>
      </c>
      <c r="D1459" s="11" t="s">
        <v>128</v>
      </c>
      <c r="E1459" s="11" t="s">
        <v>34</v>
      </c>
      <c r="F1459" s="11" t="s">
        <v>35</v>
      </c>
      <c r="G1459" s="11">
        <v>2022.1</v>
      </c>
      <c r="H1459" s="11" t="s">
        <v>37</v>
      </c>
      <c r="I1459" s="11" t="s">
        <v>3813</v>
      </c>
      <c r="J1459" s="88" t="s">
        <v>3821</v>
      </c>
      <c r="K1459" s="11">
        <v>8.3</v>
      </c>
      <c r="L1459" s="11">
        <v>8</v>
      </c>
      <c r="M1459" s="11">
        <v>0</v>
      </c>
      <c r="N1459" s="11">
        <v>0.3</v>
      </c>
      <c r="O1459" s="11">
        <v>1</v>
      </c>
      <c r="P1459" s="11">
        <v>10</v>
      </c>
      <c r="Q1459" s="11">
        <v>28</v>
      </c>
      <c r="R1459" s="11">
        <v>0</v>
      </c>
      <c r="S1459" s="11">
        <v>10</v>
      </c>
      <c r="T1459" s="11">
        <v>28</v>
      </c>
      <c r="U1459" s="11" t="s">
        <v>3822</v>
      </c>
      <c r="V1459" s="11" t="s">
        <v>48</v>
      </c>
      <c r="W1459" s="24" t="s">
        <v>56</v>
      </c>
      <c r="X1459" s="33" t="s">
        <v>483</v>
      </c>
    </row>
    <row r="1460" ht="144" spans="1:24">
      <c r="A1460" s="12">
        <v>1454</v>
      </c>
      <c r="B1460" s="11" t="s">
        <v>3823</v>
      </c>
      <c r="C1460" s="11" t="s">
        <v>3524</v>
      </c>
      <c r="D1460" s="11" t="s">
        <v>124</v>
      </c>
      <c r="E1460" s="11" t="s">
        <v>44</v>
      </c>
      <c r="F1460" s="11" t="s">
        <v>35</v>
      </c>
      <c r="G1460" s="11">
        <v>2022.05</v>
      </c>
      <c r="H1460" s="11">
        <v>2022.06</v>
      </c>
      <c r="I1460" s="11" t="s">
        <v>3524</v>
      </c>
      <c r="J1460" s="11" t="s">
        <v>3824</v>
      </c>
      <c r="K1460" s="97">
        <v>8.1</v>
      </c>
      <c r="L1460" s="97">
        <v>8</v>
      </c>
      <c r="M1460" s="97">
        <v>0</v>
      </c>
      <c r="N1460" s="41">
        <v>0.1</v>
      </c>
      <c r="O1460" s="11">
        <v>1</v>
      </c>
      <c r="P1460" s="11">
        <v>15</v>
      </c>
      <c r="Q1460" s="11">
        <v>46</v>
      </c>
      <c r="R1460" s="11">
        <v>0</v>
      </c>
      <c r="S1460" s="11">
        <v>10</v>
      </c>
      <c r="T1460" s="11">
        <v>23</v>
      </c>
      <c r="U1460" s="194" t="s">
        <v>3825</v>
      </c>
      <c r="V1460" s="11" t="s">
        <v>3826</v>
      </c>
      <c r="W1460" s="11" t="s">
        <v>41</v>
      </c>
      <c r="X1460" s="11"/>
    </row>
    <row r="1461" ht="144" spans="1:24">
      <c r="A1461" s="12">
        <v>1455</v>
      </c>
      <c r="B1461" s="11" t="s">
        <v>3823</v>
      </c>
      <c r="C1461" s="11" t="s">
        <v>3524</v>
      </c>
      <c r="D1461" s="11" t="s">
        <v>124</v>
      </c>
      <c r="E1461" s="11" t="s">
        <v>44</v>
      </c>
      <c r="F1461" s="11" t="s">
        <v>35</v>
      </c>
      <c r="G1461" s="11">
        <v>2022.05</v>
      </c>
      <c r="H1461" s="11">
        <v>2022.06</v>
      </c>
      <c r="I1461" s="11" t="s">
        <v>3524</v>
      </c>
      <c r="J1461" s="11" t="s">
        <v>3827</v>
      </c>
      <c r="K1461" s="97">
        <v>5.1</v>
      </c>
      <c r="L1461" s="97">
        <v>5</v>
      </c>
      <c r="M1461" s="97">
        <v>0</v>
      </c>
      <c r="N1461" s="41">
        <v>0.1</v>
      </c>
      <c r="O1461" s="11">
        <v>1</v>
      </c>
      <c r="P1461" s="11">
        <v>11</v>
      </c>
      <c r="Q1461" s="11">
        <v>30</v>
      </c>
      <c r="R1461" s="11">
        <v>0</v>
      </c>
      <c r="S1461" s="11">
        <v>10</v>
      </c>
      <c r="T1461" s="11">
        <v>21</v>
      </c>
      <c r="U1461" s="195" t="s">
        <v>3828</v>
      </c>
      <c r="V1461" s="195" t="s">
        <v>3829</v>
      </c>
      <c r="W1461" s="11" t="s">
        <v>41</v>
      </c>
      <c r="X1461" s="24"/>
    </row>
    <row r="1462" ht="144" spans="1:24">
      <c r="A1462" s="12">
        <v>1456</v>
      </c>
      <c r="B1462" s="11" t="s">
        <v>3823</v>
      </c>
      <c r="C1462" s="11" t="s">
        <v>3524</v>
      </c>
      <c r="D1462" s="11" t="s">
        <v>124</v>
      </c>
      <c r="E1462" s="11" t="s">
        <v>44</v>
      </c>
      <c r="F1462" s="11" t="s">
        <v>35</v>
      </c>
      <c r="G1462" s="11">
        <v>2022.05</v>
      </c>
      <c r="H1462" s="11">
        <v>2022.06</v>
      </c>
      <c r="I1462" s="11" t="s">
        <v>3524</v>
      </c>
      <c r="J1462" s="11" t="s">
        <v>3830</v>
      </c>
      <c r="K1462" s="97">
        <v>4.1</v>
      </c>
      <c r="L1462" s="97">
        <v>4</v>
      </c>
      <c r="M1462" s="97">
        <v>0</v>
      </c>
      <c r="N1462" s="41">
        <v>0.1</v>
      </c>
      <c r="O1462" s="11">
        <v>1</v>
      </c>
      <c r="P1462" s="11">
        <v>16</v>
      </c>
      <c r="Q1462" s="11">
        <v>35</v>
      </c>
      <c r="R1462" s="11">
        <v>0</v>
      </c>
      <c r="S1462" s="11">
        <v>12</v>
      </c>
      <c r="T1462" s="11">
        <v>24</v>
      </c>
      <c r="U1462" s="195" t="s">
        <v>3828</v>
      </c>
      <c r="V1462" s="195" t="s">
        <v>3829</v>
      </c>
      <c r="W1462" s="11" t="s">
        <v>41</v>
      </c>
      <c r="X1462" s="11"/>
    </row>
    <row r="1463" ht="144" spans="1:24">
      <c r="A1463" s="12">
        <v>1457</v>
      </c>
      <c r="B1463" s="11" t="s">
        <v>3823</v>
      </c>
      <c r="C1463" s="11" t="s">
        <v>3524</v>
      </c>
      <c r="D1463" s="11" t="s">
        <v>43</v>
      </c>
      <c r="E1463" s="11" t="s">
        <v>44</v>
      </c>
      <c r="F1463" s="11" t="s">
        <v>35</v>
      </c>
      <c r="G1463" s="11">
        <v>2022.05</v>
      </c>
      <c r="H1463" s="11">
        <v>2022.06</v>
      </c>
      <c r="I1463" s="11" t="s">
        <v>3524</v>
      </c>
      <c r="J1463" s="11" t="s">
        <v>3831</v>
      </c>
      <c r="K1463" s="193">
        <v>10</v>
      </c>
      <c r="L1463" s="193">
        <v>10</v>
      </c>
      <c r="M1463" s="97">
        <v>0</v>
      </c>
      <c r="N1463" s="41">
        <v>0</v>
      </c>
      <c r="O1463" s="11">
        <v>1</v>
      </c>
      <c r="P1463" s="11">
        <v>12</v>
      </c>
      <c r="Q1463" s="11">
        <v>36</v>
      </c>
      <c r="R1463" s="11">
        <v>0</v>
      </c>
      <c r="S1463" s="11">
        <v>10</v>
      </c>
      <c r="T1463" s="11">
        <v>21</v>
      </c>
      <c r="U1463" s="195" t="s">
        <v>3828</v>
      </c>
      <c r="V1463" s="195" t="s">
        <v>3829</v>
      </c>
      <c r="W1463" s="11" t="s">
        <v>56</v>
      </c>
      <c r="X1463" s="11"/>
    </row>
    <row r="1464" ht="144" spans="1:24">
      <c r="A1464" s="12">
        <v>1458</v>
      </c>
      <c r="B1464" s="11" t="s">
        <v>3823</v>
      </c>
      <c r="C1464" s="11" t="s">
        <v>3524</v>
      </c>
      <c r="D1464" s="11" t="s">
        <v>124</v>
      </c>
      <c r="E1464" s="11" t="s">
        <v>44</v>
      </c>
      <c r="F1464" s="11" t="s">
        <v>35</v>
      </c>
      <c r="G1464" s="11">
        <v>2022.05</v>
      </c>
      <c r="H1464" s="11">
        <v>2022.06</v>
      </c>
      <c r="I1464" s="11" t="s">
        <v>3524</v>
      </c>
      <c r="J1464" s="11" t="s">
        <v>3832</v>
      </c>
      <c r="K1464" s="193">
        <v>5</v>
      </c>
      <c r="L1464" s="193">
        <v>5</v>
      </c>
      <c r="M1464" s="97">
        <v>0</v>
      </c>
      <c r="N1464" s="41">
        <v>0</v>
      </c>
      <c r="O1464" s="11">
        <v>1</v>
      </c>
      <c r="P1464" s="11">
        <v>13</v>
      </c>
      <c r="Q1464" s="11">
        <v>25</v>
      </c>
      <c r="R1464" s="11">
        <v>0</v>
      </c>
      <c r="S1464" s="11">
        <v>10</v>
      </c>
      <c r="T1464" s="11">
        <v>23</v>
      </c>
      <c r="U1464" s="194" t="s">
        <v>3825</v>
      </c>
      <c r="V1464" s="11" t="s">
        <v>3826</v>
      </c>
      <c r="W1464" s="11" t="s">
        <v>41</v>
      </c>
      <c r="X1464" s="11"/>
    </row>
    <row r="1465" ht="144" spans="1:24">
      <c r="A1465" s="12">
        <v>1459</v>
      </c>
      <c r="B1465" s="11" t="s">
        <v>3823</v>
      </c>
      <c r="C1465" s="11" t="s">
        <v>3524</v>
      </c>
      <c r="D1465" s="11" t="s">
        <v>43</v>
      </c>
      <c r="E1465" s="11" t="s">
        <v>44</v>
      </c>
      <c r="F1465" s="11" t="s">
        <v>35</v>
      </c>
      <c r="G1465" s="11">
        <v>2022.05</v>
      </c>
      <c r="H1465" s="11">
        <v>2022.06</v>
      </c>
      <c r="I1465" s="11" t="s">
        <v>3524</v>
      </c>
      <c r="J1465" s="11" t="s">
        <v>3833</v>
      </c>
      <c r="K1465" s="97">
        <v>10.1</v>
      </c>
      <c r="L1465" s="97">
        <v>10</v>
      </c>
      <c r="M1465" s="97">
        <v>0</v>
      </c>
      <c r="N1465" s="41">
        <v>0.1</v>
      </c>
      <c r="O1465" s="11">
        <v>1</v>
      </c>
      <c r="P1465" s="11">
        <v>10</v>
      </c>
      <c r="Q1465" s="11">
        <v>27</v>
      </c>
      <c r="R1465" s="11">
        <v>0</v>
      </c>
      <c r="S1465" s="11">
        <v>10</v>
      </c>
      <c r="T1465" s="11">
        <v>19</v>
      </c>
      <c r="U1465" s="195" t="s">
        <v>3828</v>
      </c>
      <c r="V1465" s="195" t="s">
        <v>3829</v>
      </c>
      <c r="W1465" s="11" t="s">
        <v>41</v>
      </c>
      <c r="X1465" s="24"/>
    </row>
    <row r="1466" ht="168" spans="1:24">
      <c r="A1466" s="12">
        <v>1460</v>
      </c>
      <c r="B1466" s="11" t="s">
        <v>3823</v>
      </c>
      <c r="C1466" s="11" t="s">
        <v>3524</v>
      </c>
      <c r="D1466" s="11" t="s">
        <v>288</v>
      </c>
      <c r="E1466" s="11" t="s">
        <v>34</v>
      </c>
      <c r="F1466" s="11" t="s">
        <v>45</v>
      </c>
      <c r="G1466" s="11">
        <v>2022.05</v>
      </c>
      <c r="H1466" s="11">
        <v>2022.06</v>
      </c>
      <c r="I1466" s="11" t="s">
        <v>3524</v>
      </c>
      <c r="J1466" s="11" t="s">
        <v>3834</v>
      </c>
      <c r="K1466" s="97">
        <v>10.1</v>
      </c>
      <c r="L1466" s="97">
        <v>10</v>
      </c>
      <c r="M1466" s="97">
        <v>0</v>
      </c>
      <c r="N1466" s="41">
        <v>0.1</v>
      </c>
      <c r="O1466" s="11">
        <v>1</v>
      </c>
      <c r="P1466" s="11">
        <v>13</v>
      </c>
      <c r="Q1466" s="11">
        <v>32</v>
      </c>
      <c r="R1466" s="11">
        <v>0</v>
      </c>
      <c r="S1466" s="11">
        <v>12</v>
      </c>
      <c r="T1466" s="11">
        <v>23</v>
      </c>
      <c r="U1466" s="85" t="s">
        <v>3835</v>
      </c>
      <c r="V1466" s="11" t="s">
        <v>3836</v>
      </c>
      <c r="W1466" s="11" t="s">
        <v>41</v>
      </c>
      <c r="X1466" s="24"/>
    </row>
    <row r="1467" ht="144" spans="1:24">
      <c r="A1467" s="12">
        <v>1461</v>
      </c>
      <c r="B1467" s="11" t="s">
        <v>3823</v>
      </c>
      <c r="C1467" s="11" t="s">
        <v>3524</v>
      </c>
      <c r="D1467" s="11" t="s">
        <v>43</v>
      </c>
      <c r="E1467" s="11" t="s">
        <v>44</v>
      </c>
      <c r="F1467" s="11" t="s">
        <v>35</v>
      </c>
      <c r="G1467" s="11">
        <v>2022.05</v>
      </c>
      <c r="H1467" s="11">
        <v>2022.06</v>
      </c>
      <c r="I1467" s="11" t="s">
        <v>3524</v>
      </c>
      <c r="J1467" s="11" t="s">
        <v>3837</v>
      </c>
      <c r="K1467" s="97">
        <v>7</v>
      </c>
      <c r="L1467" s="97">
        <v>7</v>
      </c>
      <c r="M1467" s="97">
        <v>0</v>
      </c>
      <c r="N1467" s="41">
        <v>0</v>
      </c>
      <c r="O1467" s="11">
        <v>1</v>
      </c>
      <c r="P1467" s="11">
        <v>12</v>
      </c>
      <c r="Q1467" s="11">
        <v>36</v>
      </c>
      <c r="R1467" s="11">
        <v>0</v>
      </c>
      <c r="S1467" s="11">
        <v>10</v>
      </c>
      <c r="T1467" s="11">
        <v>23</v>
      </c>
      <c r="U1467" s="85" t="s">
        <v>3828</v>
      </c>
      <c r="V1467" s="11" t="s">
        <v>3829</v>
      </c>
      <c r="W1467" s="11" t="s">
        <v>56</v>
      </c>
      <c r="X1467" s="11" t="s">
        <v>42</v>
      </c>
    </row>
    <row r="1468" ht="168" spans="1:24">
      <c r="A1468" s="12">
        <v>1462</v>
      </c>
      <c r="B1468" s="11" t="s">
        <v>3823</v>
      </c>
      <c r="C1468" s="11" t="s">
        <v>3524</v>
      </c>
      <c r="D1468" s="11" t="s">
        <v>288</v>
      </c>
      <c r="E1468" s="11" t="s">
        <v>34</v>
      </c>
      <c r="F1468" s="11" t="s">
        <v>45</v>
      </c>
      <c r="G1468" s="11">
        <v>2022.05</v>
      </c>
      <c r="H1468" s="11">
        <v>2022.06</v>
      </c>
      <c r="I1468" s="11" t="s">
        <v>3524</v>
      </c>
      <c r="J1468" s="11" t="s">
        <v>3838</v>
      </c>
      <c r="K1468" s="97">
        <v>5.1</v>
      </c>
      <c r="L1468" s="97">
        <v>5</v>
      </c>
      <c r="M1468" s="97">
        <v>0</v>
      </c>
      <c r="N1468" s="41">
        <v>0.1</v>
      </c>
      <c r="O1468" s="11">
        <v>1</v>
      </c>
      <c r="P1468" s="11">
        <v>16</v>
      </c>
      <c r="Q1468" s="11">
        <v>35</v>
      </c>
      <c r="R1468" s="11">
        <v>0</v>
      </c>
      <c r="S1468" s="11">
        <v>12</v>
      </c>
      <c r="T1468" s="11">
        <v>25</v>
      </c>
      <c r="U1468" s="85" t="s">
        <v>3835</v>
      </c>
      <c r="V1468" s="11" t="s">
        <v>3836</v>
      </c>
      <c r="W1468" s="11" t="s">
        <v>41</v>
      </c>
      <c r="X1468" s="24"/>
    </row>
    <row r="1469" ht="84" spans="1:24">
      <c r="A1469" s="12">
        <v>1463</v>
      </c>
      <c r="B1469" s="11" t="s">
        <v>3823</v>
      </c>
      <c r="C1469" s="11" t="s">
        <v>3524</v>
      </c>
      <c r="D1469" s="11" t="s">
        <v>3839</v>
      </c>
      <c r="E1469" s="11" t="s">
        <v>34</v>
      </c>
      <c r="F1469" s="11" t="s">
        <v>35</v>
      </c>
      <c r="G1469" s="41">
        <v>2022.03</v>
      </c>
      <c r="H1469" s="11">
        <v>2022.06</v>
      </c>
      <c r="I1469" s="11" t="s">
        <v>3524</v>
      </c>
      <c r="J1469" s="11" t="s">
        <v>3840</v>
      </c>
      <c r="K1469" s="11">
        <v>6</v>
      </c>
      <c r="L1469" s="11">
        <v>6</v>
      </c>
      <c r="M1469" s="11">
        <v>0</v>
      </c>
      <c r="N1469" s="11">
        <v>0</v>
      </c>
      <c r="O1469" s="11">
        <v>1</v>
      </c>
      <c r="P1469" s="11">
        <v>10</v>
      </c>
      <c r="Q1469" s="11">
        <v>28</v>
      </c>
      <c r="R1469" s="11">
        <v>1</v>
      </c>
      <c r="S1469" s="11">
        <v>10</v>
      </c>
      <c r="T1469" s="11">
        <v>28</v>
      </c>
      <c r="U1469" s="46" t="s">
        <v>3841</v>
      </c>
      <c r="V1469" s="46" t="s">
        <v>3842</v>
      </c>
      <c r="W1469" s="11" t="s">
        <v>41</v>
      </c>
      <c r="X1469" s="11" t="s">
        <v>57</v>
      </c>
    </row>
    <row r="1470" ht="84" spans="1:24">
      <c r="A1470" s="12">
        <v>1464</v>
      </c>
      <c r="B1470" s="11" t="s">
        <v>3823</v>
      </c>
      <c r="C1470" s="11" t="s">
        <v>3843</v>
      </c>
      <c r="D1470" s="11" t="s">
        <v>43</v>
      </c>
      <c r="E1470" s="11" t="s">
        <v>44</v>
      </c>
      <c r="F1470" s="11" t="s">
        <v>35</v>
      </c>
      <c r="G1470" s="41">
        <v>2022.09</v>
      </c>
      <c r="H1470" s="192" t="s">
        <v>584</v>
      </c>
      <c r="I1470" s="11" t="s">
        <v>3843</v>
      </c>
      <c r="J1470" s="11" t="s">
        <v>3844</v>
      </c>
      <c r="K1470" s="97">
        <v>16.5</v>
      </c>
      <c r="L1470" s="74">
        <v>10.5</v>
      </c>
      <c r="M1470" s="74">
        <v>0</v>
      </c>
      <c r="N1470" s="41">
        <v>6</v>
      </c>
      <c r="O1470" s="11">
        <v>1</v>
      </c>
      <c r="P1470" s="11">
        <v>10</v>
      </c>
      <c r="Q1470" s="11">
        <v>21</v>
      </c>
      <c r="R1470" s="11">
        <v>0</v>
      </c>
      <c r="S1470" s="11">
        <v>10</v>
      </c>
      <c r="T1470" s="11">
        <v>21</v>
      </c>
      <c r="U1470" s="194" t="s">
        <v>3845</v>
      </c>
      <c r="V1470" s="11" t="s">
        <v>3846</v>
      </c>
      <c r="W1470" s="11" t="s">
        <v>41</v>
      </c>
      <c r="X1470" s="24"/>
    </row>
    <row r="1471" ht="84" spans="1:24">
      <c r="A1471" s="12">
        <v>1465</v>
      </c>
      <c r="B1471" s="11" t="s">
        <v>3823</v>
      </c>
      <c r="C1471" s="11" t="s">
        <v>3843</v>
      </c>
      <c r="D1471" s="11" t="s">
        <v>43</v>
      </c>
      <c r="E1471" s="11" t="s">
        <v>44</v>
      </c>
      <c r="F1471" s="11" t="s">
        <v>35</v>
      </c>
      <c r="G1471" s="41">
        <v>2022.09</v>
      </c>
      <c r="H1471" s="192" t="s">
        <v>584</v>
      </c>
      <c r="I1471" s="11" t="s">
        <v>3843</v>
      </c>
      <c r="J1471" s="11" t="s">
        <v>3847</v>
      </c>
      <c r="K1471" s="97">
        <v>11</v>
      </c>
      <c r="L1471" s="74">
        <v>10</v>
      </c>
      <c r="M1471" s="74">
        <v>0</v>
      </c>
      <c r="N1471" s="41">
        <v>1</v>
      </c>
      <c r="O1471" s="11">
        <v>1</v>
      </c>
      <c r="P1471" s="11">
        <v>10</v>
      </c>
      <c r="Q1471" s="11">
        <v>22</v>
      </c>
      <c r="R1471" s="11">
        <v>0</v>
      </c>
      <c r="S1471" s="11">
        <v>10</v>
      </c>
      <c r="T1471" s="11">
        <v>22</v>
      </c>
      <c r="U1471" s="194" t="s">
        <v>3848</v>
      </c>
      <c r="V1471" s="11" t="s">
        <v>3849</v>
      </c>
      <c r="W1471" s="11" t="s">
        <v>41</v>
      </c>
      <c r="X1471" s="24"/>
    </row>
    <row r="1472" ht="96" spans="1:24">
      <c r="A1472" s="12">
        <v>1466</v>
      </c>
      <c r="B1472" s="11" t="s">
        <v>3823</v>
      </c>
      <c r="C1472" s="11" t="s">
        <v>3843</v>
      </c>
      <c r="D1472" s="11" t="s">
        <v>43</v>
      </c>
      <c r="E1472" s="11" t="s">
        <v>44</v>
      </c>
      <c r="F1472" s="11" t="s">
        <v>35</v>
      </c>
      <c r="G1472" s="41">
        <v>2022.09</v>
      </c>
      <c r="H1472" s="192" t="s">
        <v>584</v>
      </c>
      <c r="I1472" s="11" t="s">
        <v>3843</v>
      </c>
      <c r="J1472" s="11" t="s">
        <v>3850</v>
      </c>
      <c r="K1472" s="97">
        <v>5.5</v>
      </c>
      <c r="L1472" s="74">
        <v>5</v>
      </c>
      <c r="M1472" s="74">
        <v>0</v>
      </c>
      <c r="N1472" s="41">
        <v>0.5</v>
      </c>
      <c r="O1472" s="11">
        <v>1</v>
      </c>
      <c r="P1472" s="11">
        <v>10</v>
      </c>
      <c r="Q1472" s="11">
        <v>25</v>
      </c>
      <c r="R1472" s="11">
        <v>0</v>
      </c>
      <c r="S1472" s="11">
        <v>10</v>
      </c>
      <c r="T1472" s="11">
        <v>25</v>
      </c>
      <c r="U1472" s="194" t="s">
        <v>3851</v>
      </c>
      <c r="V1472" s="11" t="s">
        <v>3852</v>
      </c>
      <c r="W1472" s="11" t="s">
        <v>41</v>
      </c>
      <c r="X1472" s="24"/>
    </row>
    <row r="1473" ht="96" spans="1:24">
      <c r="A1473" s="12">
        <v>1467</v>
      </c>
      <c r="B1473" s="11" t="s">
        <v>3823</v>
      </c>
      <c r="C1473" s="11" t="s">
        <v>3843</v>
      </c>
      <c r="D1473" s="11" t="s">
        <v>43</v>
      </c>
      <c r="E1473" s="11" t="s">
        <v>44</v>
      </c>
      <c r="F1473" s="11" t="s">
        <v>35</v>
      </c>
      <c r="G1473" s="41">
        <v>2022.09</v>
      </c>
      <c r="H1473" s="192" t="s">
        <v>584</v>
      </c>
      <c r="I1473" s="11" t="s">
        <v>3843</v>
      </c>
      <c r="J1473" s="11" t="s">
        <v>3853</v>
      </c>
      <c r="K1473" s="97">
        <v>8.8</v>
      </c>
      <c r="L1473" s="74">
        <v>8</v>
      </c>
      <c r="M1473" s="74">
        <v>0</v>
      </c>
      <c r="N1473" s="41">
        <v>0.8</v>
      </c>
      <c r="O1473" s="11">
        <v>1</v>
      </c>
      <c r="P1473" s="11">
        <v>11</v>
      </c>
      <c r="Q1473" s="11">
        <v>27</v>
      </c>
      <c r="R1473" s="11">
        <v>0</v>
      </c>
      <c r="S1473" s="11">
        <v>11</v>
      </c>
      <c r="T1473" s="11">
        <v>27</v>
      </c>
      <c r="U1473" s="194" t="s">
        <v>3854</v>
      </c>
      <c r="V1473" s="11" t="s">
        <v>3855</v>
      </c>
      <c r="W1473" s="11" t="s">
        <v>41</v>
      </c>
      <c r="X1473" s="24"/>
    </row>
    <row r="1474" ht="96" spans="1:24">
      <c r="A1474" s="12">
        <v>1468</v>
      </c>
      <c r="B1474" s="11" t="s">
        <v>3823</v>
      </c>
      <c r="C1474" s="11" t="s">
        <v>3843</v>
      </c>
      <c r="D1474" s="11" t="s">
        <v>43</v>
      </c>
      <c r="E1474" s="11" t="s">
        <v>44</v>
      </c>
      <c r="F1474" s="11" t="s">
        <v>35</v>
      </c>
      <c r="G1474" s="41">
        <v>2022.05</v>
      </c>
      <c r="H1474" s="192">
        <v>44713</v>
      </c>
      <c r="I1474" s="11" t="s">
        <v>3843</v>
      </c>
      <c r="J1474" s="24" t="s">
        <v>3856</v>
      </c>
      <c r="K1474" s="11">
        <v>6.5</v>
      </c>
      <c r="L1474" s="11">
        <v>6</v>
      </c>
      <c r="M1474" s="197">
        <v>0</v>
      </c>
      <c r="N1474" s="11">
        <v>0.5</v>
      </c>
      <c r="O1474" s="11">
        <v>1</v>
      </c>
      <c r="P1474" s="11">
        <v>10</v>
      </c>
      <c r="Q1474" s="11">
        <v>26</v>
      </c>
      <c r="R1474" s="11">
        <v>0</v>
      </c>
      <c r="S1474" s="11">
        <v>10</v>
      </c>
      <c r="T1474" s="11">
        <v>26</v>
      </c>
      <c r="U1474" s="194" t="s">
        <v>3857</v>
      </c>
      <c r="V1474" s="11" t="s">
        <v>3858</v>
      </c>
      <c r="W1474" s="11" t="s">
        <v>41</v>
      </c>
      <c r="X1474" s="11" t="s">
        <v>42</v>
      </c>
    </row>
    <row r="1475" ht="96" spans="1:24">
      <c r="A1475" s="12">
        <v>1469</v>
      </c>
      <c r="B1475" s="11" t="s">
        <v>3823</v>
      </c>
      <c r="C1475" s="11" t="s">
        <v>3843</v>
      </c>
      <c r="D1475" s="11" t="s">
        <v>43</v>
      </c>
      <c r="E1475" s="11" t="s">
        <v>44</v>
      </c>
      <c r="F1475" s="11" t="s">
        <v>35</v>
      </c>
      <c r="G1475" s="41">
        <v>2022.09</v>
      </c>
      <c r="H1475" s="192" t="s">
        <v>584</v>
      </c>
      <c r="I1475" s="11" t="s">
        <v>3843</v>
      </c>
      <c r="J1475" s="11" t="s">
        <v>3859</v>
      </c>
      <c r="K1475" s="97">
        <v>11</v>
      </c>
      <c r="L1475" s="74">
        <v>10</v>
      </c>
      <c r="M1475" s="74">
        <v>0</v>
      </c>
      <c r="N1475" s="41">
        <v>1</v>
      </c>
      <c r="O1475" s="11">
        <v>1</v>
      </c>
      <c r="P1475" s="11">
        <v>10</v>
      </c>
      <c r="Q1475" s="11">
        <v>23</v>
      </c>
      <c r="R1475" s="11">
        <v>0</v>
      </c>
      <c r="S1475" s="11">
        <v>10</v>
      </c>
      <c r="T1475" s="11">
        <v>23</v>
      </c>
      <c r="U1475" s="194" t="s">
        <v>3848</v>
      </c>
      <c r="V1475" s="11" t="s">
        <v>3860</v>
      </c>
      <c r="W1475" s="11" t="s">
        <v>41</v>
      </c>
      <c r="X1475" s="24"/>
    </row>
    <row r="1476" ht="96" spans="1:24">
      <c r="A1476" s="12">
        <v>1470</v>
      </c>
      <c r="B1476" s="11" t="s">
        <v>3823</v>
      </c>
      <c r="C1476" s="11" t="s">
        <v>3843</v>
      </c>
      <c r="D1476" s="11" t="s">
        <v>43</v>
      </c>
      <c r="E1476" s="11" t="s">
        <v>44</v>
      </c>
      <c r="F1476" s="11" t="s">
        <v>35</v>
      </c>
      <c r="G1476" s="41">
        <v>2022.09</v>
      </c>
      <c r="H1476" s="192" t="s">
        <v>584</v>
      </c>
      <c r="I1476" s="11" t="s">
        <v>3843</v>
      </c>
      <c r="J1476" s="11" t="s">
        <v>3861</v>
      </c>
      <c r="K1476" s="97">
        <v>11.6</v>
      </c>
      <c r="L1476" s="74">
        <v>11</v>
      </c>
      <c r="M1476" s="74">
        <v>0</v>
      </c>
      <c r="N1476" s="41">
        <v>0.6</v>
      </c>
      <c r="O1476" s="11">
        <v>1</v>
      </c>
      <c r="P1476" s="11">
        <v>13</v>
      </c>
      <c r="Q1476" s="11">
        <v>32</v>
      </c>
      <c r="R1476" s="11">
        <v>0</v>
      </c>
      <c r="S1476" s="11">
        <v>13</v>
      </c>
      <c r="T1476" s="11">
        <v>32</v>
      </c>
      <c r="U1476" s="194" t="s">
        <v>3854</v>
      </c>
      <c r="V1476" s="11" t="s">
        <v>3858</v>
      </c>
      <c r="W1476" s="11" t="s">
        <v>41</v>
      </c>
      <c r="X1476" s="24"/>
    </row>
    <row r="1477" ht="84" spans="1:24">
      <c r="A1477" s="12">
        <v>1471</v>
      </c>
      <c r="B1477" s="11" t="s">
        <v>3823</v>
      </c>
      <c r="C1477" s="11" t="s">
        <v>3843</v>
      </c>
      <c r="D1477" s="11" t="s">
        <v>288</v>
      </c>
      <c r="E1477" s="11" t="s">
        <v>34</v>
      </c>
      <c r="F1477" s="11" t="s">
        <v>35</v>
      </c>
      <c r="G1477" s="192">
        <v>44621</v>
      </c>
      <c r="H1477" s="192">
        <v>44713</v>
      </c>
      <c r="I1477" s="11" t="s">
        <v>3843</v>
      </c>
      <c r="J1477" s="24" t="s">
        <v>3862</v>
      </c>
      <c r="K1477" s="97">
        <v>6</v>
      </c>
      <c r="L1477" s="74">
        <v>6</v>
      </c>
      <c r="M1477" s="74">
        <v>0</v>
      </c>
      <c r="N1477" s="41">
        <v>0</v>
      </c>
      <c r="O1477" s="11">
        <v>1</v>
      </c>
      <c r="P1477" s="11">
        <v>15</v>
      </c>
      <c r="Q1477" s="11">
        <v>30</v>
      </c>
      <c r="R1477" s="11">
        <v>0</v>
      </c>
      <c r="S1477" s="11">
        <v>15</v>
      </c>
      <c r="T1477" s="11">
        <v>30</v>
      </c>
      <c r="U1477" s="11" t="s">
        <v>3863</v>
      </c>
      <c r="V1477" s="11" t="s">
        <v>3864</v>
      </c>
      <c r="W1477" s="11" t="s">
        <v>41</v>
      </c>
      <c r="X1477" s="11" t="s">
        <v>57</v>
      </c>
    </row>
    <row r="1478" ht="96" spans="1:24">
      <c r="A1478" s="12">
        <v>1472</v>
      </c>
      <c r="B1478" s="11" t="s">
        <v>3823</v>
      </c>
      <c r="C1478" s="11" t="s">
        <v>3843</v>
      </c>
      <c r="D1478" s="11" t="s">
        <v>43</v>
      </c>
      <c r="E1478" s="11" t="s">
        <v>44</v>
      </c>
      <c r="F1478" s="11" t="s">
        <v>35</v>
      </c>
      <c r="G1478" s="196">
        <v>2022.1</v>
      </c>
      <c r="H1478" s="11">
        <v>2022.11</v>
      </c>
      <c r="I1478" s="11" t="s">
        <v>3843</v>
      </c>
      <c r="J1478" s="11" t="s">
        <v>3865</v>
      </c>
      <c r="K1478" s="97">
        <v>16</v>
      </c>
      <c r="L1478" s="97">
        <v>10</v>
      </c>
      <c r="M1478" s="97">
        <v>0</v>
      </c>
      <c r="N1478" s="41">
        <v>6</v>
      </c>
      <c r="O1478" s="11">
        <v>1</v>
      </c>
      <c r="P1478" s="11">
        <v>15</v>
      </c>
      <c r="Q1478" s="11">
        <v>30</v>
      </c>
      <c r="R1478" s="11">
        <v>0</v>
      </c>
      <c r="S1478" s="11">
        <v>15</v>
      </c>
      <c r="T1478" s="11">
        <v>30</v>
      </c>
      <c r="U1478" s="11" t="s">
        <v>3854</v>
      </c>
      <c r="V1478" s="11" t="s">
        <v>3855</v>
      </c>
      <c r="W1478" s="11" t="s">
        <v>56</v>
      </c>
      <c r="X1478" s="24"/>
    </row>
    <row r="1479" ht="96" spans="1:24">
      <c r="A1479" s="12">
        <v>1473</v>
      </c>
      <c r="B1479" s="11" t="s">
        <v>3823</v>
      </c>
      <c r="C1479" s="11" t="s">
        <v>3843</v>
      </c>
      <c r="D1479" s="11" t="s">
        <v>66</v>
      </c>
      <c r="E1479" s="11" t="s">
        <v>34</v>
      </c>
      <c r="F1479" s="11" t="s">
        <v>35</v>
      </c>
      <c r="G1479" s="11" t="s">
        <v>584</v>
      </c>
      <c r="H1479" s="11">
        <v>2022.11</v>
      </c>
      <c r="I1479" s="11" t="s">
        <v>3843</v>
      </c>
      <c r="J1479" s="11" t="s">
        <v>3866</v>
      </c>
      <c r="K1479" s="97">
        <v>10</v>
      </c>
      <c r="L1479" s="97">
        <v>8</v>
      </c>
      <c r="M1479" s="97">
        <v>0</v>
      </c>
      <c r="N1479" s="41">
        <v>2</v>
      </c>
      <c r="O1479" s="11">
        <v>1</v>
      </c>
      <c r="P1479" s="11">
        <v>16</v>
      </c>
      <c r="Q1479" s="11">
        <v>46</v>
      </c>
      <c r="R1479" s="11">
        <v>0</v>
      </c>
      <c r="S1479" s="11">
        <v>11</v>
      </c>
      <c r="T1479" s="11">
        <v>23</v>
      </c>
      <c r="U1479" s="11" t="s">
        <v>3867</v>
      </c>
      <c r="V1479" s="11" t="s">
        <v>3855</v>
      </c>
      <c r="W1479" s="11" t="s">
        <v>56</v>
      </c>
      <c r="X1479" s="24"/>
    </row>
    <row r="1480" ht="96" spans="1:24">
      <c r="A1480" s="12">
        <v>1474</v>
      </c>
      <c r="B1480" s="11" t="s">
        <v>3823</v>
      </c>
      <c r="C1480" s="11" t="s">
        <v>3843</v>
      </c>
      <c r="D1480" s="11" t="s">
        <v>66</v>
      </c>
      <c r="E1480" s="11" t="s">
        <v>34</v>
      </c>
      <c r="F1480" s="11" t="s">
        <v>35</v>
      </c>
      <c r="G1480" s="11" t="s">
        <v>584</v>
      </c>
      <c r="H1480" s="11">
        <v>2022.11</v>
      </c>
      <c r="I1480" s="11" t="s">
        <v>3843</v>
      </c>
      <c r="J1480" s="11" t="s">
        <v>3868</v>
      </c>
      <c r="K1480" s="97">
        <v>4</v>
      </c>
      <c r="L1480" s="97">
        <v>3</v>
      </c>
      <c r="M1480" s="97">
        <v>0</v>
      </c>
      <c r="N1480" s="41">
        <v>1</v>
      </c>
      <c r="O1480" s="11">
        <v>1</v>
      </c>
      <c r="P1480" s="11">
        <v>18</v>
      </c>
      <c r="Q1480" s="11">
        <v>35</v>
      </c>
      <c r="R1480" s="11">
        <v>0</v>
      </c>
      <c r="S1480" s="11">
        <v>11</v>
      </c>
      <c r="T1480" s="11">
        <v>25</v>
      </c>
      <c r="U1480" s="11" t="s">
        <v>3869</v>
      </c>
      <c r="V1480" s="11" t="s">
        <v>3858</v>
      </c>
      <c r="W1480" s="11" t="s">
        <v>56</v>
      </c>
      <c r="X1480" s="24"/>
    </row>
    <row r="1481" ht="144" spans="1:24">
      <c r="A1481" s="12">
        <v>1475</v>
      </c>
      <c r="B1481" s="11" t="s">
        <v>3823</v>
      </c>
      <c r="C1481" s="11" t="s">
        <v>3870</v>
      </c>
      <c r="D1481" s="11" t="s">
        <v>124</v>
      </c>
      <c r="E1481" s="11" t="s">
        <v>44</v>
      </c>
      <c r="F1481" s="11" t="s">
        <v>35</v>
      </c>
      <c r="G1481" s="192">
        <v>44621</v>
      </c>
      <c r="H1481" s="192">
        <v>44652</v>
      </c>
      <c r="I1481" s="11" t="s">
        <v>3870</v>
      </c>
      <c r="J1481" s="11" t="s">
        <v>3871</v>
      </c>
      <c r="K1481" s="97">
        <v>5.1</v>
      </c>
      <c r="L1481" s="74">
        <v>5</v>
      </c>
      <c r="M1481" s="74">
        <v>0</v>
      </c>
      <c r="N1481" s="41">
        <v>0.1</v>
      </c>
      <c r="O1481" s="11">
        <v>1</v>
      </c>
      <c r="P1481" s="11">
        <v>10</v>
      </c>
      <c r="Q1481" s="11">
        <v>31</v>
      </c>
      <c r="R1481" s="11">
        <v>0</v>
      </c>
      <c r="S1481" s="11">
        <v>10</v>
      </c>
      <c r="T1481" s="11">
        <v>30</v>
      </c>
      <c r="U1481" s="194" t="s">
        <v>3825</v>
      </c>
      <c r="V1481" s="11" t="s">
        <v>3872</v>
      </c>
      <c r="W1481" s="11" t="s">
        <v>41</v>
      </c>
      <c r="X1481" s="24"/>
    </row>
    <row r="1482" ht="96" spans="1:24">
      <c r="A1482" s="12">
        <v>1476</v>
      </c>
      <c r="B1482" s="11" t="s">
        <v>3823</v>
      </c>
      <c r="C1482" s="11" t="s">
        <v>3870</v>
      </c>
      <c r="D1482" s="11" t="s">
        <v>198</v>
      </c>
      <c r="E1482" s="11" t="s">
        <v>34</v>
      </c>
      <c r="F1482" s="11" t="s">
        <v>35</v>
      </c>
      <c r="G1482" s="192">
        <v>44621</v>
      </c>
      <c r="H1482" s="192">
        <v>44652</v>
      </c>
      <c r="I1482" s="11" t="s">
        <v>3870</v>
      </c>
      <c r="J1482" s="11" t="s">
        <v>3873</v>
      </c>
      <c r="K1482" s="97">
        <v>10.1</v>
      </c>
      <c r="L1482" s="74">
        <v>10</v>
      </c>
      <c r="M1482" s="74">
        <v>0</v>
      </c>
      <c r="N1482" s="97">
        <v>0.1</v>
      </c>
      <c r="O1482" s="11">
        <v>1</v>
      </c>
      <c r="P1482" s="11">
        <v>19</v>
      </c>
      <c r="Q1482" s="11">
        <v>59</v>
      </c>
      <c r="R1482" s="11">
        <v>0</v>
      </c>
      <c r="S1482" s="11">
        <v>11</v>
      </c>
      <c r="T1482" s="11">
        <v>23</v>
      </c>
      <c r="U1482" s="11" t="s">
        <v>3874</v>
      </c>
      <c r="V1482" s="11" t="s">
        <v>3858</v>
      </c>
      <c r="W1482" s="11" t="s">
        <v>41</v>
      </c>
      <c r="X1482" s="24"/>
    </row>
    <row r="1483" ht="144" spans="1:24">
      <c r="A1483" s="12">
        <v>1477</v>
      </c>
      <c r="B1483" s="11" t="s">
        <v>3823</v>
      </c>
      <c r="C1483" s="11" t="s">
        <v>3870</v>
      </c>
      <c r="D1483" s="11" t="s">
        <v>43</v>
      </c>
      <c r="E1483" s="11" t="s">
        <v>44</v>
      </c>
      <c r="F1483" s="11" t="s">
        <v>35</v>
      </c>
      <c r="G1483" s="192">
        <v>44682</v>
      </c>
      <c r="H1483" s="192">
        <v>44713</v>
      </c>
      <c r="I1483" s="11" t="s">
        <v>3870</v>
      </c>
      <c r="J1483" s="11" t="s">
        <v>3875</v>
      </c>
      <c r="K1483" s="97">
        <v>8.1</v>
      </c>
      <c r="L1483" s="74">
        <v>8</v>
      </c>
      <c r="M1483" s="74">
        <v>0</v>
      </c>
      <c r="N1483" s="97">
        <v>0.1</v>
      </c>
      <c r="O1483" s="11">
        <v>1</v>
      </c>
      <c r="P1483" s="11">
        <v>20</v>
      </c>
      <c r="Q1483" s="11">
        <v>51</v>
      </c>
      <c r="R1483" s="11">
        <v>0</v>
      </c>
      <c r="S1483" s="11">
        <v>11</v>
      </c>
      <c r="T1483" s="11">
        <v>25</v>
      </c>
      <c r="U1483" s="194" t="s">
        <v>3876</v>
      </c>
      <c r="V1483" s="11" t="s">
        <v>3858</v>
      </c>
      <c r="W1483" s="11" t="s">
        <v>41</v>
      </c>
      <c r="X1483" s="24"/>
    </row>
    <row r="1484" ht="144" spans="1:24">
      <c r="A1484" s="12">
        <v>1478</v>
      </c>
      <c r="B1484" s="11" t="s">
        <v>3823</v>
      </c>
      <c r="C1484" s="11" t="s">
        <v>3870</v>
      </c>
      <c r="D1484" s="11" t="s">
        <v>124</v>
      </c>
      <c r="E1484" s="11" t="s">
        <v>44</v>
      </c>
      <c r="F1484" s="11" t="s">
        <v>35</v>
      </c>
      <c r="G1484" s="192">
        <v>44743</v>
      </c>
      <c r="H1484" s="192">
        <v>44774</v>
      </c>
      <c r="I1484" s="11" t="s">
        <v>3870</v>
      </c>
      <c r="J1484" s="11" t="s">
        <v>3877</v>
      </c>
      <c r="K1484" s="97">
        <v>5.1</v>
      </c>
      <c r="L1484" s="74">
        <v>5</v>
      </c>
      <c r="M1484" s="74">
        <v>0</v>
      </c>
      <c r="N1484" s="97">
        <v>0.1</v>
      </c>
      <c r="O1484" s="11">
        <v>1</v>
      </c>
      <c r="P1484" s="11">
        <v>21</v>
      </c>
      <c r="Q1484" s="11">
        <v>45</v>
      </c>
      <c r="R1484" s="11">
        <v>0</v>
      </c>
      <c r="S1484" s="11">
        <v>10</v>
      </c>
      <c r="T1484" s="11">
        <v>26</v>
      </c>
      <c r="U1484" s="194" t="s">
        <v>3876</v>
      </c>
      <c r="V1484" s="11" t="s">
        <v>3858</v>
      </c>
      <c r="W1484" s="11" t="s">
        <v>41</v>
      </c>
      <c r="X1484" s="24"/>
    </row>
    <row r="1485" ht="144" spans="1:24">
      <c r="A1485" s="12">
        <v>1479</v>
      </c>
      <c r="B1485" s="11" t="s">
        <v>3823</v>
      </c>
      <c r="C1485" s="11" t="s">
        <v>3870</v>
      </c>
      <c r="D1485" s="11" t="s">
        <v>124</v>
      </c>
      <c r="E1485" s="11" t="s">
        <v>44</v>
      </c>
      <c r="F1485" s="11" t="s">
        <v>35</v>
      </c>
      <c r="G1485" s="192">
        <v>44682</v>
      </c>
      <c r="H1485" s="192">
        <v>44713</v>
      </c>
      <c r="I1485" s="11" t="s">
        <v>3870</v>
      </c>
      <c r="J1485" s="11" t="s">
        <v>3878</v>
      </c>
      <c r="K1485" s="97">
        <v>8</v>
      </c>
      <c r="L1485" s="74">
        <v>7</v>
      </c>
      <c r="M1485" s="74">
        <v>0</v>
      </c>
      <c r="N1485" s="97">
        <v>1</v>
      </c>
      <c r="O1485" s="11">
        <v>1</v>
      </c>
      <c r="P1485" s="11">
        <v>12</v>
      </c>
      <c r="Q1485" s="11">
        <v>31</v>
      </c>
      <c r="R1485" s="11">
        <v>0</v>
      </c>
      <c r="S1485" s="11">
        <v>11</v>
      </c>
      <c r="T1485" s="11">
        <v>19</v>
      </c>
      <c r="U1485" s="194" t="s">
        <v>3825</v>
      </c>
      <c r="V1485" s="11" t="s">
        <v>3858</v>
      </c>
      <c r="W1485" s="11" t="s">
        <v>41</v>
      </c>
      <c r="X1485" s="11" t="s">
        <v>57</v>
      </c>
    </row>
    <row r="1486" ht="84" spans="1:24">
      <c r="A1486" s="12">
        <v>1480</v>
      </c>
      <c r="B1486" s="11" t="s">
        <v>3823</v>
      </c>
      <c r="C1486" s="11" t="s">
        <v>3870</v>
      </c>
      <c r="D1486" s="11" t="s">
        <v>198</v>
      </c>
      <c r="E1486" s="11" t="s">
        <v>34</v>
      </c>
      <c r="F1486" s="11" t="s">
        <v>35</v>
      </c>
      <c r="G1486" s="192">
        <v>44743</v>
      </c>
      <c r="H1486" s="192">
        <v>44774</v>
      </c>
      <c r="I1486" s="11" t="s">
        <v>3870</v>
      </c>
      <c r="J1486" s="11" t="s">
        <v>3879</v>
      </c>
      <c r="K1486" s="97">
        <v>6.1</v>
      </c>
      <c r="L1486" s="74">
        <v>6</v>
      </c>
      <c r="M1486" s="74">
        <v>0</v>
      </c>
      <c r="N1486" s="97">
        <v>0.1</v>
      </c>
      <c r="O1486" s="11">
        <v>1</v>
      </c>
      <c r="P1486" s="11">
        <v>26</v>
      </c>
      <c r="Q1486" s="11">
        <v>65</v>
      </c>
      <c r="R1486" s="11">
        <v>0</v>
      </c>
      <c r="S1486" s="11">
        <v>12</v>
      </c>
      <c r="T1486" s="11">
        <v>28</v>
      </c>
      <c r="U1486" s="11" t="s">
        <v>3874</v>
      </c>
      <c r="V1486" s="11" t="s">
        <v>3880</v>
      </c>
      <c r="W1486" s="11" t="s">
        <v>41</v>
      </c>
      <c r="X1486" s="24"/>
    </row>
    <row r="1487" ht="144" spans="1:24">
      <c r="A1487" s="12">
        <v>1481</v>
      </c>
      <c r="B1487" s="11" t="s">
        <v>3823</v>
      </c>
      <c r="C1487" s="11" t="s">
        <v>3870</v>
      </c>
      <c r="D1487" s="11" t="s">
        <v>43</v>
      </c>
      <c r="E1487" s="11" t="s">
        <v>44</v>
      </c>
      <c r="F1487" s="11" t="s">
        <v>35</v>
      </c>
      <c r="G1487" s="192">
        <v>44805</v>
      </c>
      <c r="H1487" s="196">
        <v>2022.1</v>
      </c>
      <c r="I1487" s="11" t="s">
        <v>3870</v>
      </c>
      <c r="J1487" s="11" t="s">
        <v>3881</v>
      </c>
      <c r="K1487" s="97">
        <v>10.1</v>
      </c>
      <c r="L1487" s="74">
        <v>10</v>
      </c>
      <c r="M1487" s="74">
        <v>0</v>
      </c>
      <c r="N1487" s="97">
        <v>0.1</v>
      </c>
      <c r="O1487" s="11">
        <v>1</v>
      </c>
      <c r="P1487" s="11">
        <v>32</v>
      </c>
      <c r="Q1487" s="11">
        <v>68</v>
      </c>
      <c r="R1487" s="11">
        <v>0</v>
      </c>
      <c r="S1487" s="11">
        <v>14</v>
      </c>
      <c r="T1487" s="11">
        <v>32</v>
      </c>
      <c r="U1487" s="194" t="s">
        <v>3825</v>
      </c>
      <c r="V1487" s="11" t="s">
        <v>3882</v>
      </c>
      <c r="W1487" s="11" t="s">
        <v>41</v>
      </c>
      <c r="X1487" s="24"/>
    </row>
    <row r="1488" ht="144" spans="1:24">
      <c r="A1488" s="12">
        <v>1482</v>
      </c>
      <c r="B1488" s="11" t="s">
        <v>3823</v>
      </c>
      <c r="C1488" s="11" t="s">
        <v>3870</v>
      </c>
      <c r="D1488" s="11" t="s">
        <v>43</v>
      </c>
      <c r="E1488" s="11" t="s">
        <v>44</v>
      </c>
      <c r="F1488" s="11" t="s">
        <v>35</v>
      </c>
      <c r="G1488" s="192">
        <v>44682</v>
      </c>
      <c r="H1488" s="192">
        <v>44713</v>
      </c>
      <c r="I1488" s="11" t="s">
        <v>3870</v>
      </c>
      <c r="J1488" s="11" t="s">
        <v>3883</v>
      </c>
      <c r="K1488" s="97">
        <v>10.1</v>
      </c>
      <c r="L1488" s="12">
        <v>10</v>
      </c>
      <c r="M1488" s="12">
        <v>0</v>
      </c>
      <c r="N1488" s="12">
        <v>0.1</v>
      </c>
      <c r="O1488" s="12">
        <v>1</v>
      </c>
      <c r="P1488" s="12">
        <v>25</v>
      </c>
      <c r="Q1488" s="12">
        <v>66</v>
      </c>
      <c r="R1488" s="12">
        <v>0</v>
      </c>
      <c r="S1488" s="12">
        <v>13</v>
      </c>
      <c r="T1488" s="12">
        <v>35</v>
      </c>
      <c r="U1488" s="194" t="s">
        <v>3876</v>
      </c>
      <c r="V1488" s="11" t="s">
        <v>3884</v>
      </c>
      <c r="W1488" s="11" t="s">
        <v>56</v>
      </c>
      <c r="X1488" s="24"/>
    </row>
    <row r="1489" ht="144" spans="1:24">
      <c r="A1489" s="12">
        <v>1483</v>
      </c>
      <c r="B1489" s="11" t="s">
        <v>3823</v>
      </c>
      <c r="C1489" s="11" t="s">
        <v>3870</v>
      </c>
      <c r="D1489" s="11" t="s">
        <v>43</v>
      </c>
      <c r="E1489" s="11" t="s">
        <v>44</v>
      </c>
      <c r="F1489" s="11" t="s">
        <v>35</v>
      </c>
      <c r="G1489" s="192">
        <v>44774</v>
      </c>
      <c r="H1489" s="192">
        <v>44805</v>
      </c>
      <c r="I1489" s="11" t="s">
        <v>3870</v>
      </c>
      <c r="J1489" s="24" t="s">
        <v>3885</v>
      </c>
      <c r="K1489" s="11">
        <v>10</v>
      </c>
      <c r="L1489" s="12">
        <v>10</v>
      </c>
      <c r="M1489" s="12">
        <v>0</v>
      </c>
      <c r="N1489" s="97">
        <v>0</v>
      </c>
      <c r="O1489" s="11">
        <v>1</v>
      </c>
      <c r="P1489" s="11">
        <v>31</v>
      </c>
      <c r="Q1489" s="11">
        <v>88</v>
      </c>
      <c r="R1489" s="11">
        <v>0</v>
      </c>
      <c r="S1489" s="11">
        <v>15</v>
      </c>
      <c r="T1489" s="11">
        <v>41</v>
      </c>
      <c r="U1489" s="194" t="s">
        <v>3876</v>
      </c>
      <c r="V1489" s="11" t="s">
        <v>3884</v>
      </c>
      <c r="W1489" s="11" t="s">
        <v>56</v>
      </c>
      <c r="X1489" s="11" t="s">
        <v>42</v>
      </c>
    </row>
    <row r="1490" ht="144" spans="1:24">
      <c r="A1490" s="12">
        <v>1484</v>
      </c>
      <c r="B1490" s="11" t="s">
        <v>3823</v>
      </c>
      <c r="C1490" s="11" t="s">
        <v>3870</v>
      </c>
      <c r="D1490" s="11" t="s">
        <v>43</v>
      </c>
      <c r="E1490" s="11" t="s">
        <v>44</v>
      </c>
      <c r="F1490" s="11" t="s">
        <v>35</v>
      </c>
      <c r="G1490" s="192">
        <v>44805</v>
      </c>
      <c r="H1490" s="192">
        <v>44835</v>
      </c>
      <c r="I1490" s="11" t="s">
        <v>3870</v>
      </c>
      <c r="J1490" s="11" t="s">
        <v>3886</v>
      </c>
      <c r="K1490" s="11">
        <v>6.1</v>
      </c>
      <c r="L1490" s="74">
        <v>6</v>
      </c>
      <c r="M1490" s="74">
        <v>0</v>
      </c>
      <c r="N1490" s="97">
        <v>0.1</v>
      </c>
      <c r="O1490" s="11">
        <v>1</v>
      </c>
      <c r="P1490" s="11">
        <v>24</v>
      </c>
      <c r="Q1490" s="11">
        <v>58</v>
      </c>
      <c r="R1490" s="11">
        <v>0</v>
      </c>
      <c r="S1490" s="11">
        <v>10</v>
      </c>
      <c r="T1490" s="11">
        <v>27</v>
      </c>
      <c r="U1490" s="194" t="s">
        <v>3825</v>
      </c>
      <c r="V1490" s="11" t="s">
        <v>3887</v>
      </c>
      <c r="W1490" s="11" t="s">
        <v>56</v>
      </c>
      <c r="X1490" s="24"/>
    </row>
    <row r="1491" ht="144" spans="1:24">
      <c r="A1491" s="12">
        <v>1485</v>
      </c>
      <c r="B1491" s="11" t="s">
        <v>3823</v>
      </c>
      <c r="C1491" s="11" t="s">
        <v>3870</v>
      </c>
      <c r="D1491" s="11" t="s">
        <v>124</v>
      </c>
      <c r="E1491" s="11" t="s">
        <v>44</v>
      </c>
      <c r="F1491" s="11" t="s">
        <v>35</v>
      </c>
      <c r="G1491" s="192">
        <v>44805</v>
      </c>
      <c r="H1491" s="192">
        <v>44835</v>
      </c>
      <c r="I1491" s="11" t="s">
        <v>3870</v>
      </c>
      <c r="J1491" s="11" t="s">
        <v>3888</v>
      </c>
      <c r="K1491" s="11">
        <v>8.1</v>
      </c>
      <c r="L1491" s="74">
        <v>8</v>
      </c>
      <c r="M1491" s="74">
        <v>0</v>
      </c>
      <c r="N1491" s="97">
        <v>0.1</v>
      </c>
      <c r="O1491" s="11">
        <v>1</v>
      </c>
      <c r="P1491" s="11">
        <v>22</v>
      </c>
      <c r="Q1491" s="11">
        <v>45</v>
      </c>
      <c r="R1491" s="11">
        <v>0</v>
      </c>
      <c r="S1491" s="11">
        <v>11</v>
      </c>
      <c r="T1491" s="11">
        <v>26</v>
      </c>
      <c r="U1491" s="194" t="s">
        <v>3876</v>
      </c>
      <c r="V1491" s="11" t="s">
        <v>3884</v>
      </c>
      <c r="W1491" s="11" t="s">
        <v>56</v>
      </c>
      <c r="X1491" s="24"/>
    </row>
    <row r="1492" ht="144" spans="1:24">
      <c r="A1492" s="12">
        <v>1486</v>
      </c>
      <c r="B1492" s="11" t="s">
        <v>3823</v>
      </c>
      <c r="C1492" s="11" t="s">
        <v>3870</v>
      </c>
      <c r="D1492" s="11" t="s">
        <v>124</v>
      </c>
      <c r="E1492" s="11" t="s">
        <v>44</v>
      </c>
      <c r="F1492" s="11" t="s">
        <v>35</v>
      </c>
      <c r="G1492" s="192">
        <v>44774</v>
      </c>
      <c r="H1492" s="192">
        <v>44805</v>
      </c>
      <c r="I1492" s="11" t="s">
        <v>3870</v>
      </c>
      <c r="J1492" s="11" t="s">
        <v>3889</v>
      </c>
      <c r="K1492" s="11">
        <v>6.1</v>
      </c>
      <c r="L1492" s="74">
        <v>6</v>
      </c>
      <c r="M1492" s="74">
        <v>0</v>
      </c>
      <c r="N1492" s="97">
        <v>0.1</v>
      </c>
      <c r="O1492" s="11">
        <v>1</v>
      </c>
      <c r="P1492" s="11">
        <v>28</v>
      </c>
      <c r="Q1492" s="11">
        <v>65</v>
      </c>
      <c r="R1492" s="11">
        <v>0</v>
      </c>
      <c r="S1492" s="11">
        <v>13</v>
      </c>
      <c r="T1492" s="11">
        <v>34</v>
      </c>
      <c r="U1492" s="194" t="s">
        <v>3876</v>
      </c>
      <c r="V1492" s="11" t="s">
        <v>3882</v>
      </c>
      <c r="W1492" s="11" t="s">
        <v>56</v>
      </c>
      <c r="X1492" s="24"/>
    </row>
    <row r="1493" ht="120" spans="1:24">
      <c r="A1493" s="12">
        <v>1487</v>
      </c>
      <c r="B1493" s="11" t="s">
        <v>3823</v>
      </c>
      <c r="C1493" s="11" t="s">
        <v>3890</v>
      </c>
      <c r="D1493" s="11" t="s">
        <v>288</v>
      </c>
      <c r="E1493" s="11" t="s">
        <v>34</v>
      </c>
      <c r="F1493" s="11" t="s">
        <v>35</v>
      </c>
      <c r="G1493" s="41">
        <v>2022.07</v>
      </c>
      <c r="H1493" s="13" t="s">
        <v>584</v>
      </c>
      <c r="I1493" s="11" t="s">
        <v>3890</v>
      </c>
      <c r="J1493" s="24" t="s">
        <v>3891</v>
      </c>
      <c r="K1493" s="197">
        <v>6</v>
      </c>
      <c r="L1493" s="12">
        <v>6</v>
      </c>
      <c r="M1493" s="74">
        <v>0</v>
      </c>
      <c r="N1493" s="41">
        <v>0</v>
      </c>
      <c r="O1493" s="11">
        <v>1</v>
      </c>
      <c r="P1493" s="11">
        <v>32</v>
      </c>
      <c r="Q1493" s="11">
        <v>87</v>
      </c>
      <c r="R1493" s="11">
        <v>0</v>
      </c>
      <c r="S1493" s="11">
        <v>11</v>
      </c>
      <c r="T1493" s="11">
        <v>26</v>
      </c>
      <c r="U1493" s="11" t="s">
        <v>3841</v>
      </c>
      <c r="V1493" s="11" t="s">
        <v>3892</v>
      </c>
      <c r="W1493" s="11" t="s">
        <v>41</v>
      </c>
      <c r="X1493" s="11" t="s">
        <v>42</v>
      </c>
    </row>
    <row r="1494" ht="168" spans="1:24">
      <c r="A1494" s="12">
        <v>1488</v>
      </c>
      <c r="B1494" s="11" t="s">
        <v>3823</v>
      </c>
      <c r="C1494" s="11" t="s">
        <v>3890</v>
      </c>
      <c r="D1494" s="11" t="s">
        <v>288</v>
      </c>
      <c r="E1494" s="11" t="s">
        <v>34</v>
      </c>
      <c r="F1494" s="11" t="s">
        <v>35</v>
      </c>
      <c r="G1494" s="41">
        <v>2022.08</v>
      </c>
      <c r="H1494" s="13" t="s">
        <v>37</v>
      </c>
      <c r="I1494" s="11" t="s">
        <v>3890</v>
      </c>
      <c r="J1494" s="11" t="s">
        <v>3893</v>
      </c>
      <c r="K1494" s="97">
        <v>6</v>
      </c>
      <c r="L1494" s="41">
        <v>6</v>
      </c>
      <c r="M1494" s="74">
        <v>0</v>
      </c>
      <c r="N1494" s="41">
        <v>0</v>
      </c>
      <c r="O1494" s="11">
        <v>1</v>
      </c>
      <c r="P1494" s="11">
        <v>26</v>
      </c>
      <c r="Q1494" s="11">
        <v>45</v>
      </c>
      <c r="R1494" s="11">
        <v>0</v>
      </c>
      <c r="S1494" s="11">
        <v>12</v>
      </c>
      <c r="T1494" s="11">
        <v>24</v>
      </c>
      <c r="U1494" s="11" t="s">
        <v>3894</v>
      </c>
      <c r="V1494" s="11" t="s">
        <v>3892</v>
      </c>
      <c r="W1494" s="11" t="s">
        <v>41</v>
      </c>
      <c r="X1494" s="11"/>
    </row>
    <row r="1495" ht="144" spans="1:24">
      <c r="A1495" s="12">
        <v>1489</v>
      </c>
      <c r="B1495" s="11" t="s">
        <v>3823</v>
      </c>
      <c r="C1495" s="11" t="s">
        <v>3890</v>
      </c>
      <c r="D1495" s="11" t="s">
        <v>43</v>
      </c>
      <c r="E1495" s="11" t="s">
        <v>44</v>
      </c>
      <c r="F1495" s="11" t="s">
        <v>35</v>
      </c>
      <c r="G1495" s="41">
        <v>2022.08</v>
      </c>
      <c r="H1495" s="41">
        <v>2022.09</v>
      </c>
      <c r="I1495" s="11" t="s">
        <v>3890</v>
      </c>
      <c r="J1495" s="195" t="s">
        <v>3895</v>
      </c>
      <c r="K1495" s="97">
        <v>10</v>
      </c>
      <c r="L1495" s="198">
        <v>10</v>
      </c>
      <c r="M1495" s="74">
        <v>0</v>
      </c>
      <c r="N1495" s="41">
        <v>0</v>
      </c>
      <c r="O1495" s="11">
        <v>1</v>
      </c>
      <c r="P1495" s="11">
        <v>27</v>
      </c>
      <c r="Q1495" s="11">
        <v>56</v>
      </c>
      <c r="R1495" s="11">
        <v>0</v>
      </c>
      <c r="S1495" s="11">
        <v>14</v>
      </c>
      <c r="T1495" s="11">
        <v>33</v>
      </c>
      <c r="U1495" s="203" t="s">
        <v>3896</v>
      </c>
      <c r="V1495" s="11" t="s">
        <v>3892</v>
      </c>
      <c r="W1495" s="11" t="s">
        <v>41</v>
      </c>
      <c r="X1495" s="11"/>
    </row>
    <row r="1496" ht="144" spans="1:24">
      <c r="A1496" s="12">
        <v>1490</v>
      </c>
      <c r="B1496" s="11" t="s">
        <v>3823</v>
      </c>
      <c r="C1496" s="11" t="s">
        <v>3890</v>
      </c>
      <c r="D1496" s="11" t="s">
        <v>43</v>
      </c>
      <c r="E1496" s="11" t="s">
        <v>44</v>
      </c>
      <c r="F1496" s="11" t="s">
        <v>35</v>
      </c>
      <c r="G1496" s="41">
        <v>2022.09</v>
      </c>
      <c r="H1496" s="13" t="s">
        <v>37</v>
      </c>
      <c r="I1496" s="11" t="s">
        <v>3890</v>
      </c>
      <c r="J1496" s="11" t="s">
        <v>3897</v>
      </c>
      <c r="K1496" s="97">
        <v>10</v>
      </c>
      <c r="L1496" s="41">
        <v>10</v>
      </c>
      <c r="M1496" s="74">
        <v>0</v>
      </c>
      <c r="N1496" s="41">
        <v>0</v>
      </c>
      <c r="O1496" s="11">
        <v>1</v>
      </c>
      <c r="P1496" s="11">
        <v>28</v>
      </c>
      <c r="Q1496" s="11">
        <v>71</v>
      </c>
      <c r="R1496" s="11">
        <v>0</v>
      </c>
      <c r="S1496" s="11">
        <v>12</v>
      </c>
      <c r="T1496" s="11">
        <v>30</v>
      </c>
      <c r="U1496" s="194" t="s">
        <v>3898</v>
      </c>
      <c r="V1496" s="11" t="s">
        <v>3892</v>
      </c>
      <c r="W1496" s="11" t="s">
        <v>56</v>
      </c>
      <c r="X1496" s="11"/>
    </row>
    <row r="1497" ht="144" spans="1:24">
      <c r="A1497" s="12">
        <v>1491</v>
      </c>
      <c r="B1497" s="11" t="s">
        <v>3823</v>
      </c>
      <c r="C1497" s="11" t="s">
        <v>3890</v>
      </c>
      <c r="D1497" s="11" t="s">
        <v>124</v>
      </c>
      <c r="E1497" s="11" t="s">
        <v>44</v>
      </c>
      <c r="F1497" s="11" t="s">
        <v>35</v>
      </c>
      <c r="G1497" s="41">
        <v>2022.09</v>
      </c>
      <c r="H1497" s="41">
        <v>2022.11</v>
      </c>
      <c r="I1497" s="11" t="s">
        <v>3890</v>
      </c>
      <c r="J1497" s="195" t="s">
        <v>3899</v>
      </c>
      <c r="K1497" s="97">
        <v>5</v>
      </c>
      <c r="L1497" s="198">
        <v>5</v>
      </c>
      <c r="M1497" s="74">
        <v>0</v>
      </c>
      <c r="N1497" s="41">
        <v>0</v>
      </c>
      <c r="O1497" s="11">
        <v>1</v>
      </c>
      <c r="P1497" s="11">
        <v>31</v>
      </c>
      <c r="Q1497" s="11">
        <v>87</v>
      </c>
      <c r="R1497" s="11">
        <v>0</v>
      </c>
      <c r="S1497" s="11">
        <v>14</v>
      </c>
      <c r="T1497" s="11">
        <v>27</v>
      </c>
      <c r="U1497" s="203" t="s">
        <v>3896</v>
      </c>
      <c r="V1497" s="11" t="s">
        <v>3892</v>
      </c>
      <c r="W1497" s="11" t="s">
        <v>41</v>
      </c>
      <c r="X1497" s="11"/>
    </row>
    <row r="1498" ht="144" spans="1:24">
      <c r="A1498" s="12">
        <v>1492</v>
      </c>
      <c r="B1498" s="11" t="s">
        <v>3823</v>
      </c>
      <c r="C1498" s="11" t="s">
        <v>3890</v>
      </c>
      <c r="D1498" s="11" t="s">
        <v>3839</v>
      </c>
      <c r="E1498" s="11" t="s">
        <v>34</v>
      </c>
      <c r="F1498" s="11" t="s">
        <v>35</v>
      </c>
      <c r="G1498" s="41">
        <v>2022.03</v>
      </c>
      <c r="H1498" s="41">
        <v>2022.06</v>
      </c>
      <c r="I1498" s="11" t="s">
        <v>3890</v>
      </c>
      <c r="J1498" s="24" t="s">
        <v>3900</v>
      </c>
      <c r="K1498" s="97">
        <v>6</v>
      </c>
      <c r="L1498" s="198">
        <v>6</v>
      </c>
      <c r="M1498" s="74">
        <v>0</v>
      </c>
      <c r="N1498" s="41">
        <v>0</v>
      </c>
      <c r="O1498" s="11">
        <v>1</v>
      </c>
      <c r="P1498" s="11">
        <v>25</v>
      </c>
      <c r="Q1498" s="11">
        <v>60</v>
      </c>
      <c r="R1498" s="11">
        <v>0</v>
      </c>
      <c r="S1498" s="11">
        <v>13</v>
      </c>
      <c r="T1498" s="11">
        <v>30</v>
      </c>
      <c r="U1498" s="203" t="s">
        <v>3896</v>
      </c>
      <c r="V1498" s="11" t="s">
        <v>3892</v>
      </c>
      <c r="W1498" s="11" t="s">
        <v>41</v>
      </c>
      <c r="X1498" s="11" t="s">
        <v>57</v>
      </c>
    </row>
    <row r="1499" ht="108" spans="1:24">
      <c r="A1499" s="12">
        <v>1493</v>
      </c>
      <c r="B1499" s="11" t="s">
        <v>3823</v>
      </c>
      <c r="C1499" s="11" t="s">
        <v>3890</v>
      </c>
      <c r="D1499" s="11" t="s">
        <v>288</v>
      </c>
      <c r="E1499" s="11" t="s">
        <v>34</v>
      </c>
      <c r="F1499" s="11" t="s">
        <v>35</v>
      </c>
      <c r="G1499" s="41">
        <v>2022.11</v>
      </c>
      <c r="H1499" s="41">
        <v>2022.12</v>
      </c>
      <c r="I1499" s="11" t="s">
        <v>3890</v>
      </c>
      <c r="J1499" s="195" t="s">
        <v>3901</v>
      </c>
      <c r="K1499" s="97">
        <v>7</v>
      </c>
      <c r="L1499" s="198">
        <v>7</v>
      </c>
      <c r="M1499" s="74">
        <v>0</v>
      </c>
      <c r="N1499" s="41">
        <v>0</v>
      </c>
      <c r="O1499" s="11">
        <v>1</v>
      </c>
      <c r="P1499" s="11">
        <v>25</v>
      </c>
      <c r="Q1499" s="11">
        <v>51</v>
      </c>
      <c r="R1499" s="11">
        <v>0</v>
      </c>
      <c r="S1499" s="11">
        <v>10</v>
      </c>
      <c r="T1499" s="11">
        <v>32</v>
      </c>
      <c r="U1499" s="46" t="s">
        <v>3902</v>
      </c>
      <c r="V1499" s="11" t="s">
        <v>3892</v>
      </c>
      <c r="W1499" s="11" t="s">
        <v>41</v>
      </c>
      <c r="X1499" s="11"/>
    </row>
    <row r="1500" ht="84" spans="1:24">
      <c r="A1500" s="12">
        <v>1494</v>
      </c>
      <c r="B1500" s="11" t="s">
        <v>3823</v>
      </c>
      <c r="C1500" s="11" t="s">
        <v>3903</v>
      </c>
      <c r="D1500" s="11" t="s">
        <v>43</v>
      </c>
      <c r="E1500" s="11" t="s">
        <v>44</v>
      </c>
      <c r="F1500" s="22" t="s">
        <v>35</v>
      </c>
      <c r="G1500" s="11">
        <v>2022.04</v>
      </c>
      <c r="H1500" s="11">
        <v>2022.06</v>
      </c>
      <c r="I1500" s="11" t="s">
        <v>3903</v>
      </c>
      <c r="J1500" s="11" t="s">
        <v>3904</v>
      </c>
      <c r="K1500" s="199">
        <v>5.8</v>
      </c>
      <c r="L1500" s="200">
        <v>5</v>
      </c>
      <c r="M1500" s="200">
        <v>0</v>
      </c>
      <c r="N1500" s="11">
        <v>0.8</v>
      </c>
      <c r="O1500" s="11">
        <v>1</v>
      </c>
      <c r="P1500" s="200">
        <v>32</v>
      </c>
      <c r="Q1500" s="200">
        <v>82</v>
      </c>
      <c r="R1500" s="11">
        <v>0</v>
      </c>
      <c r="S1500" s="200">
        <v>10</v>
      </c>
      <c r="T1500" s="200">
        <v>25</v>
      </c>
      <c r="U1500" s="200" t="s">
        <v>3905</v>
      </c>
      <c r="V1500" s="200" t="s">
        <v>3906</v>
      </c>
      <c r="W1500" s="11" t="s">
        <v>41</v>
      </c>
      <c r="X1500" s="11"/>
    </row>
    <row r="1501" ht="72" spans="1:24">
      <c r="A1501" s="12">
        <v>1495</v>
      </c>
      <c r="B1501" s="11" t="s">
        <v>3823</v>
      </c>
      <c r="C1501" s="11" t="s">
        <v>3903</v>
      </c>
      <c r="D1501" s="11" t="s">
        <v>124</v>
      </c>
      <c r="E1501" s="11" t="s">
        <v>44</v>
      </c>
      <c r="F1501" s="22" t="s">
        <v>35</v>
      </c>
      <c r="G1501" s="11">
        <v>2022.06</v>
      </c>
      <c r="H1501" s="11">
        <v>2022.07</v>
      </c>
      <c r="I1501" s="11" t="s">
        <v>3903</v>
      </c>
      <c r="J1501" s="11" t="s">
        <v>3907</v>
      </c>
      <c r="K1501" s="97">
        <v>7</v>
      </c>
      <c r="L1501" s="97">
        <v>7</v>
      </c>
      <c r="M1501" s="97">
        <v>0</v>
      </c>
      <c r="N1501" s="41">
        <v>0</v>
      </c>
      <c r="O1501" s="11">
        <v>1</v>
      </c>
      <c r="P1501" s="11">
        <v>15</v>
      </c>
      <c r="Q1501" s="11">
        <v>41</v>
      </c>
      <c r="R1501" s="11">
        <v>0</v>
      </c>
      <c r="S1501" s="11">
        <v>10</v>
      </c>
      <c r="T1501" s="11">
        <v>24</v>
      </c>
      <c r="U1501" s="200" t="s">
        <v>3908</v>
      </c>
      <c r="V1501" s="200" t="s">
        <v>3909</v>
      </c>
      <c r="W1501" s="11" t="s">
        <v>41</v>
      </c>
      <c r="X1501" s="24"/>
    </row>
    <row r="1502" ht="84" spans="1:24">
      <c r="A1502" s="12">
        <v>1496</v>
      </c>
      <c r="B1502" s="11" t="s">
        <v>3823</v>
      </c>
      <c r="C1502" s="11" t="s">
        <v>3903</v>
      </c>
      <c r="D1502" s="11" t="s">
        <v>43</v>
      </c>
      <c r="E1502" s="11" t="s">
        <v>44</v>
      </c>
      <c r="F1502" s="22" t="s">
        <v>35</v>
      </c>
      <c r="G1502" s="11">
        <v>2022.06</v>
      </c>
      <c r="H1502" s="11">
        <v>2022.07</v>
      </c>
      <c r="I1502" s="11" t="s">
        <v>3903</v>
      </c>
      <c r="J1502" s="11" t="s">
        <v>3910</v>
      </c>
      <c r="K1502" s="97">
        <v>6.5</v>
      </c>
      <c r="L1502" s="97">
        <v>6</v>
      </c>
      <c r="M1502" s="97">
        <v>0</v>
      </c>
      <c r="N1502" s="41">
        <v>0.5</v>
      </c>
      <c r="O1502" s="11">
        <v>1</v>
      </c>
      <c r="P1502" s="11">
        <v>24</v>
      </c>
      <c r="Q1502" s="11">
        <v>45</v>
      </c>
      <c r="R1502" s="11">
        <v>0</v>
      </c>
      <c r="S1502" s="11">
        <v>11</v>
      </c>
      <c r="T1502" s="11">
        <v>29</v>
      </c>
      <c r="U1502" s="200" t="s">
        <v>3911</v>
      </c>
      <c r="V1502" s="200" t="s">
        <v>3912</v>
      </c>
      <c r="W1502" s="11" t="s">
        <v>41</v>
      </c>
      <c r="X1502" s="24"/>
    </row>
    <row r="1503" ht="144" spans="1:24">
      <c r="A1503" s="12">
        <v>1497</v>
      </c>
      <c r="B1503" s="11" t="s">
        <v>3823</v>
      </c>
      <c r="C1503" s="11" t="s">
        <v>3903</v>
      </c>
      <c r="D1503" s="11" t="s">
        <v>43</v>
      </c>
      <c r="E1503" s="11" t="s">
        <v>44</v>
      </c>
      <c r="F1503" s="22" t="s">
        <v>35</v>
      </c>
      <c r="G1503" s="11">
        <v>2022.06</v>
      </c>
      <c r="H1503" s="11">
        <v>2022.07</v>
      </c>
      <c r="I1503" s="11" t="s">
        <v>3903</v>
      </c>
      <c r="J1503" s="11" t="s">
        <v>3913</v>
      </c>
      <c r="K1503" s="97">
        <v>10</v>
      </c>
      <c r="L1503" s="97">
        <v>6</v>
      </c>
      <c r="M1503" s="97">
        <v>0</v>
      </c>
      <c r="N1503" s="41">
        <v>4</v>
      </c>
      <c r="O1503" s="11">
        <v>1</v>
      </c>
      <c r="P1503" s="11">
        <v>25</v>
      </c>
      <c r="Q1503" s="11">
        <v>49</v>
      </c>
      <c r="R1503" s="11">
        <v>0</v>
      </c>
      <c r="S1503" s="11">
        <v>11</v>
      </c>
      <c r="T1503" s="11">
        <v>27</v>
      </c>
      <c r="U1503" s="200" t="s">
        <v>3914</v>
      </c>
      <c r="V1503" s="200" t="s">
        <v>3915</v>
      </c>
      <c r="W1503" s="11" t="s">
        <v>41</v>
      </c>
      <c r="X1503" s="11" t="s">
        <v>57</v>
      </c>
    </row>
    <row r="1504" ht="144" spans="1:24">
      <c r="A1504" s="12">
        <v>1498</v>
      </c>
      <c r="B1504" s="11" t="s">
        <v>3823</v>
      </c>
      <c r="C1504" s="11" t="s">
        <v>3903</v>
      </c>
      <c r="D1504" s="11" t="s">
        <v>43</v>
      </c>
      <c r="E1504" s="11" t="s">
        <v>44</v>
      </c>
      <c r="F1504" s="22" t="s">
        <v>35</v>
      </c>
      <c r="G1504" s="11">
        <v>2022.08</v>
      </c>
      <c r="H1504" s="11">
        <v>2022.09</v>
      </c>
      <c r="I1504" s="11" t="s">
        <v>3903</v>
      </c>
      <c r="J1504" s="11" t="s">
        <v>3916</v>
      </c>
      <c r="K1504" s="97">
        <v>7</v>
      </c>
      <c r="L1504" s="97">
        <v>6</v>
      </c>
      <c r="M1504" s="97">
        <v>0</v>
      </c>
      <c r="N1504" s="41">
        <v>1</v>
      </c>
      <c r="O1504" s="11">
        <v>1</v>
      </c>
      <c r="P1504" s="11">
        <v>26</v>
      </c>
      <c r="Q1504" s="11">
        <v>45</v>
      </c>
      <c r="R1504" s="11">
        <v>0</v>
      </c>
      <c r="S1504" s="11">
        <v>10</v>
      </c>
      <c r="T1504" s="11">
        <v>24</v>
      </c>
      <c r="U1504" s="200" t="s">
        <v>3917</v>
      </c>
      <c r="V1504" s="200" t="s">
        <v>3918</v>
      </c>
      <c r="W1504" s="11" t="s">
        <v>41</v>
      </c>
      <c r="X1504" s="24"/>
    </row>
    <row r="1505" ht="144" spans="1:24">
      <c r="A1505" s="12">
        <v>1499</v>
      </c>
      <c r="B1505" s="11" t="s">
        <v>3823</v>
      </c>
      <c r="C1505" s="11" t="s">
        <v>3903</v>
      </c>
      <c r="D1505" s="11" t="s">
        <v>43</v>
      </c>
      <c r="E1505" s="11" t="s">
        <v>44</v>
      </c>
      <c r="F1505" s="22" t="s">
        <v>35</v>
      </c>
      <c r="G1505" s="11">
        <v>2022.01</v>
      </c>
      <c r="H1505" s="11">
        <v>2022.11</v>
      </c>
      <c r="I1505" s="11" t="s">
        <v>3903</v>
      </c>
      <c r="J1505" s="24" t="s">
        <v>3919</v>
      </c>
      <c r="K1505" s="11">
        <v>6.6</v>
      </c>
      <c r="L1505" s="11">
        <v>6</v>
      </c>
      <c r="M1505" s="97">
        <v>0</v>
      </c>
      <c r="N1505" s="11">
        <v>0.6</v>
      </c>
      <c r="O1505" s="11">
        <v>1</v>
      </c>
      <c r="P1505" s="200">
        <v>22</v>
      </c>
      <c r="Q1505" s="200">
        <v>46</v>
      </c>
      <c r="R1505" s="11">
        <v>0</v>
      </c>
      <c r="S1505" s="200">
        <v>12</v>
      </c>
      <c r="T1505" s="200">
        <v>21</v>
      </c>
      <c r="U1505" s="200" t="s">
        <v>3917</v>
      </c>
      <c r="V1505" s="200" t="s">
        <v>3918</v>
      </c>
      <c r="W1505" s="11" t="s">
        <v>56</v>
      </c>
      <c r="X1505" s="11" t="s">
        <v>42</v>
      </c>
    </row>
    <row r="1506" ht="144" spans="1:24">
      <c r="A1506" s="12">
        <v>1500</v>
      </c>
      <c r="B1506" s="11" t="s">
        <v>3823</v>
      </c>
      <c r="C1506" s="11" t="s">
        <v>3903</v>
      </c>
      <c r="D1506" s="11" t="s">
        <v>43</v>
      </c>
      <c r="E1506" s="11" t="s">
        <v>44</v>
      </c>
      <c r="F1506" s="22" t="s">
        <v>35</v>
      </c>
      <c r="G1506" s="11">
        <v>2022.01</v>
      </c>
      <c r="H1506" s="11">
        <v>2022.11</v>
      </c>
      <c r="I1506" s="11" t="s">
        <v>3903</v>
      </c>
      <c r="J1506" s="11" t="s">
        <v>3920</v>
      </c>
      <c r="K1506" s="97">
        <v>5</v>
      </c>
      <c r="L1506" s="97">
        <v>5</v>
      </c>
      <c r="M1506" s="97">
        <v>0</v>
      </c>
      <c r="N1506" s="41">
        <v>0</v>
      </c>
      <c r="O1506" s="11">
        <v>1</v>
      </c>
      <c r="P1506" s="11">
        <v>31</v>
      </c>
      <c r="Q1506" s="11">
        <v>77</v>
      </c>
      <c r="R1506" s="11">
        <v>0</v>
      </c>
      <c r="S1506" s="11">
        <v>12</v>
      </c>
      <c r="T1506" s="11">
        <v>23</v>
      </c>
      <c r="U1506" s="200" t="s">
        <v>3921</v>
      </c>
      <c r="V1506" s="200" t="s">
        <v>3922</v>
      </c>
      <c r="W1506" s="11" t="s">
        <v>56</v>
      </c>
      <c r="X1506" s="24"/>
    </row>
    <row r="1507" ht="168" spans="1:24">
      <c r="A1507" s="12">
        <v>1501</v>
      </c>
      <c r="B1507" s="11" t="s">
        <v>3823</v>
      </c>
      <c r="C1507" s="11" t="s">
        <v>3923</v>
      </c>
      <c r="D1507" s="11" t="s">
        <v>66</v>
      </c>
      <c r="E1507" s="11" t="s">
        <v>34</v>
      </c>
      <c r="F1507" s="11" t="s">
        <v>45</v>
      </c>
      <c r="G1507" s="41">
        <v>2022.03</v>
      </c>
      <c r="H1507" s="11">
        <v>2022.06</v>
      </c>
      <c r="I1507" s="11" t="s">
        <v>3923</v>
      </c>
      <c r="J1507" s="11" t="s">
        <v>3924</v>
      </c>
      <c r="K1507" s="11">
        <v>5.1</v>
      </c>
      <c r="L1507" s="11">
        <v>5</v>
      </c>
      <c r="M1507" s="11">
        <v>0</v>
      </c>
      <c r="N1507" s="11">
        <v>0.1</v>
      </c>
      <c r="O1507" s="11">
        <v>1</v>
      </c>
      <c r="P1507" s="11">
        <v>35</v>
      </c>
      <c r="Q1507" s="11">
        <v>78</v>
      </c>
      <c r="R1507" s="11">
        <v>0</v>
      </c>
      <c r="S1507" s="11">
        <v>10</v>
      </c>
      <c r="T1507" s="11">
        <v>25</v>
      </c>
      <c r="U1507" s="46" t="s">
        <v>3925</v>
      </c>
      <c r="V1507" s="46" t="s">
        <v>3926</v>
      </c>
      <c r="W1507" s="11" t="s">
        <v>41</v>
      </c>
      <c r="X1507" s="24"/>
    </row>
    <row r="1508" ht="108" spans="1:24">
      <c r="A1508" s="12">
        <v>1502</v>
      </c>
      <c r="B1508" s="11" t="s">
        <v>3823</v>
      </c>
      <c r="C1508" s="11" t="s">
        <v>3923</v>
      </c>
      <c r="D1508" s="11" t="s">
        <v>198</v>
      </c>
      <c r="E1508" s="11" t="s">
        <v>34</v>
      </c>
      <c r="F1508" s="11" t="s">
        <v>35</v>
      </c>
      <c r="G1508" s="41">
        <v>2022.03</v>
      </c>
      <c r="H1508" s="11">
        <v>2022.06</v>
      </c>
      <c r="I1508" s="11" t="s">
        <v>3923</v>
      </c>
      <c r="J1508" s="11" t="s">
        <v>3927</v>
      </c>
      <c r="K1508" s="11">
        <v>8.1</v>
      </c>
      <c r="L1508" s="11">
        <v>8</v>
      </c>
      <c r="M1508" s="11">
        <v>0</v>
      </c>
      <c r="N1508" s="11">
        <v>0.1</v>
      </c>
      <c r="O1508" s="11">
        <v>1</v>
      </c>
      <c r="P1508" s="11">
        <v>32</v>
      </c>
      <c r="Q1508" s="11">
        <v>84</v>
      </c>
      <c r="R1508" s="11">
        <v>0</v>
      </c>
      <c r="S1508" s="11">
        <v>10</v>
      </c>
      <c r="T1508" s="11">
        <v>24</v>
      </c>
      <c r="U1508" s="46" t="s">
        <v>3874</v>
      </c>
      <c r="V1508" s="46" t="s">
        <v>3928</v>
      </c>
      <c r="W1508" s="11" t="s">
        <v>41</v>
      </c>
      <c r="X1508" s="24"/>
    </row>
    <row r="1509" ht="144" spans="1:24">
      <c r="A1509" s="12">
        <v>1503</v>
      </c>
      <c r="B1509" s="11" t="s">
        <v>3823</v>
      </c>
      <c r="C1509" s="11" t="s">
        <v>3923</v>
      </c>
      <c r="D1509" s="11" t="s">
        <v>43</v>
      </c>
      <c r="E1509" s="11" t="s">
        <v>44</v>
      </c>
      <c r="F1509" s="11" t="s">
        <v>35</v>
      </c>
      <c r="G1509" s="41">
        <v>2022.03</v>
      </c>
      <c r="H1509" s="11">
        <v>2022.06</v>
      </c>
      <c r="I1509" s="11" t="s">
        <v>3923</v>
      </c>
      <c r="J1509" s="11" t="s">
        <v>3929</v>
      </c>
      <c r="K1509" s="11">
        <v>10.1</v>
      </c>
      <c r="L1509" s="11">
        <v>10</v>
      </c>
      <c r="M1509" s="11">
        <v>0</v>
      </c>
      <c r="N1509" s="11">
        <v>0.1</v>
      </c>
      <c r="O1509" s="11">
        <v>1</v>
      </c>
      <c r="P1509" s="11">
        <v>32</v>
      </c>
      <c r="Q1509" s="11">
        <v>69</v>
      </c>
      <c r="R1509" s="11">
        <v>0</v>
      </c>
      <c r="S1509" s="11">
        <v>13</v>
      </c>
      <c r="T1509" s="11">
        <v>29</v>
      </c>
      <c r="U1509" s="46" t="s">
        <v>3930</v>
      </c>
      <c r="V1509" s="46" t="s">
        <v>3931</v>
      </c>
      <c r="W1509" s="11" t="s">
        <v>41</v>
      </c>
      <c r="X1509" s="24"/>
    </row>
    <row r="1510" ht="168" spans="1:24">
      <c r="A1510" s="12">
        <v>1504</v>
      </c>
      <c r="B1510" s="11" t="s">
        <v>3823</v>
      </c>
      <c r="C1510" s="11" t="s">
        <v>3923</v>
      </c>
      <c r="D1510" s="11" t="s">
        <v>288</v>
      </c>
      <c r="E1510" s="11" t="s">
        <v>34</v>
      </c>
      <c r="F1510" s="11" t="s">
        <v>45</v>
      </c>
      <c r="G1510" s="41">
        <v>2022.03</v>
      </c>
      <c r="H1510" s="11">
        <v>2022.06</v>
      </c>
      <c r="I1510" s="11" t="s">
        <v>3923</v>
      </c>
      <c r="J1510" s="11" t="s">
        <v>3932</v>
      </c>
      <c r="K1510" s="11">
        <v>5.1</v>
      </c>
      <c r="L1510" s="11">
        <v>5</v>
      </c>
      <c r="M1510" s="11">
        <v>0</v>
      </c>
      <c r="N1510" s="11">
        <v>0.1</v>
      </c>
      <c r="O1510" s="11">
        <v>1</v>
      </c>
      <c r="P1510" s="11">
        <v>31</v>
      </c>
      <c r="Q1510" s="11">
        <v>75</v>
      </c>
      <c r="R1510" s="11">
        <v>0</v>
      </c>
      <c r="S1510" s="11">
        <v>11</v>
      </c>
      <c r="T1510" s="11">
        <v>27</v>
      </c>
      <c r="U1510" s="46" t="s">
        <v>3925</v>
      </c>
      <c r="V1510" s="46" t="s">
        <v>3829</v>
      </c>
      <c r="W1510" s="11" t="s">
        <v>41</v>
      </c>
      <c r="X1510" s="24"/>
    </row>
    <row r="1511" ht="144" spans="1:24">
      <c r="A1511" s="12">
        <v>1505</v>
      </c>
      <c r="B1511" s="11" t="s">
        <v>3823</v>
      </c>
      <c r="C1511" s="11" t="s">
        <v>3923</v>
      </c>
      <c r="D1511" s="11" t="s">
        <v>124</v>
      </c>
      <c r="E1511" s="11" t="s">
        <v>44</v>
      </c>
      <c r="F1511" s="11" t="s">
        <v>45</v>
      </c>
      <c r="G1511" s="41">
        <v>2022.03</v>
      </c>
      <c r="H1511" s="11">
        <v>2022.06</v>
      </c>
      <c r="I1511" s="11" t="s">
        <v>3923</v>
      </c>
      <c r="J1511" s="11" t="s">
        <v>3933</v>
      </c>
      <c r="K1511" s="11">
        <v>5.1</v>
      </c>
      <c r="L1511" s="11">
        <v>5</v>
      </c>
      <c r="M1511" s="11">
        <v>0</v>
      </c>
      <c r="N1511" s="11">
        <v>0.1</v>
      </c>
      <c r="O1511" s="11">
        <v>1</v>
      </c>
      <c r="P1511" s="11">
        <v>32</v>
      </c>
      <c r="Q1511" s="11">
        <v>69</v>
      </c>
      <c r="R1511" s="11">
        <v>0</v>
      </c>
      <c r="S1511" s="11">
        <v>10</v>
      </c>
      <c r="T1511" s="11">
        <v>24</v>
      </c>
      <c r="U1511" s="46" t="s">
        <v>3898</v>
      </c>
      <c r="V1511" s="46" t="s">
        <v>3934</v>
      </c>
      <c r="W1511" s="11" t="s">
        <v>41</v>
      </c>
      <c r="X1511" s="24"/>
    </row>
    <row r="1512" ht="156" spans="1:24">
      <c r="A1512" s="12">
        <v>1506</v>
      </c>
      <c r="B1512" s="11" t="s">
        <v>3823</v>
      </c>
      <c r="C1512" s="11" t="s">
        <v>3923</v>
      </c>
      <c r="D1512" s="11" t="s">
        <v>288</v>
      </c>
      <c r="E1512" s="11" t="s">
        <v>34</v>
      </c>
      <c r="F1512" s="11" t="s">
        <v>45</v>
      </c>
      <c r="G1512" s="41">
        <v>2022.03</v>
      </c>
      <c r="H1512" s="11">
        <v>2022.06</v>
      </c>
      <c r="I1512" s="11" t="s">
        <v>3923</v>
      </c>
      <c r="J1512" s="11" t="s">
        <v>3935</v>
      </c>
      <c r="K1512" s="11">
        <v>6.1</v>
      </c>
      <c r="L1512" s="11">
        <v>6</v>
      </c>
      <c r="M1512" s="11">
        <v>0</v>
      </c>
      <c r="N1512" s="11">
        <v>0.1</v>
      </c>
      <c r="O1512" s="11">
        <v>1</v>
      </c>
      <c r="P1512" s="11">
        <v>32</v>
      </c>
      <c r="Q1512" s="11">
        <v>65</v>
      </c>
      <c r="R1512" s="11">
        <v>0</v>
      </c>
      <c r="S1512" s="11">
        <v>11</v>
      </c>
      <c r="T1512" s="11">
        <v>24</v>
      </c>
      <c r="U1512" s="46" t="s">
        <v>3936</v>
      </c>
      <c r="V1512" s="46" t="s">
        <v>3934</v>
      </c>
      <c r="W1512" s="11" t="s">
        <v>41</v>
      </c>
      <c r="X1512" s="24"/>
    </row>
    <row r="1513" ht="144" spans="1:24">
      <c r="A1513" s="12">
        <v>1507</v>
      </c>
      <c r="B1513" s="11" t="s">
        <v>3823</v>
      </c>
      <c r="C1513" s="11" t="s">
        <v>3923</v>
      </c>
      <c r="D1513" s="11" t="s">
        <v>124</v>
      </c>
      <c r="E1513" s="11" t="s">
        <v>44</v>
      </c>
      <c r="F1513" s="11" t="s">
        <v>45</v>
      </c>
      <c r="G1513" s="41">
        <v>2022.03</v>
      </c>
      <c r="H1513" s="11">
        <v>2022.06</v>
      </c>
      <c r="I1513" s="11" t="s">
        <v>3923</v>
      </c>
      <c r="J1513" s="11" t="s">
        <v>3937</v>
      </c>
      <c r="K1513" s="11">
        <v>5.1</v>
      </c>
      <c r="L1513" s="11">
        <v>5</v>
      </c>
      <c r="M1513" s="11">
        <v>0</v>
      </c>
      <c r="N1513" s="11">
        <v>0.1</v>
      </c>
      <c r="O1513" s="11">
        <v>1</v>
      </c>
      <c r="P1513" s="11">
        <v>35</v>
      </c>
      <c r="Q1513" s="11">
        <v>83</v>
      </c>
      <c r="R1513" s="11">
        <v>0</v>
      </c>
      <c r="S1513" s="11">
        <v>12</v>
      </c>
      <c r="T1513" s="11">
        <v>25</v>
      </c>
      <c r="U1513" s="46" t="s">
        <v>3938</v>
      </c>
      <c r="V1513" s="46" t="s">
        <v>3934</v>
      </c>
      <c r="W1513" s="11" t="s">
        <v>41</v>
      </c>
      <c r="X1513" s="24"/>
    </row>
    <row r="1514" ht="96" spans="1:24">
      <c r="A1514" s="12">
        <v>1508</v>
      </c>
      <c r="B1514" s="11" t="s">
        <v>3823</v>
      </c>
      <c r="C1514" s="11" t="s">
        <v>3939</v>
      </c>
      <c r="D1514" s="11" t="s">
        <v>124</v>
      </c>
      <c r="E1514" s="11" t="s">
        <v>44</v>
      </c>
      <c r="F1514" s="11" t="s">
        <v>35</v>
      </c>
      <c r="G1514" s="192">
        <v>44621</v>
      </c>
      <c r="H1514" s="192">
        <v>44713</v>
      </c>
      <c r="I1514" s="11" t="s">
        <v>3939</v>
      </c>
      <c r="J1514" s="11" t="s">
        <v>3940</v>
      </c>
      <c r="K1514" s="97">
        <v>5.1</v>
      </c>
      <c r="L1514" s="74">
        <v>5</v>
      </c>
      <c r="M1514" s="74">
        <v>0</v>
      </c>
      <c r="N1514" s="41">
        <v>0.1</v>
      </c>
      <c r="O1514" s="11">
        <v>1</v>
      </c>
      <c r="P1514" s="11">
        <v>32</v>
      </c>
      <c r="Q1514" s="11">
        <v>80</v>
      </c>
      <c r="R1514" s="11">
        <v>0</v>
      </c>
      <c r="S1514" s="11">
        <v>13</v>
      </c>
      <c r="T1514" s="11">
        <v>33</v>
      </c>
      <c r="U1514" s="11" t="s">
        <v>3848</v>
      </c>
      <c r="V1514" s="11" t="s">
        <v>3941</v>
      </c>
      <c r="W1514" s="11" t="s">
        <v>41</v>
      </c>
      <c r="X1514" s="24"/>
    </row>
    <row r="1515" ht="84" spans="1:24">
      <c r="A1515" s="12">
        <v>1509</v>
      </c>
      <c r="B1515" s="11" t="s">
        <v>3823</v>
      </c>
      <c r="C1515" s="11" t="s">
        <v>3939</v>
      </c>
      <c r="D1515" s="11" t="s">
        <v>337</v>
      </c>
      <c r="E1515" s="11" t="s">
        <v>34</v>
      </c>
      <c r="F1515" s="11" t="s">
        <v>35</v>
      </c>
      <c r="G1515" s="192">
        <v>44621</v>
      </c>
      <c r="H1515" s="192">
        <v>44713</v>
      </c>
      <c r="I1515" s="11" t="s">
        <v>3939</v>
      </c>
      <c r="J1515" s="11" t="s">
        <v>3942</v>
      </c>
      <c r="K1515" s="97">
        <v>10.1</v>
      </c>
      <c r="L1515" s="74">
        <v>10</v>
      </c>
      <c r="M1515" s="74">
        <v>0</v>
      </c>
      <c r="N1515" s="41">
        <v>0.1</v>
      </c>
      <c r="O1515" s="11">
        <v>1</v>
      </c>
      <c r="P1515" s="11">
        <v>20</v>
      </c>
      <c r="Q1515" s="11">
        <v>35</v>
      </c>
      <c r="R1515" s="11">
        <v>0</v>
      </c>
      <c r="S1515" s="11">
        <v>10</v>
      </c>
      <c r="T1515" s="11">
        <v>19</v>
      </c>
      <c r="U1515" s="11" t="s">
        <v>3943</v>
      </c>
      <c r="V1515" s="11" t="s">
        <v>3944</v>
      </c>
      <c r="W1515" s="11" t="s">
        <v>41</v>
      </c>
      <c r="X1515" s="24"/>
    </row>
    <row r="1516" ht="96" spans="1:24">
      <c r="A1516" s="12">
        <v>1510</v>
      </c>
      <c r="B1516" s="11" t="s">
        <v>3823</v>
      </c>
      <c r="C1516" s="11" t="s">
        <v>3939</v>
      </c>
      <c r="D1516" s="11" t="s">
        <v>124</v>
      </c>
      <c r="E1516" s="11" t="s">
        <v>44</v>
      </c>
      <c r="F1516" s="11" t="s">
        <v>35</v>
      </c>
      <c r="G1516" s="192">
        <v>44621</v>
      </c>
      <c r="H1516" s="192">
        <v>44713</v>
      </c>
      <c r="I1516" s="11" t="s">
        <v>3939</v>
      </c>
      <c r="J1516" s="11" t="s">
        <v>3945</v>
      </c>
      <c r="K1516" s="97">
        <v>8.2</v>
      </c>
      <c r="L1516" s="74">
        <v>8</v>
      </c>
      <c r="M1516" s="74">
        <v>0</v>
      </c>
      <c r="N1516" s="41">
        <v>0.2</v>
      </c>
      <c r="O1516" s="11">
        <v>1</v>
      </c>
      <c r="P1516" s="11">
        <v>35</v>
      </c>
      <c r="Q1516" s="11">
        <v>65</v>
      </c>
      <c r="R1516" s="11">
        <v>0</v>
      </c>
      <c r="S1516" s="11">
        <v>12</v>
      </c>
      <c r="T1516" s="11">
        <v>25</v>
      </c>
      <c r="U1516" s="11" t="s">
        <v>3854</v>
      </c>
      <c r="V1516" s="11" t="s">
        <v>3884</v>
      </c>
      <c r="W1516" s="11" t="s">
        <v>41</v>
      </c>
      <c r="X1516" s="24"/>
    </row>
    <row r="1517" ht="96" spans="1:24">
      <c r="A1517" s="12">
        <v>1511</v>
      </c>
      <c r="B1517" s="11" t="s">
        <v>3823</v>
      </c>
      <c r="C1517" s="11" t="s">
        <v>3939</v>
      </c>
      <c r="D1517" s="11" t="s">
        <v>124</v>
      </c>
      <c r="E1517" s="11" t="s">
        <v>44</v>
      </c>
      <c r="F1517" s="11" t="s">
        <v>35</v>
      </c>
      <c r="G1517" s="192">
        <v>44621</v>
      </c>
      <c r="H1517" s="192">
        <v>44713</v>
      </c>
      <c r="I1517" s="11" t="s">
        <v>3939</v>
      </c>
      <c r="J1517" s="11" t="s">
        <v>3946</v>
      </c>
      <c r="K1517" s="97">
        <v>8.2</v>
      </c>
      <c r="L1517" s="74">
        <v>8</v>
      </c>
      <c r="M1517" s="74">
        <v>0</v>
      </c>
      <c r="N1517" s="41">
        <v>0.2</v>
      </c>
      <c r="O1517" s="11">
        <v>1</v>
      </c>
      <c r="P1517" s="11">
        <v>36</v>
      </c>
      <c r="Q1517" s="11">
        <v>78</v>
      </c>
      <c r="R1517" s="11">
        <v>0</v>
      </c>
      <c r="S1517" s="11">
        <v>12</v>
      </c>
      <c r="T1517" s="11">
        <v>26</v>
      </c>
      <c r="U1517" s="11" t="s">
        <v>3857</v>
      </c>
      <c r="V1517" s="11" t="s">
        <v>3882</v>
      </c>
      <c r="W1517" s="11" t="s">
        <v>41</v>
      </c>
      <c r="X1517" s="24"/>
    </row>
    <row r="1518" ht="84" spans="1:24">
      <c r="A1518" s="12">
        <v>1512</v>
      </c>
      <c r="B1518" s="11" t="s">
        <v>3823</v>
      </c>
      <c r="C1518" s="11" t="s">
        <v>3939</v>
      </c>
      <c r="D1518" s="11" t="s">
        <v>124</v>
      </c>
      <c r="E1518" s="11" t="s">
        <v>44</v>
      </c>
      <c r="F1518" s="11" t="s">
        <v>35</v>
      </c>
      <c r="G1518" s="192">
        <v>44621</v>
      </c>
      <c r="H1518" s="192">
        <v>44713</v>
      </c>
      <c r="I1518" s="11" t="s">
        <v>3939</v>
      </c>
      <c r="J1518" s="11" t="s">
        <v>3947</v>
      </c>
      <c r="K1518" s="97">
        <v>5</v>
      </c>
      <c r="L1518" s="74">
        <v>5</v>
      </c>
      <c r="M1518" s="74">
        <v>0</v>
      </c>
      <c r="N1518" s="41">
        <v>0</v>
      </c>
      <c r="O1518" s="11">
        <v>1</v>
      </c>
      <c r="P1518" s="11">
        <v>38</v>
      </c>
      <c r="Q1518" s="11">
        <v>101</v>
      </c>
      <c r="R1518" s="11">
        <v>0</v>
      </c>
      <c r="S1518" s="11">
        <v>13</v>
      </c>
      <c r="T1518" s="11">
        <v>27</v>
      </c>
      <c r="U1518" s="11" t="s">
        <v>3948</v>
      </c>
      <c r="V1518" s="11" t="s">
        <v>3949</v>
      </c>
      <c r="W1518" s="11" t="s">
        <v>41</v>
      </c>
      <c r="X1518" s="11" t="s">
        <v>57</v>
      </c>
    </row>
    <row r="1519" ht="168" spans="1:24">
      <c r="A1519" s="12">
        <v>1513</v>
      </c>
      <c r="B1519" s="11" t="s">
        <v>3823</v>
      </c>
      <c r="C1519" s="11" t="s">
        <v>3939</v>
      </c>
      <c r="D1519" s="11" t="s">
        <v>66</v>
      </c>
      <c r="E1519" s="11" t="s">
        <v>34</v>
      </c>
      <c r="F1519" s="11" t="s">
        <v>35</v>
      </c>
      <c r="G1519" s="192">
        <v>44621</v>
      </c>
      <c r="H1519" s="192">
        <v>44713</v>
      </c>
      <c r="I1519" s="11" t="s">
        <v>3939</v>
      </c>
      <c r="J1519" s="11" t="s">
        <v>3950</v>
      </c>
      <c r="K1519" s="97">
        <v>5.2</v>
      </c>
      <c r="L1519" s="74">
        <v>5</v>
      </c>
      <c r="M1519" s="74">
        <v>0</v>
      </c>
      <c r="N1519" s="41">
        <v>0.2</v>
      </c>
      <c r="O1519" s="11">
        <v>1</v>
      </c>
      <c r="P1519" s="11">
        <v>37</v>
      </c>
      <c r="Q1519" s="11">
        <v>98</v>
      </c>
      <c r="R1519" s="11">
        <v>0</v>
      </c>
      <c r="S1519" s="11">
        <v>12</v>
      </c>
      <c r="T1519" s="11">
        <v>29</v>
      </c>
      <c r="U1519" s="11" t="s">
        <v>3894</v>
      </c>
      <c r="V1519" s="11" t="s">
        <v>3949</v>
      </c>
      <c r="W1519" s="11" t="s">
        <v>41</v>
      </c>
      <c r="X1519" s="24"/>
    </row>
    <row r="1520" ht="144" spans="1:24">
      <c r="A1520" s="12">
        <v>1514</v>
      </c>
      <c r="B1520" s="11" t="s">
        <v>3823</v>
      </c>
      <c r="C1520" s="11" t="s">
        <v>3939</v>
      </c>
      <c r="D1520" s="11" t="s">
        <v>124</v>
      </c>
      <c r="E1520" s="11" t="s">
        <v>44</v>
      </c>
      <c r="F1520" s="11" t="s">
        <v>35</v>
      </c>
      <c r="G1520" s="192">
        <v>44621</v>
      </c>
      <c r="H1520" s="192">
        <v>44713</v>
      </c>
      <c r="I1520" s="11" t="s">
        <v>3939</v>
      </c>
      <c r="J1520" s="11" t="s">
        <v>3951</v>
      </c>
      <c r="K1520" s="97">
        <v>5.1</v>
      </c>
      <c r="L1520" s="74">
        <v>5</v>
      </c>
      <c r="M1520" s="74">
        <v>0</v>
      </c>
      <c r="N1520" s="41">
        <v>0.1</v>
      </c>
      <c r="O1520" s="11">
        <v>1</v>
      </c>
      <c r="P1520" s="11">
        <v>32</v>
      </c>
      <c r="Q1520" s="11">
        <v>77</v>
      </c>
      <c r="R1520" s="11">
        <v>0</v>
      </c>
      <c r="S1520" s="11">
        <v>10</v>
      </c>
      <c r="T1520" s="11">
        <v>21</v>
      </c>
      <c r="U1520" s="194" t="s">
        <v>3825</v>
      </c>
      <c r="V1520" s="11" t="s">
        <v>3922</v>
      </c>
      <c r="W1520" s="11" t="s">
        <v>41</v>
      </c>
      <c r="X1520" s="24"/>
    </row>
    <row r="1521" ht="84" spans="1:24">
      <c r="A1521" s="12">
        <v>1515</v>
      </c>
      <c r="B1521" s="11" t="s">
        <v>3823</v>
      </c>
      <c r="C1521" s="11" t="s">
        <v>3939</v>
      </c>
      <c r="D1521" s="11" t="s">
        <v>124</v>
      </c>
      <c r="E1521" s="11" t="s">
        <v>44</v>
      </c>
      <c r="F1521" s="11" t="s">
        <v>35</v>
      </c>
      <c r="G1521" s="41">
        <v>2022.09</v>
      </c>
      <c r="H1521" s="192">
        <v>44866</v>
      </c>
      <c r="I1521" s="11" t="s">
        <v>3939</v>
      </c>
      <c r="J1521" s="11" t="s">
        <v>3952</v>
      </c>
      <c r="K1521" s="11">
        <v>5.1</v>
      </c>
      <c r="L1521" s="11">
        <v>5</v>
      </c>
      <c r="M1521" s="74">
        <v>0</v>
      </c>
      <c r="N1521" s="41">
        <v>0.1</v>
      </c>
      <c r="O1521" s="11">
        <v>1</v>
      </c>
      <c r="P1521" s="11">
        <v>33</v>
      </c>
      <c r="Q1521" s="11">
        <v>45</v>
      </c>
      <c r="R1521" s="11">
        <v>0</v>
      </c>
      <c r="S1521" s="11">
        <v>11</v>
      </c>
      <c r="T1521" s="11">
        <v>24</v>
      </c>
      <c r="U1521" s="11" t="s">
        <v>3948</v>
      </c>
      <c r="V1521" s="11" t="s">
        <v>3949</v>
      </c>
      <c r="W1521" s="11" t="s">
        <v>56</v>
      </c>
      <c r="X1521" s="11"/>
    </row>
    <row r="1522" ht="84" spans="1:24">
      <c r="A1522" s="12">
        <v>1516</v>
      </c>
      <c r="B1522" s="11" t="s">
        <v>3823</v>
      </c>
      <c r="C1522" s="11" t="s">
        <v>3939</v>
      </c>
      <c r="D1522" s="11" t="s">
        <v>124</v>
      </c>
      <c r="E1522" s="11" t="s">
        <v>44</v>
      </c>
      <c r="F1522" s="11" t="s">
        <v>35</v>
      </c>
      <c r="G1522" s="41">
        <v>2022.09</v>
      </c>
      <c r="H1522" s="192">
        <v>44866</v>
      </c>
      <c r="I1522" s="11" t="s">
        <v>3939</v>
      </c>
      <c r="J1522" s="11" t="s">
        <v>3953</v>
      </c>
      <c r="K1522" s="11">
        <v>5.2</v>
      </c>
      <c r="L1522" s="11">
        <v>5</v>
      </c>
      <c r="M1522" s="74">
        <v>0</v>
      </c>
      <c r="N1522" s="41">
        <v>0.2</v>
      </c>
      <c r="O1522" s="11">
        <v>1</v>
      </c>
      <c r="P1522" s="11">
        <v>34</v>
      </c>
      <c r="Q1522" s="11">
        <v>48</v>
      </c>
      <c r="R1522" s="11">
        <v>0</v>
      </c>
      <c r="S1522" s="11">
        <v>13</v>
      </c>
      <c r="T1522" s="11">
        <v>26</v>
      </c>
      <c r="U1522" s="11" t="s">
        <v>3948</v>
      </c>
      <c r="V1522" s="11" t="s">
        <v>3949</v>
      </c>
      <c r="W1522" s="11" t="s">
        <v>56</v>
      </c>
      <c r="X1522" s="11"/>
    </row>
    <row r="1523" ht="168" spans="1:24">
      <c r="A1523" s="12">
        <v>1517</v>
      </c>
      <c r="B1523" s="11" t="s">
        <v>3823</v>
      </c>
      <c r="C1523" s="11" t="s">
        <v>3954</v>
      </c>
      <c r="D1523" s="11" t="s">
        <v>66</v>
      </c>
      <c r="E1523" s="11" t="s">
        <v>34</v>
      </c>
      <c r="F1523" s="194" t="s">
        <v>35</v>
      </c>
      <c r="G1523" s="192">
        <v>44621</v>
      </c>
      <c r="H1523" s="192">
        <v>44713</v>
      </c>
      <c r="I1523" s="11" t="s">
        <v>3954</v>
      </c>
      <c r="J1523" s="11" t="s">
        <v>3955</v>
      </c>
      <c r="K1523" s="97">
        <v>5.5</v>
      </c>
      <c r="L1523" s="201">
        <v>5</v>
      </c>
      <c r="M1523" s="202">
        <v>0</v>
      </c>
      <c r="N1523" s="41">
        <v>0.5</v>
      </c>
      <c r="O1523" s="11">
        <v>1</v>
      </c>
      <c r="P1523" s="11">
        <v>36</v>
      </c>
      <c r="Q1523" s="11">
        <v>84</v>
      </c>
      <c r="R1523" s="11">
        <v>0</v>
      </c>
      <c r="S1523" s="11">
        <v>11</v>
      </c>
      <c r="T1523" s="11">
        <v>25</v>
      </c>
      <c r="U1523" s="11" t="s">
        <v>3925</v>
      </c>
      <c r="V1523" s="194" t="s">
        <v>3956</v>
      </c>
      <c r="W1523" s="11" t="s">
        <v>41</v>
      </c>
      <c r="X1523" s="24"/>
    </row>
    <row r="1524" ht="144" spans="1:24">
      <c r="A1524" s="12">
        <v>1518</v>
      </c>
      <c r="B1524" s="11" t="s">
        <v>3823</v>
      </c>
      <c r="C1524" s="11" t="s">
        <v>3954</v>
      </c>
      <c r="D1524" s="11" t="s">
        <v>43</v>
      </c>
      <c r="E1524" s="11" t="s">
        <v>44</v>
      </c>
      <c r="F1524" s="11" t="s">
        <v>35</v>
      </c>
      <c r="G1524" s="192">
        <v>44621</v>
      </c>
      <c r="H1524" s="192">
        <v>44713</v>
      </c>
      <c r="I1524" s="11" t="s">
        <v>3954</v>
      </c>
      <c r="J1524" s="11" t="s">
        <v>3957</v>
      </c>
      <c r="K1524" s="97">
        <v>10.1</v>
      </c>
      <c r="L1524" s="74">
        <v>10</v>
      </c>
      <c r="M1524" s="74">
        <v>0</v>
      </c>
      <c r="N1524" s="41">
        <v>0.1</v>
      </c>
      <c r="O1524" s="11">
        <v>1</v>
      </c>
      <c r="P1524" s="11">
        <v>25</v>
      </c>
      <c r="Q1524" s="11">
        <v>56</v>
      </c>
      <c r="R1524" s="11">
        <v>0</v>
      </c>
      <c r="S1524" s="11">
        <v>10</v>
      </c>
      <c r="T1524" s="11">
        <v>22</v>
      </c>
      <c r="U1524" s="11" t="s">
        <v>3958</v>
      </c>
      <c r="V1524" s="11" t="s">
        <v>3826</v>
      </c>
      <c r="W1524" s="11" t="s">
        <v>41</v>
      </c>
      <c r="X1524" s="24"/>
    </row>
    <row r="1525" ht="144" spans="1:24">
      <c r="A1525" s="12">
        <v>1519</v>
      </c>
      <c r="B1525" s="11" t="s">
        <v>3823</v>
      </c>
      <c r="C1525" s="11" t="s">
        <v>3954</v>
      </c>
      <c r="D1525" s="11" t="s">
        <v>43</v>
      </c>
      <c r="E1525" s="11" t="s">
        <v>44</v>
      </c>
      <c r="F1525" s="11" t="s">
        <v>35</v>
      </c>
      <c r="G1525" s="192">
        <v>44682</v>
      </c>
      <c r="H1525" s="192">
        <v>44774</v>
      </c>
      <c r="I1525" s="11" t="s">
        <v>3954</v>
      </c>
      <c r="J1525" s="11" t="s">
        <v>3959</v>
      </c>
      <c r="K1525" s="97">
        <v>10.1</v>
      </c>
      <c r="L1525" s="74">
        <v>10</v>
      </c>
      <c r="M1525" s="74">
        <v>0</v>
      </c>
      <c r="N1525" s="41">
        <v>0.1</v>
      </c>
      <c r="O1525" s="11">
        <v>1</v>
      </c>
      <c r="P1525" s="11">
        <v>27</v>
      </c>
      <c r="Q1525" s="11">
        <v>59</v>
      </c>
      <c r="R1525" s="11">
        <v>0</v>
      </c>
      <c r="S1525" s="11">
        <v>11</v>
      </c>
      <c r="T1525" s="11">
        <v>25</v>
      </c>
      <c r="U1525" s="11" t="s">
        <v>3958</v>
      </c>
      <c r="V1525" s="11" t="s">
        <v>3826</v>
      </c>
      <c r="W1525" s="11" t="s">
        <v>41</v>
      </c>
      <c r="X1525" s="24"/>
    </row>
    <row r="1526" ht="144" spans="1:24">
      <c r="A1526" s="12">
        <v>1520</v>
      </c>
      <c r="B1526" s="11" t="s">
        <v>3823</v>
      </c>
      <c r="C1526" s="11" t="s">
        <v>3954</v>
      </c>
      <c r="D1526" s="11" t="s">
        <v>43</v>
      </c>
      <c r="E1526" s="11" t="s">
        <v>44</v>
      </c>
      <c r="F1526" s="11" t="s">
        <v>35</v>
      </c>
      <c r="G1526" s="192">
        <v>44743</v>
      </c>
      <c r="H1526" s="192">
        <v>44835</v>
      </c>
      <c r="I1526" s="11" t="s">
        <v>3954</v>
      </c>
      <c r="J1526" s="11" t="s">
        <v>3960</v>
      </c>
      <c r="K1526" s="97">
        <v>10.1</v>
      </c>
      <c r="L1526" s="74">
        <v>10</v>
      </c>
      <c r="M1526" s="74">
        <v>0</v>
      </c>
      <c r="N1526" s="41">
        <v>0.1</v>
      </c>
      <c r="O1526" s="11">
        <v>1</v>
      </c>
      <c r="P1526" s="11">
        <v>24</v>
      </c>
      <c r="Q1526" s="11">
        <v>54</v>
      </c>
      <c r="R1526" s="11">
        <v>0</v>
      </c>
      <c r="S1526" s="11">
        <v>11</v>
      </c>
      <c r="T1526" s="11">
        <v>25</v>
      </c>
      <c r="U1526" s="11" t="s">
        <v>3958</v>
      </c>
      <c r="V1526" s="11" t="s">
        <v>3826</v>
      </c>
      <c r="W1526" s="11" t="s">
        <v>56</v>
      </c>
      <c r="X1526" s="24"/>
    </row>
    <row r="1527" ht="96" spans="1:24">
      <c r="A1527" s="12">
        <v>1521</v>
      </c>
      <c r="B1527" s="11" t="s">
        <v>3823</v>
      </c>
      <c r="C1527" s="11" t="s">
        <v>3961</v>
      </c>
      <c r="D1527" s="11" t="s">
        <v>43</v>
      </c>
      <c r="E1527" s="11" t="s">
        <v>44</v>
      </c>
      <c r="F1527" s="11" t="s">
        <v>35</v>
      </c>
      <c r="G1527" s="192">
        <v>44621</v>
      </c>
      <c r="H1527" s="192">
        <v>44713</v>
      </c>
      <c r="I1527" s="11" t="s">
        <v>3961</v>
      </c>
      <c r="J1527" s="11" t="s">
        <v>3962</v>
      </c>
      <c r="K1527" s="97">
        <v>6</v>
      </c>
      <c r="L1527" s="74">
        <v>5</v>
      </c>
      <c r="M1527" s="74">
        <v>0</v>
      </c>
      <c r="N1527" s="41">
        <v>1</v>
      </c>
      <c r="O1527" s="11">
        <v>1</v>
      </c>
      <c r="P1527" s="11">
        <v>32</v>
      </c>
      <c r="Q1527" s="11">
        <v>75</v>
      </c>
      <c r="R1527" s="11">
        <v>0</v>
      </c>
      <c r="S1527" s="11">
        <v>12</v>
      </c>
      <c r="T1527" s="11">
        <v>25</v>
      </c>
      <c r="U1527" s="11" t="s">
        <v>3845</v>
      </c>
      <c r="V1527" s="11" t="s">
        <v>3941</v>
      </c>
      <c r="W1527" s="11" t="s">
        <v>41</v>
      </c>
      <c r="X1527" s="24"/>
    </row>
    <row r="1528" ht="96" spans="1:24">
      <c r="A1528" s="12">
        <v>1522</v>
      </c>
      <c r="B1528" s="11" t="s">
        <v>3823</v>
      </c>
      <c r="C1528" s="11" t="s">
        <v>3961</v>
      </c>
      <c r="D1528" s="11" t="s">
        <v>43</v>
      </c>
      <c r="E1528" s="11" t="s">
        <v>44</v>
      </c>
      <c r="F1528" s="11" t="s">
        <v>35</v>
      </c>
      <c r="G1528" s="192">
        <v>44682</v>
      </c>
      <c r="H1528" s="11">
        <v>2022.06</v>
      </c>
      <c r="I1528" s="11" t="s">
        <v>3961</v>
      </c>
      <c r="J1528" s="11" t="s">
        <v>3963</v>
      </c>
      <c r="K1528" s="97">
        <v>9</v>
      </c>
      <c r="L1528" s="74">
        <v>8</v>
      </c>
      <c r="M1528" s="74">
        <v>0</v>
      </c>
      <c r="N1528" s="41">
        <v>1</v>
      </c>
      <c r="O1528" s="11">
        <v>1</v>
      </c>
      <c r="P1528" s="11">
        <v>31</v>
      </c>
      <c r="Q1528" s="11">
        <v>82</v>
      </c>
      <c r="R1528" s="11">
        <v>0</v>
      </c>
      <c r="S1528" s="11">
        <v>13</v>
      </c>
      <c r="T1528" s="11">
        <v>30</v>
      </c>
      <c r="U1528" s="11" t="s">
        <v>3848</v>
      </c>
      <c r="V1528" s="11" t="s">
        <v>3941</v>
      </c>
      <c r="W1528" s="11" t="s">
        <v>41</v>
      </c>
      <c r="X1528" s="24"/>
    </row>
    <row r="1529" ht="96" spans="1:24">
      <c r="A1529" s="12">
        <v>1523</v>
      </c>
      <c r="B1529" s="11" t="s">
        <v>3823</v>
      </c>
      <c r="C1529" s="11" t="s">
        <v>3961</v>
      </c>
      <c r="D1529" s="11" t="s">
        <v>43</v>
      </c>
      <c r="E1529" s="11" t="s">
        <v>44</v>
      </c>
      <c r="F1529" s="11" t="s">
        <v>35</v>
      </c>
      <c r="G1529" s="192">
        <v>44713</v>
      </c>
      <c r="H1529" s="192">
        <v>44774</v>
      </c>
      <c r="I1529" s="11" t="s">
        <v>3961</v>
      </c>
      <c r="J1529" s="11" t="s">
        <v>3964</v>
      </c>
      <c r="K1529" s="97">
        <v>13</v>
      </c>
      <c r="L1529" s="74">
        <v>10</v>
      </c>
      <c r="M1529" s="74">
        <v>0</v>
      </c>
      <c r="N1529" s="41">
        <v>3</v>
      </c>
      <c r="O1529" s="11">
        <v>1</v>
      </c>
      <c r="P1529" s="11">
        <v>26</v>
      </c>
      <c r="Q1529" s="11">
        <v>56</v>
      </c>
      <c r="R1529" s="11">
        <v>0</v>
      </c>
      <c r="S1529" s="11">
        <v>11</v>
      </c>
      <c r="T1529" s="11">
        <v>21</v>
      </c>
      <c r="U1529" s="11" t="s">
        <v>3854</v>
      </c>
      <c r="V1529" s="11" t="s">
        <v>3965</v>
      </c>
      <c r="W1529" s="11" t="s">
        <v>41</v>
      </c>
      <c r="X1529" s="24"/>
    </row>
    <row r="1530" ht="108" spans="1:24">
      <c r="A1530" s="12">
        <v>1524</v>
      </c>
      <c r="B1530" s="11" t="s">
        <v>3823</v>
      </c>
      <c r="C1530" s="11" t="s">
        <v>3961</v>
      </c>
      <c r="D1530" s="11" t="s">
        <v>43</v>
      </c>
      <c r="E1530" s="11" t="s">
        <v>44</v>
      </c>
      <c r="F1530" s="11" t="s">
        <v>35</v>
      </c>
      <c r="G1530" s="192">
        <v>44621</v>
      </c>
      <c r="H1530" s="192">
        <v>44713</v>
      </c>
      <c r="I1530" s="11" t="s">
        <v>3961</v>
      </c>
      <c r="J1530" s="11" t="s">
        <v>3966</v>
      </c>
      <c r="K1530" s="97">
        <v>6</v>
      </c>
      <c r="L1530" s="74">
        <v>5</v>
      </c>
      <c r="M1530" s="74">
        <v>0</v>
      </c>
      <c r="N1530" s="41">
        <v>1</v>
      </c>
      <c r="O1530" s="11">
        <v>1</v>
      </c>
      <c r="P1530" s="11">
        <v>36</v>
      </c>
      <c r="Q1530" s="11">
        <v>113</v>
      </c>
      <c r="R1530" s="11">
        <v>0</v>
      </c>
      <c r="S1530" s="11">
        <v>14</v>
      </c>
      <c r="T1530" s="11">
        <v>30</v>
      </c>
      <c r="U1530" s="11" t="s">
        <v>3857</v>
      </c>
      <c r="V1530" s="11" t="s">
        <v>3967</v>
      </c>
      <c r="W1530" s="11" t="s">
        <v>41</v>
      </c>
      <c r="X1530" s="24"/>
    </row>
    <row r="1531" ht="84" spans="1:24">
      <c r="A1531" s="12">
        <v>1525</v>
      </c>
      <c r="B1531" s="11" t="s">
        <v>3823</v>
      </c>
      <c r="C1531" s="11" t="s">
        <v>3961</v>
      </c>
      <c r="D1531" s="11" t="s">
        <v>43</v>
      </c>
      <c r="E1531" s="11" t="s">
        <v>44</v>
      </c>
      <c r="F1531" s="11" t="s">
        <v>35</v>
      </c>
      <c r="G1531" s="192">
        <v>44621</v>
      </c>
      <c r="H1531" s="192">
        <v>44713</v>
      </c>
      <c r="I1531" s="11" t="s">
        <v>3961</v>
      </c>
      <c r="J1531" s="11" t="s">
        <v>3968</v>
      </c>
      <c r="K1531" s="97">
        <v>6</v>
      </c>
      <c r="L1531" s="74">
        <v>5</v>
      </c>
      <c r="M1531" s="74">
        <v>0</v>
      </c>
      <c r="N1531" s="41">
        <v>1</v>
      </c>
      <c r="O1531" s="11">
        <v>1</v>
      </c>
      <c r="P1531" s="11">
        <v>32</v>
      </c>
      <c r="Q1531" s="11">
        <v>89</v>
      </c>
      <c r="R1531" s="11">
        <v>0</v>
      </c>
      <c r="S1531" s="11">
        <v>12</v>
      </c>
      <c r="T1531" s="11">
        <v>25</v>
      </c>
      <c r="U1531" s="11" t="s">
        <v>3948</v>
      </c>
      <c r="V1531" s="11" t="s">
        <v>3887</v>
      </c>
      <c r="W1531" s="11" t="s">
        <v>41</v>
      </c>
      <c r="X1531" s="24"/>
    </row>
    <row r="1532" ht="168" spans="1:24">
      <c r="A1532" s="12">
        <v>1526</v>
      </c>
      <c r="B1532" s="11" t="s">
        <v>3823</v>
      </c>
      <c r="C1532" s="11" t="s">
        <v>3961</v>
      </c>
      <c r="D1532" s="11" t="s">
        <v>66</v>
      </c>
      <c r="E1532" s="11" t="s">
        <v>34</v>
      </c>
      <c r="F1532" s="11" t="s">
        <v>35</v>
      </c>
      <c r="G1532" s="11">
        <v>2022.01</v>
      </c>
      <c r="H1532" s="192">
        <v>44621</v>
      </c>
      <c r="I1532" s="11" t="s">
        <v>3961</v>
      </c>
      <c r="J1532" s="11" t="s">
        <v>3969</v>
      </c>
      <c r="K1532" s="97">
        <v>6</v>
      </c>
      <c r="L1532" s="74">
        <v>5</v>
      </c>
      <c r="M1532" s="74">
        <v>0</v>
      </c>
      <c r="N1532" s="41">
        <v>1</v>
      </c>
      <c r="O1532" s="11">
        <v>1</v>
      </c>
      <c r="P1532" s="11">
        <v>32</v>
      </c>
      <c r="Q1532" s="11">
        <v>95</v>
      </c>
      <c r="R1532" s="11">
        <v>0</v>
      </c>
      <c r="S1532" s="11">
        <v>14</v>
      </c>
      <c r="T1532" s="11">
        <v>27</v>
      </c>
      <c r="U1532" s="11" t="s">
        <v>3925</v>
      </c>
      <c r="V1532" s="11" t="s">
        <v>3887</v>
      </c>
      <c r="W1532" s="11" t="s">
        <v>41</v>
      </c>
      <c r="X1532" s="24"/>
    </row>
    <row r="1533" ht="156" spans="1:24">
      <c r="A1533" s="12">
        <v>1527</v>
      </c>
      <c r="B1533" s="11" t="s">
        <v>3823</v>
      </c>
      <c r="C1533" s="11" t="s">
        <v>3961</v>
      </c>
      <c r="D1533" s="11" t="s">
        <v>288</v>
      </c>
      <c r="E1533" s="11" t="s">
        <v>34</v>
      </c>
      <c r="F1533" s="11" t="s">
        <v>35</v>
      </c>
      <c r="G1533" s="192">
        <v>44562</v>
      </c>
      <c r="H1533" s="192">
        <v>44621</v>
      </c>
      <c r="I1533" s="11" t="s">
        <v>3961</v>
      </c>
      <c r="J1533" s="11" t="s">
        <v>3970</v>
      </c>
      <c r="K1533" s="97">
        <v>8</v>
      </c>
      <c r="L1533" s="74">
        <v>7</v>
      </c>
      <c r="M1533" s="74">
        <v>0</v>
      </c>
      <c r="N1533" s="41">
        <v>1</v>
      </c>
      <c r="O1533" s="11">
        <v>1</v>
      </c>
      <c r="P1533" s="11">
        <v>21</v>
      </c>
      <c r="Q1533" s="11">
        <v>52</v>
      </c>
      <c r="R1533" s="11">
        <v>0</v>
      </c>
      <c r="S1533" s="11">
        <v>10</v>
      </c>
      <c r="T1533" s="11">
        <v>26</v>
      </c>
      <c r="U1533" s="11" t="s">
        <v>3971</v>
      </c>
      <c r="V1533" s="11" t="s">
        <v>3842</v>
      </c>
      <c r="W1533" s="11" t="s">
        <v>41</v>
      </c>
      <c r="X1533" s="24"/>
    </row>
    <row r="1534" ht="144" spans="1:24">
      <c r="A1534" s="12">
        <v>1528</v>
      </c>
      <c r="B1534" s="11" t="s">
        <v>3823</v>
      </c>
      <c r="C1534" s="11" t="s">
        <v>3961</v>
      </c>
      <c r="D1534" s="11" t="s">
        <v>43</v>
      </c>
      <c r="E1534" s="11" t="s">
        <v>44</v>
      </c>
      <c r="F1534" s="11" t="s">
        <v>35</v>
      </c>
      <c r="G1534" s="192">
        <v>44805</v>
      </c>
      <c r="H1534" s="192">
        <v>44866</v>
      </c>
      <c r="I1534" s="11" t="s">
        <v>3961</v>
      </c>
      <c r="J1534" s="11" t="s">
        <v>3972</v>
      </c>
      <c r="K1534" s="97">
        <v>11</v>
      </c>
      <c r="L1534" s="74">
        <v>10</v>
      </c>
      <c r="M1534" s="74">
        <v>0</v>
      </c>
      <c r="N1534" s="41">
        <v>1</v>
      </c>
      <c r="O1534" s="11">
        <v>1</v>
      </c>
      <c r="P1534" s="11">
        <v>34</v>
      </c>
      <c r="Q1534" s="11">
        <v>124</v>
      </c>
      <c r="R1534" s="11">
        <v>0</v>
      </c>
      <c r="S1534" s="195">
        <v>11</v>
      </c>
      <c r="T1534" s="11">
        <v>26</v>
      </c>
      <c r="U1534" s="11" t="s">
        <v>3973</v>
      </c>
      <c r="V1534" s="11" t="s">
        <v>3931</v>
      </c>
      <c r="W1534" s="11" t="s">
        <v>41</v>
      </c>
      <c r="X1534" s="24"/>
    </row>
    <row r="1535" ht="96" spans="1:24">
      <c r="A1535" s="12">
        <v>1529</v>
      </c>
      <c r="B1535" s="11" t="s">
        <v>3823</v>
      </c>
      <c r="C1535" s="11" t="s">
        <v>3974</v>
      </c>
      <c r="D1535" s="11" t="s">
        <v>43</v>
      </c>
      <c r="E1535" s="11" t="s">
        <v>44</v>
      </c>
      <c r="F1535" s="11" t="s">
        <v>35</v>
      </c>
      <c r="G1535" s="41">
        <v>2022.03</v>
      </c>
      <c r="H1535" s="11">
        <v>2022.06</v>
      </c>
      <c r="I1535" s="11" t="s">
        <v>3975</v>
      </c>
      <c r="J1535" s="11" t="s">
        <v>3976</v>
      </c>
      <c r="K1535" s="11">
        <v>10.1</v>
      </c>
      <c r="L1535" s="11">
        <v>10</v>
      </c>
      <c r="M1535" s="11">
        <v>0</v>
      </c>
      <c r="N1535" s="11">
        <v>0.1</v>
      </c>
      <c r="O1535" s="11">
        <v>1</v>
      </c>
      <c r="P1535" s="11">
        <v>29</v>
      </c>
      <c r="Q1535" s="11">
        <v>125</v>
      </c>
      <c r="R1535" s="11">
        <v>0</v>
      </c>
      <c r="S1535" s="11">
        <v>15</v>
      </c>
      <c r="T1535" s="11">
        <v>39</v>
      </c>
      <c r="U1535" s="46" t="s">
        <v>3977</v>
      </c>
      <c r="V1535" s="46" t="s">
        <v>3978</v>
      </c>
      <c r="W1535" s="11" t="s">
        <v>41</v>
      </c>
      <c r="X1535" s="24"/>
    </row>
    <row r="1536" ht="96" spans="1:24">
      <c r="A1536" s="12">
        <v>1530</v>
      </c>
      <c r="B1536" s="11" t="s">
        <v>3823</v>
      </c>
      <c r="C1536" s="11" t="s">
        <v>3974</v>
      </c>
      <c r="D1536" s="11" t="s">
        <v>43</v>
      </c>
      <c r="E1536" s="11" t="s">
        <v>44</v>
      </c>
      <c r="F1536" s="11" t="s">
        <v>35</v>
      </c>
      <c r="G1536" s="41">
        <v>2022.03</v>
      </c>
      <c r="H1536" s="11">
        <v>2022.09</v>
      </c>
      <c r="I1536" s="11" t="s">
        <v>3975</v>
      </c>
      <c r="J1536" s="11" t="s">
        <v>3979</v>
      </c>
      <c r="K1536" s="11">
        <v>10.1</v>
      </c>
      <c r="L1536" s="11">
        <v>10</v>
      </c>
      <c r="M1536" s="11">
        <v>0</v>
      </c>
      <c r="N1536" s="11">
        <v>0.1</v>
      </c>
      <c r="O1536" s="11">
        <v>1</v>
      </c>
      <c r="P1536" s="11">
        <v>20</v>
      </c>
      <c r="Q1536" s="11">
        <v>60</v>
      </c>
      <c r="R1536" s="11">
        <v>0</v>
      </c>
      <c r="S1536" s="11">
        <v>10</v>
      </c>
      <c r="T1536" s="11">
        <v>31</v>
      </c>
      <c r="U1536" s="46" t="s">
        <v>3977</v>
      </c>
      <c r="V1536" s="46" t="s">
        <v>3978</v>
      </c>
      <c r="W1536" s="11" t="s">
        <v>41</v>
      </c>
      <c r="X1536" s="24"/>
    </row>
    <row r="1537" ht="96" spans="1:24">
      <c r="A1537" s="12">
        <v>1531</v>
      </c>
      <c r="B1537" s="11" t="s">
        <v>3823</v>
      </c>
      <c r="C1537" s="11" t="s">
        <v>3974</v>
      </c>
      <c r="D1537" s="11" t="s">
        <v>124</v>
      </c>
      <c r="E1537" s="11" t="s">
        <v>44</v>
      </c>
      <c r="F1537" s="11" t="s">
        <v>35</v>
      </c>
      <c r="G1537" s="41">
        <v>2022.03</v>
      </c>
      <c r="H1537" s="11">
        <v>2022.09</v>
      </c>
      <c r="I1537" s="11" t="s">
        <v>3975</v>
      </c>
      <c r="J1537" s="11" t="s">
        <v>3980</v>
      </c>
      <c r="K1537" s="11">
        <v>5.1</v>
      </c>
      <c r="L1537" s="11">
        <v>5</v>
      </c>
      <c r="M1537" s="11">
        <v>0</v>
      </c>
      <c r="N1537" s="11">
        <v>0.1</v>
      </c>
      <c r="O1537" s="11">
        <v>1</v>
      </c>
      <c r="P1537" s="11">
        <v>32</v>
      </c>
      <c r="Q1537" s="11">
        <v>97</v>
      </c>
      <c r="R1537" s="11">
        <v>0</v>
      </c>
      <c r="S1537" s="11">
        <v>13</v>
      </c>
      <c r="T1537" s="11">
        <v>28</v>
      </c>
      <c r="U1537" s="46" t="s">
        <v>3977</v>
      </c>
      <c r="V1537" s="46" t="s">
        <v>3978</v>
      </c>
      <c r="W1537" s="11" t="s">
        <v>41</v>
      </c>
      <c r="X1537" s="24"/>
    </row>
    <row r="1538" ht="96" spans="1:24">
      <c r="A1538" s="12">
        <v>1532</v>
      </c>
      <c r="B1538" s="11" t="s">
        <v>3823</v>
      </c>
      <c r="C1538" s="11" t="s">
        <v>3974</v>
      </c>
      <c r="D1538" s="11" t="s">
        <v>124</v>
      </c>
      <c r="E1538" s="11" t="s">
        <v>44</v>
      </c>
      <c r="F1538" s="11" t="s">
        <v>35</v>
      </c>
      <c r="G1538" s="41">
        <v>2022.03</v>
      </c>
      <c r="H1538" s="11">
        <v>2022.09</v>
      </c>
      <c r="I1538" s="11" t="s">
        <v>3975</v>
      </c>
      <c r="J1538" s="11" t="s">
        <v>3981</v>
      </c>
      <c r="K1538" s="11">
        <v>5.1</v>
      </c>
      <c r="L1538" s="11">
        <v>5</v>
      </c>
      <c r="M1538" s="11">
        <v>0</v>
      </c>
      <c r="N1538" s="11">
        <v>0.1</v>
      </c>
      <c r="O1538" s="11">
        <v>1</v>
      </c>
      <c r="P1538" s="11">
        <v>35</v>
      </c>
      <c r="Q1538" s="11">
        <v>139</v>
      </c>
      <c r="R1538" s="11">
        <v>0</v>
      </c>
      <c r="S1538" s="11">
        <v>10</v>
      </c>
      <c r="T1538" s="11">
        <v>30</v>
      </c>
      <c r="U1538" s="46" t="s">
        <v>3977</v>
      </c>
      <c r="V1538" s="46" t="s">
        <v>3978</v>
      </c>
      <c r="W1538" s="11" t="s">
        <v>41</v>
      </c>
      <c r="X1538" s="24"/>
    </row>
    <row r="1539" ht="96" spans="1:24">
      <c r="A1539" s="12">
        <v>1533</v>
      </c>
      <c r="B1539" s="11" t="s">
        <v>3823</v>
      </c>
      <c r="C1539" s="11" t="s">
        <v>3974</v>
      </c>
      <c r="D1539" s="11" t="s">
        <v>124</v>
      </c>
      <c r="E1539" s="11" t="s">
        <v>44</v>
      </c>
      <c r="F1539" s="11" t="s">
        <v>35</v>
      </c>
      <c r="G1539" s="41">
        <v>2022.03</v>
      </c>
      <c r="H1539" s="11">
        <v>2022.09</v>
      </c>
      <c r="I1539" s="11" t="s">
        <v>3975</v>
      </c>
      <c r="J1539" s="11" t="s">
        <v>3982</v>
      </c>
      <c r="K1539" s="11">
        <v>5.1</v>
      </c>
      <c r="L1539" s="11">
        <v>5</v>
      </c>
      <c r="M1539" s="11">
        <v>0</v>
      </c>
      <c r="N1539" s="11">
        <v>0.1</v>
      </c>
      <c r="O1539" s="11">
        <v>1</v>
      </c>
      <c r="P1539" s="11">
        <v>21</v>
      </c>
      <c r="Q1539" s="11">
        <v>59</v>
      </c>
      <c r="R1539" s="11">
        <v>0</v>
      </c>
      <c r="S1539" s="11">
        <v>11</v>
      </c>
      <c r="T1539" s="11">
        <v>25</v>
      </c>
      <c r="U1539" s="46" t="s">
        <v>3977</v>
      </c>
      <c r="V1539" s="46" t="s">
        <v>3978</v>
      </c>
      <c r="W1539" s="11" t="s">
        <v>41</v>
      </c>
      <c r="X1539" s="24"/>
    </row>
    <row r="1540" ht="96" spans="1:24">
      <c r="A1540" s="12">
        <v>1534</v>
      </c>
      <c r="B1540" s="11" t="s">
        <v>3823</v>
      </c>
      <c r="C1540" s="11" t="s">
        <v>3974</v>
      </c>
      <c r="D1540" s="11" t="s">
        <v>124</v>
      </c>
      <c r="E1540" s="11" t="s">
        <v>44</v>
      </c>
      <c r="F1540" s="11" t="s">
        <v>35</v>
      </c>
      <c r="G1540" s="41">
        <v>2022.03</v>
      </c>
      <c r="H1540" s="11">
        <v>2022.09</v>
      </c>
      <c r="I1540" s="11" t="s">
        <v>3975</v>
      </c>
      <c r="J1540" s="11" t="s">
        <v>3983</v>
      </c>
      <c r="K1540" s="11">
        <v>5.1</v>
      </c>
      <c r="L1540" s="11">
        <v>5</v>
      </c>
      <c r="M1540" s="11">
        <v>0</v>
      </c>
      <c r="N1540" s="11">
        <v>0.1</v>
      </c>
      <c r="O1540" s="11">
        <v>1</v>
      </c>
      <c r="P1540" s="11">
        <v>33</v>
      </c>
      <c r="Q1540" s="11">
        <v>84</v>
      </c>
      <c r="R1540" s="11">
        <v>0</v>
      </c>
      <c r="S1540" s="11">
        <v>11</v>
      </c>
      <c r="T1540" s="11">
        <v>22</v>
      </c>
      <c r="U1540" s="46" t="s">
        <v>3977</v>
      </c>
      <c r="V1540" s="46" t="s">
        <v>3978</v>
      </c>
      <c r="W1540" s="11" t="s">
        <v>41</v>
      </c>
      <c r="X1540" s="24"/>
    </row>
    <row r="1541" ht="96" spans="1:24">
      <c r="A1541" s="12">
        <v>1535</v>
      </c>
      <c r="B1541" s="11" t="s">
        <v>3823</v>
      </c>
      <c r="C1541" s="11" t="s">
        <v>3974</v>
      </c>
      <c r="D1541" s="11" t="s">
        <v>124</v>
      </c>
      <c r="E1541" s="11" t="s">
        <v>44</v>
      </c>
      <c r="F1541" s="11" t="s">
        <v>35</v>
      </c>
      <c r="G1541" s="41">
        <v>2022.03</v>
      </c>
      <c r="H1541" s="11">
        <v>2022.09</v>
      </c>
      <c r="I1541" s="11" t="s">
        <v>3975</v>
      </c>
      <c r="J1541" s="11" t="s">
        <v>3984</v>
      </c>
      <c r="K1541" s="11">
        <v>8.1</v>
      </c>
      <c r="L1541" s="11">
        <v>8</v>
      </c>
      <c r="M1541" s="11">
        <v>0</v>
      </c>
      <c r="N1541" s="11">
        <v>0.1</v>
      </c>
      <c r="O1541" s="11">
        <v>1</v>
      </c>
      <c r="P1541" s="11">
        <v>29</v>
      </c>
      <c r="Q1541" s="11">
        <v>116</v>
      </c>
      <c r="R1541" s="11">
        <v>0</v>
      </c>
      <c r="S1541" s="11">
        <v>11</v>
      </c>
      <c r="T1541" s="11">
        <v>23</v>
      </c>
      <c r="U1541" s="46" t="s">
        <v>3977</v>
      </c>
      <c r="V1541" s="46" t="s">
        <v>3978</v>
      </c>
      <c r="W1541" s="11" t="s">
        <v>41</v>
      </c>
      <c r="X1541" s="24"/>
    </row>
    <row r="1542" ht="96" spans="1:24">
      <c r="A1542" s="12">
        <v>1536</v>
      </c>
      <c r="B1542" s="11" t="s">
        <v>3823</v>
      </c>
      <c r="C1542" s="11" t="s">
        <v>3974</v>
      </c>
      <c r="D1542" s="11" t="s">
        <v>43</v>
      </c>
      <c r="E1542" s="11" t="s">
        <v>44</v>
      </c>
      <c r="F1542" s="11" t="s">
        <v>35</v>
      </c>
      <c r="G1542" s="41">
        <v>2022.03</v>
      </c>
      <c r="H1542" s="11">
        <v>2022.09</v>
      </c>
      <c r="I1542" s="11" t="s">
        <v>3975</v>
      </c>
      <c r="J1542" s="11" t="s">
        <v>3985</v>
      </c>
      <c r="K1542" s="11">
        <v>10.1</v>
      </c>
      <c r="L1542" s="11">
        <v>10</v>
      </c>
      <c r="M1542" s="11">
        <v>0</v>
      </c>
      <c r="N1542" s="11">
        <v>0.1</v>
      </c>
      <c r="O1542" s="11">
        <v>1</v>
      </c>
      <c r="P1542" s="11">
        <v>32</v>
      </c>
      <c r="Q1542" s="11">
        <v>98</v>
      </c>
      <c r="R1542" s="11">
        <v>0</v>
      </c>
      <c r="S1542" s="11">
        <v>14</v>
      </c>
      <c r="T1542" s="11">
        <v>29</v>
      </c>
      <c r="U1542" s="46" t="s">
        <v>3977</v>
      </c>
      <c r="V1542" s="46" t="s">
        <v>3978</v>
      </c>
      <c r="W1542" s="11" t="s">
        <v>41</v>
      </c>
      <c r="X1542" s="24"/>
    </row>
    <row r="1543" ht="168" spans="1:24">
      <c r="A1543" s="12">
        <v>1537</v>
      </c>
      <c r="B1543" s="11" t="s">
        <v>3823</v>
      </c>
      <c r="C1543" s="11" t="s">
        <v>3986</v>
      </c>
      <c r="D1543" s="11" t="s">
        <v>3987</v>
      </c>
      <c r="E1543" s="11" t="s">
        <v>34</v>
      </c>
      <c r="F1543" s="11" t="s">
        <v>35</v>
      </c>
      <c r="G1543" s="41">
        <v>2022.03</v>
      </c>
      <c r="H1543" s="11">
        <v>2022.06</v>
      </c>
      <c r="I1543" s="11" t="s">
        <v>3986</v>
      </c>
      <c r="J1543" s="11" t="s">
        <v>3988</v>
      </c>
      <c r="K1543" s="11">
        <v>10.2</v>
      </c>
      <c r="L1543" s="11">
        <v>10</v>
      </c>
      <c r="M1543" s="11">
        <v>0</v>
      </c>
      <c r="N1543" s="11">
        <v>0.2</v>
      </c>
      <c r="O1543" s="11">
        <v>1</v>
      </c>
      <c r="P1543" s="11">
        <v>40</v>
      </c>
      <c r="Q1543" s="11">
        <v>120</v>
      </c>
      <c r="R1543" s="11">
        <v>0</v>
      </c>
      <c r="S1543" s="11">
        <v>20</v>
      </c>
      <c r="T1543" s="11">
        <v>50</v>
      </c>
      <c r="U1543" s="46" t="s">
        <v>3989</v>
      </c>
      <c r="V1543" s="46" t="s">
        <v>3836</v>
      </c>
      <c r="W1543" s="11" t="s">
        <v>41</v>
      </c>
      <c r="X1543" s="24"/>
    </row>
    <row r="1544" ht="168" spans="1:24">
      <c r="A1544" s="12">
        <v>1538</v>
      </c>
      <c r="B1544" s="11" t="s">
        <v>3823</v>
      </c>
      <c r="C1544" s="11" t="s">
        <v>3986</v>
      </c>
      <c r="D1544" s="11" t="s">
        <v>3987</v>
      </c>
      <c r="E1544" s="11" t="s">
        <v>34</v>
      </c>
      <c r="F1544" s="11" t="s">
        <v>35</v>
      </c>
      <c r="G1544" s="41">
        <v>2022.03</v>
      </c>
      <c r="H1544" s="11">
        <v>2022.06</v>
      </c>
      <c r="I1544" s="11" t="s">
        <v>3986</v>
      </c>
      <c r="J1544" s="11" t="s">
        <v>3990</v>
      </c>
      <c r="K1544" s="11">
        <v>8.2</v>
      </c>
      <c r="L1544" s="11">
        <v>8</v>
      </c>
      <c r="M1544" s="11">
        <v>0</v>
      </c>
      <c r="N1544" s="11">
        <v>0.2</v>
      </c>
      <c r="O1544" s="11">
        <v>1</v>
      </c>
      <c r="P1544" s="11">
        <v>35</v>
      </c>
      <c r="Q1544" s="11">
        <v>88</v>
      </c>
      <c r="R1544" s="11">
        <v>0</v>
      </c>
      <c r="S1544" s="11">
        <v>16</v>
      </c>
      <c r="T1544" s="11">
        <v>35</v>
      </c>
      <c r="U1544" s="46" t="s">
        <v>3989</v>
      </c>
      <c r="V1544" s="46" t="s">
        <v>3836</v>
      </c>
      <c r="W1544" s="11" t="s">
        <v>41</v>
      </c>
      <c r="X1544" s="24"/>
    </row>
    <row r="1545" ht="96" spans="1:24">
      <c r="A1545" s="12">
        <v>1539</v>
      </c>
      <c r="B1545" s="11" t="s">
        <v>3823</v>
      </c>
      <c r="C1545" s="11" t="s">
        <v>3986</v>
      </c>
      <c r="D1545" s="11" t="s">
        <v>3987</v>
      </c>
      <c r="E1545" s="11" t="s">
        <v>34</v>
      </c>
      <c r="F1545" s="11" t="s">
        <v>35</v>
      </c>
      <c r="G1545" s="41">
        <v>2022.03</v>
      </c>
      <c r="H1545" s="11">
        <v>2022.06</v>
      </c>
      <c r="I1545" s="11" t="s">
        <v>3986</v>
      </c>
      <c r="J1545" s="11" t="s">
        <v>3991</v>
      </c>
      <c r="K1545" s="11">
        <v>12.5</v>
      </c>
      <c r="L1545" s="11">
        <v>12</v>
      </c>
      <c r="M1545" s="11">
        <v>0</v>
      </c>
      <c r="N1545" s="11">
        <v>0.5</v>
      </c>
      <c r="O1545" s="11">
        <v>1</v>
      </c>
      <c r="P1545" s="11">
        <v>30</v>
      </c>
      <c r="Q1545" s="11">
        <v>96</v>
      </c>
      <c r="R1545" s="11">
        <v>0</v>
      </c>
      <c r="S1545" s="11">
        <v>13</v>
      </c>
      <c r="T1545" s="11">
        <v>45</v>
      </c>
      <c r="U1545" s="46" t="s">
        <v>3992</v>
      </c>
      <c r="V1545" s="46" t="s">
        <v>3993</v>
      </c>
      <c r="W1545" s="11" t="s">
        <v>41</v>
      </c>
      <c r="X1545" s="24"/>
    </row>
    <row r="1546" ht="96" spans="1:24">
      <c r="A1546" s="12">
        <v>1540</v>
      </c>
      <c r="B1546" s="11" t="s">
        <v>3823</v>
      </c>
      <c r="C1546" s="11" t="s">
        <v>3986</v>
      </c>
      <c r="D1546" s="11" t="s">
        <v>3994</v>
      </c>
      <c r="E1546" s="11" t="s">
        <v>34</v>
      </c>
      <c r="F1546" s="11" t="s">
        <v>45</v>
      </c>
      <c r="G1546" s="11">
        <v>2022.03</v>
      </c>
      <c r="H1546" s="11">
        <v>2022.06</v>
      </c>
      <c r="I1546" s="11" t="s">
        <v>3986</v>
      </c>
      <c r="J1546" s="24" t="s">
        <v>3995</v>
      </c>
      <c r="K1546" s="11">
        <v>6</v>
      </c>
      <c r="L1546" s="11">
        <v>6</v>
      </c>
      <c r="M1546" s="11">
        <v>0</v>
      </c>
      <c r="N1546" s="11">
        <v>0</v>
      </c>
      <c r="O1546" s="11">
        <v>1</v>
      </c>
      <c r="P1546" s="11">
        <v>18</v>
      </c>
      <c r="Q1546" s="11">
        <v>58</v>
      </c>
      <c r="R1546" s="11">
        <v>0</v>
      </c>
      <c r="S1546" s="11">
        <v>11</v>
      </c>
      <c r="T1546" s="11">
        <v>29</v>
      </c>
      <c r="U1546" s="46" t="s">
        <v>3996</v>
      </c>
      <c r="V1546" s="46" t="s">
        <v>3997</v>
      </c>
      <c r="W1546" s="11" t="s">
        <v>41</v>
      </c>
      <c r="X1546" s="11" t="s">
        <v>57</v>
      </c>
    </row>
    <row r="1547" ht="96" spans="1:24">
      <c r="A1547" s="12">
        <v>1541</v>
      </c>
      <c r="B1547" s="11" t="s">
        <v>3823</v>
      </c>
      <c r="C1547" s="11" t="s">
        <v>3986</v>
      </c>
      <c r="D1547" s="11" t="s">
        <v>43</v>
      </c>
      <c r="E1547" s="11" t="s">
        <v>44</v>
      </c>
      <c r="F1547" s="11" t="s">
        <v>35</v>
      </c>
      <c r="G1547" s="41">
        <v>2022.09</v>
      </c>
      <c r="H1547" s="11">
        <v>2022.11</v>
      </c>
      <c r="I1547" s="11" t="s">
        <v>3986</v>
      </c>
      <c r="J1547" s="11" t="s">
        <v>3998</v>
      </c>
      <c r="K1547" s="11">
        <v>10.5</v>
      </c>
      <c r="L1547" s="11">
        <v>10</v>
      </c>
      <c r="M1547" s="11">
        <v>0</v>
      </c>
      <c r="N1547" s="11">
        <v>0.5</v>
      </c>
      <c r="O1547" s="11">
        <v>1</v>
      </c>
      <c r="P1547" s="11">
        <v>35</v>
      </c>
      <c r="Q1547" s="11">
        <v>124</v>
      </c>
      <c r="R1547" s="11">
        <v>0</v>
      </c>
      <c r="S1547" s="11">
        <v>11</v>
      </c>
      <c r="T1547" s="11">
        <v>23</v>
      </c>
      <c r="U1547" s="46" t="s">
        <v>3977</v>
      </c>
      <c r="V1547" s="46" t="s">
        <v>3978</v>
      </c>
      <c r="W1547" s="11" t="s">
        <v>41</v>
      </c>
      <c r="X1547" s="24"/>
    </row>
    <row r="1548" ht="96" spans="1:24">
      <c r="A1548" s="12">
        <v>1542</v>
      </c>
      <c r="B1548" s="11" t="s">
        <v>3823</v>
      </c>
      <c r="C1548" s="11" t="s">
        <v>3986</v>
      </c>
      <c r="D1548" s="11" t="s">
        <v>124</v>
      </c>
      <c r="E1548" s="11" t="s">
        <v>44</v>
      </c>
      <c r="F1548" s="11" t="s">
        <v>35</v>
      </c>
      <c r="G1548" s="41">
        <v>2022.09</v>
      </c>
      <c r="H1548" s="11">
        <v>2022.11</v>
      </c>
      <c r="I1548" s="11" t="s">
        <v>3986</v>
      </c>
      <c r="J1548" s="11" t="s">
        <v>3999</v>
      </c>
      <c r="K1548" s="11">
        <v>5.2</v>
      </c>
      <c r="L1548" s="11">
        <v>5</v>
      </c>
      <c r="M1548" s="11">
        <v>0</v>
      </c>
      <c r="N1548" s="11">
        <v>0.2</v>
      </c>
      <c r="O1548" s="11">
        <v>1</v>
      </c>
      <c r="P1548" s="11">
        <v>26</v>
      </c>
      <c r="Q1548" s="11">
        <v>92</v>
      </c>
      <c r="R1548" s="11">
        <v>0</v>
      </c>
      <c r="S1548" s="11">
        <v>13</v>
      </c>
      <c r="T1548" s="11">
        <v>32</v>
      </c>
      <c r="U1548" s="46" t="s">
        <v>3977</v>
      </c>
      <c r="V1548" s="46" t="s">
        <v>3978</v>
      </c>
      <c r="W1548" s="11" t="s">
        <v>56</v>
      </c>
      <c r="X1548" s="24"/>
    </row>
    <row r="1549" ht="96" spans="1:24">
      <c r="A1549" s="12">
        <v>1543</v>
      </c>
      <c r="B1549" s="11" t="s">
        <v>3823</v>
      </c>
      <c r="C1549" s="11" t="s">
        <v>3986</v>
      </c>
      <c r="D1549" s="11" t="s">
        <v>124</v>
      </c>
      <c r="E1549" s="11" t="s">
        <v>44</v>
      </c>
      <c r="F1549" s="11" t="s">
        <v>35</v>
      </c>
      <c r="G1549" s="41">
        <v>2022.09</v>
      </c>
      <c r="H1549" s="11">
        <v>2022.11</v>
      </c>
      <c r="I1549" s="11" t="s">
        <v>3986</v>
      </c>
      <c r="J1549" s="11" t="s">
        <v>4000</v>
      </c>
      <c r="K1549" s="11">
        <v>5.2</v>
      </c>
      <c r="L1549" s="11">
        <v>5</v>
      </c>
      <c r="M1549" s="11">
        <v>0</v>
      </c>
      <c r="N1549" s="11">
        <v>0.2</v>
      </c>
      <c r="O1549" s="11">
        <v>1</v>
      </c>
      <c r="P1549" s="11">
        <v>36</v>
      </c>
      <c r="Q1549" s="11">
        <v>125</v>
      </c>
      <c r="R1549" s="11">
        <v>0</v>
      </c>
      <c r="S1549" s="11">
        <v>15</v>
      </c>
      <c r="T1549" s="11">
        <v>41</v>
      </c>
      <c r="U1549" s="46" t="s">
        <v>3977</v>
      </c>
      <c r="V1549" s="46" t="s">
        <v>3978</v>
      </c>
      <c r="W1549" s="11" t="s">
        <v>56</v>
      </c>
      <c r="X1549" s="24"/>
    </row>
    <row r="1550" ht="168" spans="1:24">
      <c r="A1550" s="12">
        <v>1544</v>
      </c>
      <c r="B1550" s="11" t="s">
        <v>3823</v>
      </c>
      <c r="C1550" s="11" t="s">
        <v>4001</v>
      </c>
      <c r="D1550" s="11" t="s">
        <v>288</v>
      </c>
      <c r="E1550" s="11" t="s">
        <v>34</v>
      </c>
      <c r="F1550" s="11" t="s">
        <v>35</v>
      </c>
      <c r="G1550" s="192">
        <v>44621</v>
      </c>
      <c r="H1550" s="192">
        <v>44805</v>
      </c>
      <c r="I1550" s="11" t="s">
        <v>4001</v>
      </c>
      <c r="J1550" s="11" t="s">
        <v>4002</v>
      </c>
      <c r="K1550" s="97">
        <v>10.1</v>
      </c>
      <c r="L1550" s="74">
        <v>10</v>
      </c>
      <c r="M1550" s="201">
        <v>0</v>
      </c>
      <c r="N1550" s="41">
        <v>0.1</v>
      </c>
      <c r="O1550" s="11">
        <v>1</v>
      </c>
      <c r="P1550" s="11">
        <v>42</v>
      </c>
      <c r="Q1550" s="11">
        <v>135</v>
      </c>
      <c r="R1550" s="11">
        <v>0</v>
      </c>
      <c r="S1550" s="11">
        <v>12</v>
      </c>
      <c r="T1550" s="11">
        <v>29</v>
      </c>
      <c r="U1550" s="11" t="s">
        <v>3925</v>
      </c>
      <c r="V1550" s="194" t="s">
        <v>4003</v>
      </c>
      <c r="W1550" s="11" t="s">
        <v>41</v>
      </c>
      <c r="X1550" s="24"/>
    </row>
    <row r="1551" ht="84" spans="1:24">
      <c r="A1551" s="12">
        <v>1545</v>
      </c>
      <c r="B1551" s="11" t="s">
        <v>3823</v>
      </c>
      <c r="C1551" s="11" t="s">
        <v>4001</v>
      </c>
      <c r="D1551" s="11" t="s">
        <v>124</v>
      </c>
      <c r="E1551" s="11" t="s">
        <v>44</v>
      </c>
      <c r="F1551" s="11" t="s">
        <v>35</v>
      </c>
      <c r="G1551" s="192">
        <v>44621</v>
      </c>
      <c r="H1551" s="192">
        <v>44805</v>
      </c>
      <c r="I1551" s="11" t="s">
        <v>4001</v>
      </c>
      <c r="J1551" s="11" t="s">
        <v>4004</v>
      </c>
      <c r="K1551" s="11">
        <v>8.1</v>
      </c>
      <c r="L1551" s="74">
        <v>8</v>
      </c>
      <c r="M1551" s="74">
        <v>0</v>
      </c>
      <c r="N1551" s="41">
        <v>0.1</v>
      </c>
      <c r="O1551" s="11">
        <v>1</v>
      </c>
      <c r="P1551" s="11">
        <v>45</v>
      </c>
      <c r="Q1551" s="11">
        <v>164</v>
      </c>
      <c r="R1551" s="11">
        <v>0</v>
      </c>
      <c r="S1551" s="11">
        <v>15</v>
      </c>
      <c r="T1551" s="11">
        <v>41</v>
      </c>
      <c r="U1551" s="11" t="s">
        <v>4005</v>
      </c>
      <c r="V1551" s="11" t="s">
        <v>4006</v>
      </c>
      <c r="W1551" s="11" t="s">
        <v>41</v>
      </c>
      <c r="X1551" s="24"/>
    </row>
    <row r="1552" ht="132" spans="1:24">
      <c r="A1552" s="12">
        <v>1546</v>
      </c>
      <c r="B1552" s="11" t="s">
        <v>3823</v>
      </c>
      <c r="C1552" s="11" t="s">
        <v>4001</v>
      </c>
      <c r="D1552" s="11" t="s">
        <v>43</v>
      </c>
      <c r="E1552" s="11" t="s">
        <v>44</v>
      </c>
      <c r="F1552" s="11" t="s">
        <v>35</v>
      </c>
      <c r="G1552" s="192">
        <v>44621</v>
      </c>
      <c r="H1552" s="11">
        <v>2022.09</v>
      </c>
      <c r="I1552" s="11" t="s">
        <v>4001</v>
      </c>
      <c r="J1552" s="47" t="s">
        <v>4007</v>
      </c>
      <c r="K1552" s="97">
        <v>10.1</v>
      </c>
      <c r="L1552" s="74">
        <v>10</v>
      </c>
      <c r="M1552" s="74">
        <v>0</v>
      </c>
      <c r="N1552" s="41">
        <v>0.1</v>
      </c>
      <c r="O1552" s="11">
        <v>1</v>
      </c>
      <c r="P1552" s="11">
        <v>36</v>
      </c>
      <c r="Q1552" s="11">
        <v>116</v>
      </c>
      <c r="R1552" s="11">
        <v>0</v>
      </c>
      <c r="S1552" s="11">
        <v>11</v>
      </c>
      <c r="T1552" s="11">
        <v>21</v>
      </c>
      <c r="U1552" s="200" t="s">
        <v>4008</v>
      </c>
      <c r="V1552" s="200" t="s">
        <v>3915</v>
      </c>
      <c r="W1552" s="11" t="s">
        <v>41</v>
      </c>
      <c r="X1552" s="24"/>
    </row>
    <row r="1553" ht="84" spans="1:24">
      <c r="A1553" s="12">
        <v>1547</v>
      </c>
      <c r="B1553" s="11" t="s">
        <v>3823</v>
      </c>
      <c r="C1553" s="11" t="s">
        <v>4001</v>
      </c>
      <c r="D1553" s="11" t="s">
        <v>124</v>
      </c>
      <c r="E1553" s="11" t="s">
        <v>44</v>
      </c>
      <c r="F1553" s="11" t="s">
        <v>35</v>
      </c>
      <c r="G1553" s="192">
        <v>44621</v>
      </c>
      <c r="H1553" s="192">
        <v>44805</v>
      </c>
      <c r="I1553" s="11" t="s">
        <v>4001</v>
      </c>
      <c r="J1553" s="11" t="s">
        <v>4009</v>
      </c>
      <c r="K1553" s="11">
        <v>5.1</v>
      </c>
      <c r="L1553" s="74">
        <v>5</v>
      </c>
      <c r="M1553" s="74">
        <v>0</v>
      </c>
      <c r="N1553" s="41">
        <v>0.1</v>
      </c>
      <c r="O1553" s="11">
        <v>1</v>
      </c>
      <c r="P1553" s="11">
        <v>33</v>
      </c>
      <c r="Q1553" s="11">
        <v>115</v>
      </c>
      <c r="R1553" s="11">
        <v>0</v>
      </c>
      <c r="S1553" s="11">
        <v>13</v>
      </c>
      <c r="T1553" s="11">
        <v>36</v>
      </c>
      <c r="U1553" s="11" t="s">
        <v>4005</v>
      </c>
      <c r="V1553" s="11" t="s">
        <v>4006</v>
      </c>
      <c r="W1553" s="11" t="s">
        <v>41</v>
      </c>
      <c r="X1553" s="24"/>
    </row>
    <row r="1554" ht="132" spans="1:24">
      <c r="A1554" s="12">
        <v>1548</v>
      </c>
      <c r="B1554" s="11" t="s">
        <v>3823</v>
      </c>
      <c r="C1554" s="11" t="s">
        <v>4001</v>
      </c>
      <c r="D1554" s="11" t="s">
        <v>43</v>
      </c>
      <c r="E1554" s="11" t="s">
        <v>44</v>
      </c>
      <c r="F1554" s="11" t="s">
        <v>35</v>
      </c>
      <c r="G1554" s="192">
        <v>44621</v>
      </c>
      <c r="H1554" s="192">
        <v>44805</v>
      </c>
      <c r="I1554" s="11" t="s">
        <v>4001</v>
      </c>
      <c r="J1554" s="11" t="s">
        <v>4010</v>
      </c>
      <c r="K1554" s="97">
        <v>10.1</v>
      </c>
      <c r="L1554" s="74">
        <v>10</v>
      </c>
      <c r="M1554" s="74">
        <v>0</v>
      </c>
      <c r="N1554" s="41">
        <v>0.1</v>
      </c>
      <c r="O1554" s="11">
        <v>1</v>
      </c>
      <c r="P1554" s="11">
        <v>35</v>
      </c>
      <c r="Q1554" s="11">
        <v>123</v>
      </c>
      <c r="R1554" s="11">
        <v>0</v>
      </c>
      <c r="S1554" s="11">
        <v>12</v>
      </c>
      <c r="T1554" s="11">
        <v>28</v>
      </c>
      <c r="U1554" s="200" t="s">
        <v>4008</v>
      </c>
      <c r="V1554" s="200" t="s">
        <v>3915</v>
      </c>
      <c r="W1554" s="11" t="s">
        <v>41</v>
      </c>
      <c r="X1554" s="24"/>
    </row>
    <row r="1555" ht="132" spans="1:24">
      <c r="A1555" s="12">
        <v>1549</v>
      </c>
      <c r="B1555" s="11" t="s">
        <v>3823</v>
      </c>
      <c r="C1555" s="11" t="s">
        <v>4001</v>
      </c>
      <c r="D1555" s="11" t="s">
        <v>43</v>
      </c>
      <c r="E1555" s="11" t="s">
        <v>44</v>
      </c>
      <c r="F1555" s="11" t="s">
        <v>35</v>
      </c>
      <c r="G1555" s="192">
        <v>44621</v>
      </c>
      <c r="H1555" s="192">
        <v>44805</v>
      </c>
      <c r="I1555" s="11" t="s">
        <v>4001</v>
      </c>
      <c r="J1555" s="11" t="s">
        <v>4011</v>
      </c>
      <c r="K1555" s="97">
        <v>10.1</v>
      </c>
      <c r="L1555" s="74">
        <v>10</v>
      </c>
      <c r="M1555" s="74">
        <v>0</v>
      </c>
      <c r="N1555" s="41">
        <v>0.1</v>
      </c>
      <c r="O1555" s="11">
        <v>1</v>
      </c>
      <c r="P1555" s="11">
        <v>40</v>
      </c>
      <c r="Q1555" s="11">
        <v>136</v>
      </c>
      <c r="R1555" s="11">
        <v>0</v>
      </c>
      <c r="S1555" s="11">
        <v>12</v>
      </c>
      <c r="T1555" s="11">
        <v>23</v>
      </c>
      <c r="U1555" s="200" t="s">
        <v>4008</v>
      </c>
      <c r="V1555" s="200" t="s">
        <v>3915</v>
      </c>
      <c r="W1555" s="11" t="s">
        <v>41</v>
      </c>
      <c r="X1555" s="24"/>
    </row>
    <row r="1556" ht="156" spans="1:24">
      <c r="A1556" s="12">
        <v>1550</v>
      </c>
      <c r="B1556" s="11" t="s">
        <v>3823</v>
      </c>
      <c r="C1556" s="11" t="s">
        <v>4001</v>
      </c>
      <c r="D1556" s="11" t="s">
        <v>288</v>
      </c>
      <c r="E1556" s="11" t="s">
        <v>34</v>
      </c>
      <c r="F1556" s="11" t="s">
        <v>35</v>
      </c>
      <c r="G1556" s="192">
        <v>44621</v>
      </c>
      <c r="H1556" s="192">
        <v>44805</v>
      </c>
      <c r="I1556" s="11" t="s">
        <v>4001</v>
      </c>
      <c r="J1556" s="11" t="s">
        <v>4012</v>
      </c>
      <c r="K1556" s="97">
        <v>5.1</v>
      </c>
      <c r="L1556" s="74">
        <v>5</v>
      </c>
      <c r="M1556" s="201">
        <v>0</v>
      </c>
      <c r="N1556" s="41">
        <v>0.1</v>
      </c>
      <c r="O1556" s="11">
        <v>1</v>
      </c>
      <c r="P1556" s="11">
        <v>29</v>
      </c>
      <c r="Q1556" s="11">
        <v>86</v>
      </c>
      <c r="R1556" s="11">
        <v>0</v>
      </c>
      <c r="S1556" s="11">
        <v>10</v>
      </c>
      <c r="T1556" s="11">
        <v>22</v>
      </c>
      <c r="U1556" s="11" t="s">
        <v>3971</v>
      </c>
      <c r="V1556" s="194" t="s">
        <v>4013</v>
      </c>
      <c r="W1556" s="11" t="s">
        <v>41</v>
      </c>
      <c r="X1556" s="24"/>
    </row>
    <row r="1557" ht="168" spans="1:24">
      <c r="A1557" s="12">
        <v>1551</v>
      </c>
      <c r="B1557" s="11" t="s">
        <v>3823</v>
      </c>
      <c r="C1557" s="11" t="s">
        <v>4001</v>
      </c>
      <c r="D1557" s="11" t="s">
        <v>4014</v>
      </c>
      <c r="E1557" s="11" t="s">
        <v>34</v>
      </c>
      <c r="F1557" s="11" t="s">
        <v>35</v>
      </c>
      <c r="G1557" s="192">
        <v>44621</v>
      </c>
      <c r="H1557" s="192">
        <v>44805</v>
      </c>
      <c r="I1557" s="11" t="s">
        <v>4001</v>
      </c>
      <c r="J1557" s="11" t="s">
        <v>4015</v>
      </c>
      <c r="K1557" s="97">
        <v>3.1</v>
      </c>
      <c r="L1557" s="74">
        <v>3</v>
      </c>
      <c r="M1557" s="74">
        <v>0</v>
      </c>
      <c r="N1557" s="41">
        <v>0.1</v>
      </c>
      <c r="O1557" s="11">
        <v>1</v>
      </c>
      <c r="P1557" s="11">
        <v>34</v>
      </c>
      <c r="Q1557" s="11">
        <v>109</v>
      </c>
      <c r="R1557" s="11">
        <v>0</v>
      </c>
      <c r="S1557" s="11">
        <v>11</v>
      </c>
      <c r="T1557" s="11">
        <v>23</v>
      </c>
      <c r="U1557" s="11" t="s">
        <v>3925</v>
      </c>
      <c r="V1557" s="194" t="s">
        <v>4013</v>
      </c>
      <c r="W1557" s="11" t="s">
        <v>41</v>
      </c>
      <c r="X1557" s="24"/>
    </row>
    <row r="1558" ht="96" spans="1:24">
      <c r="A1558" s="12">
        <v>1552</v>
      </c>
      <c r="B1558" s="11" t="s">
        <v>3823</v>
      </c>
      <c r="C1558" s="11" t="s">
        <v>4016</v>
      </c>
      <c r="D1558" s="11" t="s">
        <v>43</v>
      </c>
      <c r="E1558" s="11" t="s">
        <v>44</v>
      </c>
      <c r="F1558" s="11" t="s">
        <v>35</v>
      </c>
      <c r="G1558" s="41">
        <v>2022.03</v>
      </c>
      <c r="H1558" s="11">
        <v>2022.06</v>
      </c>
      <c r="I1558" s="11" t="s">
        <v>4016</v>
      </c>
      <c r="J1558" s="11" t="s">
        <v>4017</v>
      </c>
      <c r="K1558" s="11">
        <v>12</v>
      </c>
      <c r="L1558" s="11">
        <v>10</v>
      </c>
      <c r="M1558" s="11">
        <v>0</v>
      </c>
      <c r="N1558" s="11">
        <v>2</v>
      </c>
      <c r="O1558" s="11">
        <v>1</v>
      </c>
      <c r="P1558" s="11">
        <v>45</v>
      </c>
      <c r="Q1558" s="11">
        <v>132</v>
      </c>
      <c r="R1558" s="11">
        <v>0</v>
      </c>
      <c r="S1558" s="11">
        <v>12</v>
      </c>
      <c r="T1558" s="11">
        <v>32</v>
      </c>
      <c r="U1558" s="46" t="s">
        <v>3848</v>
      </c>
      <c r="V1558" s="46" t="s">
        <v>3941</v>
      </c>
      <c r="W1558" s="11" t="s">
        <v>41</v>
      </c>
      <c r="X1558" s="24"/>
    </row>
    <row r="1559" ht="96" spans="1:24">
      <c r="A1559" s="12">
        <v>1553</v>
      </c>
      <c r="B1559" s="11" t="s">
        <v>3823</v>
      </c>
      <c r="C1559" s="11" t="s">
        <v>4016</v>
      </c>
      <c r="D1559" s="11" t="s">
        <v>43</v>
      </c>
      <c r="E1559" s="11" t="s">
        <v>44</v>
      </c>
      <c r="F1559" s="11" t="s">
        <v>35</v>
      </c>
      <c r="G1559" s="41">
        <v>2022.03</v>
      </c>
      <c r="H1559" s="11">
        <v>2022.06</v>
      </c>
      <c r="I1559" s="11" t="s">
        <v>4016</v>
      </c>
      <c r="J1559" s="11" t="s">
        <v>4018</v>
      </c>
      <c r="K1559" s="11">
        <v>10</v>
      </c>
      <c r="L1559" s="11">
        <v>8</v>
      </c>
      <c r="M1559" s="11">
        <v>0</v>
      </c>
      <c r="N1559" s="11">
        <v>2</v>
      </c>
      <c r="O1559" s="11">
        <v>1</v>
      </c>
      <c r="P1559" s="11">
        <v>32</v>
      </c>
      <c r="Q1559" s="11">
        <v>127</v>
      </c>
      <c r="R1559" s="11">
        <v>0</v>
      </c>
      <c r="S1559" s="11">
        <v>10</v>
      </c>
      <c r="T1559" s="11">
        <v>24</v>
      </c>
      <c r="U1559" s="46" t="s">
        <v>3848</v>
      </c>
      <c r="V1559" s="46" t="s">
        <v>3941</v>
      </c>
      <c r="W1559" s="11" t="s">
        <v>41</v>
      </c>
      <c r="X1559" s="24"/>
    </row>
    <row r="1560" ht="96" spans="1:24">
      <c r="A1560" s="12">
        <v>1554</v>
      </c>
      <c r="B1560" s="11" t="s">
        <v>3823</v>
      </c>
      <c r="C1560" s="11" t="s">
        <v>4016</v>
      </c>
      <c r="D1560" s="11" t="s">
        <v>124</v>
      </c>
      <c r="E1560" s="11" t="s">
        <v>44</v>
      </c>
      <c r="F1560" s="11" t="s">
        <v>35</v>
      </c>
      <c r="G1560" s="41">
        <v>2022.03</v>
      </c>
      <c r="H1560" s="11">
        <v>2022.06</v>
      </c>
      <c r="I1560" s="11" t="s">
        <v>4016</v>
      </c>
      <c r="J1560" s="11" t="s">
        <v>4019</v>
      </c>
      <c r="K1560" s="11">
        <v>5.1</v>
      </c>
      <c r="L1560" s="11">
        <v>5</v>
      </c>
      <c r="M1560" s="11">
        <v>0</v>
      </c>
      <c r="N1560" s="11">
        <v>0.1</v>
      </c>
      <c r="O1560" s="11">
        <v>1</v>
      </c>
      <c r="P1560" s="11">
        <v>31</v>
      </c>
      <c r="Q1560" s="11">
        <v>121</v>
      </c>
      <c r="R1560" s="11">
        <v>0</v>
      </c>
      <c r="S1560" s="11">
        <v>11</v>
      </c>
      <c r="T1560" s="11">
        <v>21</v>
      </c>
      <c r="U1560" s="46" t="s">
        <v>3848</v>
      </c>
      <c r="V1560" s="46" t="s">
        <v>3941</v>
      </c>
      <c r="W1560" s="11" t="s">
        <v>41</v>
      </c>
      <c r="X1560" s="24"/>
    </row>
    <row r="1561" ht="96" spans="1:24">
      <c r="A1561" s="12">
        <v>1555</v>
      </c>
      <c r="B1561" s="11" t="s">
        <v>3823</v>
      </c>
      <c r="C1561" s="11" t="s">
        <v>4016</v>
      </c>
      <c r="D1561" s="11" t="s">
        <v>43</v>
      </c>
      <c r="E1561" s="11" t="s">
        <v>44</v>
      </c>
      <c r="F1561" s="11" t="s">
        <v>35</v>
      </c>
      <c r="G1561" s="41">
        <v>2022.03</v>
      </c>
      <c r="H1561" s="11">
        <v>2022.06</v>
      </c>
      <c r="I1561" s="11" t="s">
        <v>4016</v>
      </c>
      <c r="J1561" s="11" t="s">
        <v>4020</v>
      </c>
      <c r="K1561" s="11">
        <v>10</v>
      </c>
      <c r="L1561" s="11">
        <v>8</v>
      </c>
      <c r="M1561" s="11">
        <v>0</v>
      </c>
      <c r="N1561" s="11">
        <v>2</v>
      </c>
      <c r="O1561" s="11">
        <v>1</v>
      </c>
      <c r="P1561" s="11">
        <v>26</v>
      </c>
      <c r="Q1561" s="11">
        <v>101</v>
      </c>
      <c r="R1561" s="11">
        <v>0</v>
      </c>
      <c r="S1561" s="11">
        <v>10</v>
      </c>
      <c r="T1561" s="11">
        <v>24</v>
      </c>
      <c r="U1561" s="46" t="s">
        <v>4021</v>
      </c>
      <c r="V1561" s="46" t="s">
        <v>4022</v>
      </c>
      <c r="W1561" s="11" t="s">
        <v>41</v>
      </c>
      <c r="X1561" s="24"/>
    </row>
    <row r="1562" ht="96" spans="1:24">
      <c r="A1562" s="12">
        <v>1556</v>
      </c>
      <c r="B1562" s="11" t="s">
        <v>3823</v>
      </c>
      <c r="C1562" s="11" t="s">
        <v>4016</v>
      </c>
      <c r="D1562" s="11" t="s">
        <v>43</v>
      </c>
      <c r="E1562" s="11" t="s">
        <v>44</v>
      </c>
      <c r="F1562" s="11" t="s">
        <v>35</v>
      </c>
      <c r="G1562" s="41">
        <v>2022.05</v>
      </c>
      <c r="H1562" s="11">
        <v>2022.07</v>
      </c>
      <c r="I1562" s="11" t="s">
        <v>4016</v>
      </c>
      <c r="J1562" s="24" t="s">
        <v>4023</v>
      </c>
      <c r="K1562" s="11">
        <v>7.1</v>
      </c>
      <c r="L1562" s="11">
        <v>7</v>
      </c>
      <c r="M1562" s="11">
        <v>0</v>
      </c>
      <c r="N1562" s="11">
        <v>0.1</v>
      </c>
      <c r="O1562" s="11">
        <v>1</v>
      </c>
      <c r="P1562" s="11">
        <v>25</v>
      </c>
      <c r="Q1562" s="11">
        <v>64</v>
      </c>
      <c r="R1562" s="11">
        <v>0</v>
      </c>
      <c r="S1562" s="11">
        <v>10</v>
      </c>
      <c r="T1562" s="11">
        <v>24</v>
      </c>
      <c r="U1562" s="46" t="s">
        <v>4024</v>
      </c>
      <c r="V1562" s="46" t="s">
        <v>4022</v>
      </c>
      <c r="W1562" s="11" t="s">
        <v>41</v>
      </c>
      <c r="X1562" s="11" t="s">
        <v>42</v>
      </c>
    </row>
    <row r="1563" ht="96" spans="1:24">
      <c r="A1563" s="12">
        <v>1557</v>
      </c>
      <c r="B1563" s="11" t="s">
        <v>3823</v>
      </c>
      <c r="C1563" s="11" t="s">
        <v>4016</v>
      </c>
      <c r="D1563" s="11" t="s">
        <v>124</v>
      </c>
      <c r="E1563" s="11" t="s">
        <v>44</v>
      </c>
      <c r="F1563" s="11" t="s">
        <v>35</v>
      </c>
      <c r="G1563" s="41">
        <v>2022.06</v>
      </c>
      <c r="H1563" s="11">
        <v>2022.08</v>
      </c>
      <c r="I1563" s="11" t="s">
        <v>4016</v>
      </c>
      <c r="J1563" s="11" t="s">
        <v>4025</v>
      </c>
      <c r="K1563" s="11">
        <v>5.1</v>
      </c>
      <c r="L1563" s="11">
        <v>5</v>
      </c>
      <c r="M1563" s="11">
        <v>0</v>
      </c>
      <c r="N1563" s="11">
        <v>0.1</v>
      </c>
      <c r="O1563" s="11">
        <v>1</v>
      </c>
      <c r="P1563" s="11">
        <v>32</v>
      </c>
      <c r="Q1563" s="11">
        <v>104</v>
      </c>
      <c r="R1563" s="11">
        <v>0</v>
      </c>
      <c r="S1563" s="11">
        <v>12</v>
      </c>
      <c r="T1563" s="11">
        <v>31</v>
      </c>
      <c r="U1563" s="46" t="s">
        <v>4026</v>
      </c>
      <c r="V1563" s="46" t="s">
        <v>3941</v>
      </c>
      <c r="W1563" s="11" t="s">
        <v>41</v>
      </c>
      <c r="X1563" s="24"/>
    </row>
    <row r="1564" ht="96" spans="1:24">
      <c r="A1564" s="12">
        <v>1558</v>
      </c>
      <c r="B1564" s="11" t="s">
        <v>3823</v>
      </c>
      <c r="C1564" s="11" t="s">
        <v>4016</v>
      </c>
      <c r="D1564" s="11" t="s">
        <v>124</v>
      </c>
      <c r="E1564" s="11" t="s">
        <v>44</v>
      </c>
      <c r="F1564" s="11" t="s">
        <v>35</v>
      </c>
      <c r="G1564" s="41">
        <v>2022.07</v>
      </c>
      <c r="H1564" s="11">
        <v>2022.09</v>
      </c>
      <c r="I1564" s="11" t="s">
        <v>4016</v>
      </c>
      <c r="J1564" s="11" t="s">
        <v>4027</v>
      </c>
      <c r="K1564" s="11">
        <v>5.1</v>
      </c>
      <c r="L1564" s="11">
        <v>5</v>
      </c>
      <c r="M1564" s="11">
        <v>0</v>
      </c>
      <c r="N1564" s="11">
        <v>0.1</v>
      </c>
      <c r="O1564" s="11">
        <v>1</v>
      </c>
      <c r="P1564" s="11">
        <v>36</v>
      </c>
      <c r="Q1564" s="11">
        <v>122</v>
      </c>
      <c r="R1564" s="11">
        <v>0</v>
      </c>
      <c r="S1564" s="11">
        <v>11</v>
      </c>
      <c r="T1564" s="11">
        <v>26</v>
      </c>
      <c r="U1564" s="46" t="s">
        <v>4028</v>
      </c>
      <c r="V1564" s="46" t="s">
        <v>3941</v>
      </c>
      <c r="W1564" s="11" t="s">
        <v>41</v>
      </c>
      <c r="X1564" s="24"/>
    </row>
    <row r="1565" ht="96" spans="1:24">
      <c r="A1565" s="12">
        <v>1559</v>
      </c>
      <c r="B1565" s="11" t="s">
        <v>3823</v>
      </c>
      <c r="C1565" s="11" t="s">
        <v>4016</v>
      </c>
      <c r="D1565" s="11" t="s">
        <v>124</v>
      </c>
      <c r="E1565" s="11" t="s">
        <v>44</v>
      </c>
      <c r="F1565" s="11" t="s">
        <v>35</v>
      </c>
      <c r="G1565" s="41">
        <v>2022.09</v>
      </c>
      <c r="H1565" s="11">
        <v>2022.11</v>
      </c>
      <c r="I1565" s="11" t="s">
        <v>4016</v>
      </c>
      <c r="J1565" s="11" t="s">
        <v>4029</v>
      </c>
      <c r="K1565" s="11">
        <v>5.1</v>
      </c>
      <c r="L1565" s="11">
        <v>5</v>
      </c>
      <c r="M1565" s="11">
        <v>0</v>
      </c>
      <c r="N1565" s="11">
        <v>0.1</v>
      </c>
      <c r="O1565" s="11">
        <v>1</v>
      </c>
      <c r="P1565" s="11">
        <v>39</v>
      </c>
      <c r="Q1565" s="11">
        <v>134</v>
      </c>
      <c r="R1565" s="11">
        <v>0</v>
      </c>
      <c r="S1565" s="11">
        <v>10</v>
      </c>
      <c r="T1565" s="11">
        <v>24</v>
      </c>
      <c r="U1565" s="46" t="s">
        <v>4026</v>
      </c>
      <c r="V1565" s="46" t="s">
        <v>3941</v>
      </c>
      <c r="W1565" s="11" t="s">
        <v>41</v>
      </c>
      <c r="X1565" s="24"/>
    </row>
    <row r="1566" ht="84" spans="1:24">
      <c r="A1566" s="12">
        <v>1560</v>
      </c>
      <c r="B1566" s="11" t="s">
        <v>3823</v>
      </c>
      <c r="C1566" s="11" t="s">
        <v>4030</v>
      </c>
      <c r="D1566" s="11" t="s">
        <v>43</v>
      </c>
      <c r="E1566" s="11" t="s">
        <v>44</v>
      </c>
      <c r="F1566" s="11" t="s">
        <v>35</v>
      </c>
      <c r="G1566" s="204">
        <v>44621</v>
      </c>
      <c r="H1566" s="204">
        <v>44713</v>
      </c>
      <c r="I1566" s="11" t="s">
        <v>4030</v>
      </c>
      <c r="J1566" s="24" t="s">
        <v>4031</v>
      </c>
      <c r="K1566" s="11">
        <v>10</v>
      </c>
      <c r="L1566" s="11">
        <v>10</v>
      </c>
      <c r="M1566" s="11">
        <v>0</v>
      </c>
      <c r="N1566" s="11">
        <v>0</v>
      </c>
      <c r="O1566" s="11">
        <v>1</v>
      </c>
      <c r="P1566" s="11">
        <v>24</v>
      </c>
      <c r="Q1566" s="11">
        <v>56</v>
      </c>
      <c r="R1566" s="11">
        <v>1</v>
      </c>
      <c r="S1566" s="11">
        <v>11</v>
      </c>
      <c r="T1566" s="11">
        <v>31</v>
      </c>
      <c r="U1566" s="46" t="s">
        <v>4032</v>
      </c>
      <c r="V1566" s="46" t="s">
        <v>4033</v>
      </c>
      <c r="W1566" s="11" t="s">
        <v>41</v>
      </c>
      <c r="X1566" s="11" t="s">
        <v>57</v>
      </c>
    </row>
    <row r="1567" ht="84" spans="1:24">
      <c r="A1567" s="12">
        <v>1561</v>
      </c>
      <c r="B1567" s="11" t="s">
        <v>3823</v>
      </c>
      <c r="C1567" s="11" t="s">
        <v>4030</v>
      </c>
      <c r="D1567" s="11" t="s">
        <v>43</v>
      </c>
      <c r="E1567" s="11" t="s">
        <v>44</v>
      </c>
      <c r="F1567" s="11" t="s">
        <v>35</v>
      </c>
      <c r="G1567" s="204">
        <v>44621</v>
      </c>
      <c r="H1567" s="204">
        <v>44713</v>
      </c>
      <c r="I1567" s="11" t="s">
        <v>4030</v>
      </c>
      <c r="J1567" s="11" t="s">
        <v>4034</v>
      </c>
      <c r="K1567" s="11">
        <v>10.1</v>
      </c>
      <c r="L1567" s="11">
        <v>10</v>
      </c>
      <c r="M1567" s="11">
        <v>0</v>
      </c>
      <c r="N1567" s="11">
        <v>0.1</v>
      </c>
      <c r="O1567" s="11">
        <v>1</v>
      </c>
      <c r="P1567" s="11">
        <v>32</v>
      </c>
      <c r="Q1567" s="11">
        <v>89</v>
      </c>
      <c r="R1567" s="11">
        <v>1</v>
      </c>
      <c r="S1567" s="11">
        <v>11</v>
      </c>
      <c r="T1567" s="11">
        <v>31</v>
      </c>
      <c r="U1567" s="46" t="s">
        <v>3977</v>
      </c>
      <c r="V1567" s="46" t="s">
        <v>3887</v>
      </c>
      <c r="W1567" s="11" t="s">
        <v>41</v>
      </c>
      <c r="X1567" s="24"/>
    </row>
    <row r="1568" ht="156" spans="1:24">
      <c r="A1568" s="12">
        <v>1562</v>
      </c>
      <c r="B1568" s="11" t="s">
        <v>3823</v>
      </c>
      <c r="C1568" s="11" t="s">
        <v>4030</v>
      </c>
      <c r="D1568" s="11" t="s">
        <v>66</v>
      </c>
      <c r="E1568" s="11" t="s">
        <v>34</v>
      </c>
      <c r="F1568" s="11" t="s">
        <v>35</v>
      </c>
      <c r="G1568" s="204">
        <v>44621</v>
      </c>
      <c r="H1568" s="204">
        <v>44713</v>
      </c>
      <c r="I1568" s="11" t="s">
        <v>4030</v>
      </c>
      <c r="J1568" s="11" t="s">
        <v>4035</v>
      </c>
      <c r="K1568" s="11">
        <v>5.5</v>
      </c>
      <c r="L1568" s="11">
        <v>5</v>
      </c>
      <c r="M1568" s="11">
        <v>0</v>
      </c>
      <c r="N1568" s="11">
        <v>0.5</v>
      </c>
      <c r="O1568" s="11">
        <v>1</v>
      </c>
      <c r="P1568" s="11">
        <v>33</v>
      </c>
      <c r="Q1568" s="11">
        <v>98</v>
      </c>
      <c r="R1568" s="11">
        <v>1</v>
      </c>
      <c r="S1568" s="11">
        <v>13</v>
      </c>
      <c r="T1568" s="11">
        <v>37</v>
      </c>
      <c r="U1568" s="46" t="s">
        <v>4036</v>
      </c>
      <c r="V1568" s="46" t="s">
        <v>3887</v>
      </c>
      <c r="W1568" s="11" t="s">
        <v>41</v>
      </c>
      <c r="X1568" s="24"/>
    </row>
    <row r="1569" ht="156" spans="1:24">
      <c r="A1569" s="12">
        <v>1563</v>
      </c>
      <c r="B1569" s="11" t="s">
        <v>3823</v>
      </c>
      <c r="C1569" s="11" t="s">
        <v>4030</v>
      </c>
      <c r="D1569" s="11" t="s">
        <v>66</v>
      </c>
      <c r="E1569" s="11" t="s">
        <v>34</v>
      </c>
      <c r="F1569" s="11" t="s">
        <v>35</v>
      </c>
      <c r="G1569" s="204">
        <v>44621</v>
      </c>
      <c r="H1569" s="204">
        <v>44713</v>
      </c>
      <c r="I1569" s="11" t="s">
        <v>4030</v>
      </c>
      <c r="J1569" s="11" t="s">
        <v>4037</v>
      </c>
      <c r="K1569" s="11">
        <v>5.5</v>
      </c>
      <c r="L1569" s="11">
        <v>5</v>
      </c>
      <c r="M1569" s="11">
        <v>0</v>
      </c>
      <c r="N1569" s="11">
        <v>0.5</v>
      </c>
      <c r="O1569" s="11">
        <v>1</v>
      </c>
      <c r="P1569" s="11">
        <v>35</v>
      </c>
      <c r="Q1569" s="11">
        <v>116</v>
      </c>
      <c r="R1569" s="11">
        <v>1</v>
      </c>
      <c r="S1569" s="11">
        <v>17</v>
      </c>
      <c r="T1569" s="11">
        <v>44</v>
      </c>
      <c r="U1569" s="46" t="s">
        <v>4038</v>
      </c>
      <c r="V1569" s="46" t="s">
        <v>3887</v>
      </c>
      <c r="W1569" s="11" t="s">
        <v>41</v>
      </c>
      <c r="X1569" s="24"/>
    </row>
    <row r="1570" ht="156" spans="1:24">
      <c r="A1570" s="12">
        <v>1564</v>
      </c>
      <c r="B1570" s="11" t="s">
        <v>3823</v>
      </c>
      <c r="C1570" s="11" t="s">
        <v>4030</v>
      </c>
      <c r="D1570" s="11" t="s">
        <v>288</v>
      </c>
      <c r="E1570" s="11" t="s">
        <v>34</v>
      </c>
      <c r="F1570" s="195" t="s">
        <v>45</v>
      </c>
      <c r="G1570" s="204">
        <v>44621</v>
      </c>
      <c r="H1570" s="204">
        <v>44713</v>
      </c>
      <c r="I1570" s="11" t="s">
        <v>4030</v>
      </c>
      <c r="J1570" s="11" t="s">
        <v>4039</v>
      </c>
      <c r="K1570" s="11">
        <v>5.1</v>
      </c>
      <c r="L1570" s="11">
        <v>5</v>
      </c>
      <c r="M1570" s="11">
        <v>0</v>
      </c>
      <c r="N1570" s="11">
        <v>0.1</v>
      </c>
      <c r="O1570" s="11">
        <v>1</v>
      </c>
      <c r="P1570" s="11">
        <v>45</v>
      </c>
      <c r="Q1570" s="11">
        <v>154</v>
      </c>
      <c r="R1570" s="11">
        <v>1</v>
      </c>
      <c r="S1570" s="11">
        <v>21</v>
      </c>
      <c r="T1570" s="11">
        <v>54</v>
      </c>
      <c r="U1570" s="46" t="s">
        <v>3971</v>
      </c>
      <c r="V1570" s="46" t="s">
        <v>3829</v>
      </c>
      <c r="W1570" s="11" t="s">
        <v>41</v>
      </c>
      <c r="X1570" s="24"/>
    </row>
    <row r="1571" ht="156" spans="1:24">
      <c r="A1571" s="12">
        <v>1565</v>
      </c>
      <c r="B1571" s="11" t="s">
        <v>3823</v>
      </c>
      <c r="C1571" s="11" t="s">
        <v>4030</v>
      </c>
      <c r="D1571" s="11" t="s">
        <v>288</v>
      </c>
      <c r="E1571" s="11" t="s">
        <v>34</v>
      </c>
      <c r="F1571" s="195" t="s">
        <v>45</v>
      </c>
      <c r="G1571" s="204">
        <v>44621</v>
      </c>
      <c r="H1571" s="204">
        <v>44713</v>
      </c>
      <c r="I1571" s="11" t="s">
        <v>4030</v>
      </c>
      <c r="J1571" s="11" t="s">
        <v>4040</v>
      </c>
      <c r="K1571" s="11">
        <v>5.1</v>
      </c>
      <c r="L1571" s="11">
        <v>5</v>
      </c>
      <c r="M1571" s="11">
        <v>0</v>
      </c>
      <c r="N1571" s="11">
        <v>0.1</v>
      </c>
      <c r="O1571" s="11">
        <v>1</v>
      </c>
      <c r="P1571" s="11">
        <v>33</v>
      </c>
      <c r="Q1571" s="11">
        <v>79</v>
      </c>
      <c r="R1571" s="11">
        <v>1</v>
      </c>
      <c r="S1571" s="11">
        <v>13</v>
      </c>
      <c r="T1571" s="11">
        <v>29</v>
      </c>
      <c r="U1571" s="46" t="s">
        <v>3971</v>
      </c>
      <c r="V1571" s="46" t="s">
        <v>3829</v>
      </c>
      <c r="W1571" s="11" t="s">
        <v>41</v>
      </c>
      <c r="X1571" s="24"/>
    </row>
    <row r="1572" ht="96" spans="1:24">
      <c r="A1572" s="12">
        <v>1566</v>
      </c>
      <c r="B1572" s="11" t="s">
        <v>3823</v>
      </c>
      <c r="C1572" s="11" t="s">
        <v>4030</v>
      </c>
      <c r="D1572" s="11" t="s">
        <v>4041</v>
      </c>
      <c r="E1572" s="11" t="s">
        <v>34</v>
      </c>
      <c r="F1572" s="194" t="s">
        <v>35</v>
      </c>
      <c r="G1572" s="204">
        <v>44621</v>
      </c>
      <c r="H1572" s="204">
        <v>44713</v>
      </c>
      <c r="I1572" s="11" t="s">
        <v>4030</v>
      </c>
      <c r="J1572" s="11" t="s">
        <v>4042</v>
      </c>
      <c r="K1572" s="11">
        <v>8.5</v>
      </c>
      <c r="L1572" s="11">
        <v>8</v>
      </c>
      <c r="M1572" s="11">
        <v>0</v>
      </c>
      <c r="N1572" s="11">
        <v>0.5</v>
      </c>
      <c r="O1572" s="11">
        <v>1</v>
      </c>
      <c r="P1572" s="11">
        <v>60</v>
      </c>
      <c r="Q1572" s="11">
        <v>244</v>
      </c>
      <c r="R1572" s="11">
        <v>1</v>
      </c>
      <c r="S1572" s="11">
        <v>15</v>
      </c>
      <c r="T1572" s="11">
        <v>34</v>
      </c>
      <c r="U1572" s="46" t="s">
        <v>4043</v>
      </c>
      <c r="V1572" s="46" t="s">
        <v>3956</v>
      </c>
      <c r="W1572" s="11" t="s">
        <v>41</v>
      </c>
      <c r="X1572" s="24"/>
    </row>
    <row r="1573" ht="84" spans="1:24">
      <c r="A1573" s="12">
        <v>1567</v>
      </c>
      <c r="B1573" s="11" t="s">
        <v>3823</v>
      </c>
      <c r="C1573" s="11" t="s">
        <v>4030</v>
      </c>
      <c r="D1573" s="11" t="s">
        <v>124</v>
      </c>
      <c r="E1573" s="11" t="s">
        <v>44</v>
      </c>
      <c r="F1573" s="11" t="s">
        <v>35</v>
      </c>
      <c r="G1573" s="204">
        <v>44621</v>
      </c>
      <c r="H1573" s="204">
        <v>44713</v>
      </c>
      <c r="I1573" s="11" t="s">
        <v>4030</v>
      </c>
      <c r="J1573" s="11" t="s">
        <v>4044</v>
      </c>
      <c r="K1573" s="11">
        <v>8.1</v>
      </c>
      <c r="L1573" s="11">
        <v>8</v>
      </c>
      <c r="M1573" s="11">
        <v>0</v>
      </c>
      <c r="N1573" s="11">
        <v>0.1</v>
      </c>
      <c r="O1573" s="11">
        <v>1</v>
      </c>
      <c r="P1573" s="11">
        <v>65</v>
      </c>
      <c r="Q1573" s="11">
        <v>216</v>
      </c>
      <c r="R1573" s="11">
        <v>1</v>
      </c>
      <c r="S1573" s="11">
        <v>16</v>
      </c>
      <c r="T1573" s="11">
        <v>35</v>
      </c>
      <c r="U1573" s="46" t="s">
        <v>4032</v>
      </c>
      <c r="V1573" s="46" t="s">
        <v>3887</v>
      </c>
      <c r="W1573" s="11" t="s">
        <v>41</v>
      </c>
      <c r="X1573" s="24"/>
    </row>
    <row r="1574" ht="72" spans="1:24">
      <c r="A1574" s="12">
        <v>1568</v>
      </c>
      <c r="B1574" s="11" t="s">
        <v>3823</v>
      </c>
      <c r="C1574" s="11" t="s">
        <v>4030</v>
      </c>
      <c r="D1574" s="11" t="s">
        <v>124</v>
      </c>
      <c r="E1574" s="11" t="s">
        <v>44</v>
      </c>
      <c r="F1574" s="11" t="s">
        <v>35</v>
      </c>
      <c r="G1574" s="204">
        <v>44621</v>
      </c>
      <c r="H1574" s="204">
        <v>44713</v>
      </c>
      <c r="I1574" s="11" t="s">
        <v>4030</v>
      </c>
      <c r="J1574" s="11" t="s">
        <v>4045</v>
      </c>
      <c r="K1574" s="11">
        <v>8.1</v>
      </c>
      <c r="L1574" s="11">
        <v>8</v>
      </c>
      <c r="M1574" s="11">
        <v>0</v>
      </c>
      <c r="N1574" s="11">
        <v>0.1</v>
      </c>
      <c r="O1574" s="11">
        <v>1</v>
      </c>
      <c r="P1574" s="11">
        <v>31</v>
      </c>
      <c r="Q1574" s="11">
        <v>137</v>
      </c>
      <c r="R1574" s="11">
        <v>1</v>
      </c>
      <c r="S1574" s="11">
        <v>11</v>
      </c>
      <c r="T1574" s="11">
        <v>37</v>
      </c>
      <c r="U1574" s="46" t="s">
        <v>4032</v>
      </c>
      <c r="V1574" s="46" t="s">
        <v>4046</v>
      </c>
      <c r="W1574" s="11" t="s">
        <v>41</v>
      </c>
      <c r="X1574" s="24"/>
    </row>
    <row r="1575" ht="84" spans="1:24">
      <c r="A1575" s="12">
        <v>1569</v>
      </c>
      <c r="B1575" s="11" t="s">
        <v>3823</v>
      </c>
      <c r="C1575" s="11" t="s">
        <v>4030</v>
      </c>
      <c r="D1575" s="11" t="s">
        <v>43</v>
      </c>
      <c r="E1575" s="11" t="s">
        <v>44</v>
      </c>
      <c r="F1575" s="11" t="s">
        <v>35</v>
      </c>
      <c r="G1575" s="204">
        <v>44652</v>
      </c>
      <c r="H1575" s="204">
        <v>44713</v>
      </c>
      <c r="I1575" s="11" t="s">
        <v>4030</v>
      </c>
      <c r="J1575" s="24" t="s">
        <v>4047</v>
      </c>
      <c r="K1575" s="11">
        <v>8</v>
      </c>
      <c r="L1575" s="11">
        <v>8</v>
      </c>
      <c r="M1575" s="11">
        <v>0</v>
      </c>
      <c r="N1575" s="11">
        <v>0</v>
      </c>
      <c r="O1575" s="11">
        <v>1</v>
      </c>
      <c r="P1575" s="11">
        <v>43</v>
      </c>
      <c r="Q1575" s="11">
        <v>154</v>
      </c>
      <c r="R1575" s="11">
        <v>1</v>
      </c>
      <c r="S1575" s="11">
        <v>11</v>
      </c>
      <c r="T1575" s="11">
        <v>31</v>
      </c>
      <c r="U1575" s="46" t="s">
        <v>4032</v>
      </c>
      <c r="V1575" s="46" t="s">
        <v>4033</v>
      </c>
      <c r="W1575" s="11" t="s">
        <v>56</v>
      </c>
      <c r="X1575" s="11" t="s">
        <v>42</v>
      </c>
    </row>
    <row r="1576" ht="156" spans="1:24">
      <c r="A1576" s="12">
        <v>1570</v>
      </c>
      <c r="B1576" s="11" t="s">
        <v>3823</v>
      </c>
      <c r="C1576" s="11" t="s">
        <v>4030</v>
      </c>
      <c r="D1576" s="11" t="s">
        <v>66</v>
      </c>
      <c r="E1576" s="11" t="s">
        <v>34</v>
      </c>
      <c r="F1576" s="11" t="s">
        <v>35</v>
      </c>
      <c r="G1576" s="204">
        <v>44652</v>
      </c>
      <c r="H1576" s="204">
        <v>44713</v>
      </c>
      <c r="I1576" s="11" t="s">
        <v>4030</v>
      </c>
      <c r="J1576" s="11" t="s">
        <v>4048</v>
      </c>
      <c r="K1576" s="11">
        <v>5.5</v>
      </c>
      <c r="L1576" s="11">
        <v>5</v>
      </c>
      <c r="M1576" s="11">
        <v>0</v>
      </c>
      <c r="N1576" s="11">
        <v>0.5</v>
      </c>
      <c r="O1576" s="11">
        <v>1</v>
      </c>
      <c r="P1576" s="11">
        <v>23</v>
      </c>
      <c r="Q1576" s="11">
        <v>92</v>
      </c>
      <c r="R1576" s="11">
        <v>1</v>
      </c>
      <c r="S1576" s="11">
        <v>12</v>
      </c>
      <c r="T1576" s="11">
        <v>29</v>
      </c>
      <c r="U1576" s="46" t="s">
        <v>4038</v>
      </c>
      <c r="V1576" s="46" t="s">
        <v>3887</v>
      </c>
      <c r="W1576" s="11" t="s">
        <v>56</v>
      </c>
      <c r="X1576" s="24"/>
    </row>
    <row r="1577" ht="132" spans="1:24">
      <c r="A1577" s="12">
        <v>1571</v>
      </c>
      <c r="B1577" s="11" t="s">
        <v>3823</v>
      </c>
      <c r="C1577" s="11" t="s">
        <v>4049</v>
      </c>
      <c r="D1577" s="11" t="s">
        <v>124</v>
      </c>
      <c r="E1577" s="11" t="s">
        <v>44</v>
      </c>
      <c r="F1577" s="11" t="s">
        <v>35</v>
      </c>
      <c r="G1577" s="11">
        <v>2022.04</v>
      </c>
      <c r="H1577" s="192">
        <v>44743</v>
      </c>
      <c r="I1577" s="11" t="s">
        <v>4049</v>
      </c>
      <c r="J1577" s="11" t="s">
        <v>4050</v>
      </c>
      <c r="K1577" s="97">
        <v>5.1</v>
      </c>
      <c r="L1577" s="74">
        <v>5</v>
      </c>
      <c r="M1577" s="74">
        <v>0</v>
      </c>
      <c r="N1577" s="41">
        <v>0.1</v>
      </c>
      <c r="O1577" s="11">
        <v>1</v>
      </c>
      <c r="P1577" s="11">
        <v>32</v>
      </c>
      <c r="Q1577" s="11">
        <v>120</v>
      </c>
      <c r="R1577" s="11">
        <v>0</v>
      </c>
      <c r="S1577" s="11">
        <v>10</v>
      </c>
      <c r="T1577" s="11">
        <v>23</v>
      </c>
      <c r="U1577" s="11" t="s">
        <v>4051</v>
      </c>
      <c r="V1577" s="11" t="s">
        <v>3826</v>
      </c>
      <c r="W1577" s="11" t="s">
        <v>41</v>
      </c>
      <c r="X1577" s="24"/>
    </row>
    <row r="1578" ht="156" spans="1:24">
      <c r="A1578" s="12">
        <v>1572</v>
      </c>
      <c r="B1578" s="11" t="s">
        <v>3823</v>
      </c>
      <c r="C1578" s="11" t="s">
        <v>4049</v>
      </c>
      <c r="D1578" s="11" t="s">
        <v>66</v>
      </c>
      <c r="E1578" s="11" t="s">
        <v>34</v>
      </c>
      <c r="F1578" s="11" t="s">
        <v>35</v>
      </c>
      <c r="G1578" s="192">
        <v>44713</v>
      </c>
      <c r="H1578" s="192">
        <v>44805</v>
      </c>
      <c r="I1578" s="11" t="s">
        <v>4049</v>
      </c>
      <c r="J1578" s="11" t="s">
        <v>4052</v>
      </c>
      <c r="K1578" s="97">
        <v>10.1</v>
      </c>
      <c r="L1578" s="74">
        <v>10</v>
      </c>
      <c r="M1578" s="74">
        <v>0</v>
      </c>
      <c r="N1578" s="41">
        <v>0.1</v>
      </c>
      <c r="O1578" s="11">
        <v>1</v>
      </c>
      <c r="P1578" s="11">
        <v>32</v>
      </c>
      <c r="Q1578" s="11">
        <v>125</v>
      </c>
      <c r="R1578" s="11">
        <v>0</v>
      </c>
      <c r="S1578" s="11">
        <v>15</v>
      </c>
      <c r="T1578" s="11">
        <v>31</v>
      </c>
      <c r="U1578" s="11" t="s">
        <v>3936</v>
      </c>
      <c r="V1578" s="11" t="s">
        <v>4053</v>
      </c>
      <c r="W1578" s="11" t="s">
        <v>41</v>
      </c>
      <c r="X1578" s="24"/>
    </row>
    <row r="1579" ht="132" spans="1:24">
      <c r="A1579" s="12">
        <v>1573</v>
      </c>
      <c r="B1579" s="11" t="s">
        <v>3823</v>
      </c>
      <c r="C1579" s="11" t="s">
        <v>4049</v>
      </c>
      <c r="D1579" s="11" t="s">
        <v>124</v>
      </c>
      <c r="E1579" s="11" t="s">
        <v>44</v>
      </c>
      <c r="F1579" s="11" t="s">
        <v>35</v>
      </c>
      <c r="G1579" s="192">
        <v>44774</v>
      </c>
      <c r="H1579" s="192">
        <v>44805</v>
      </c>
      <c r="I1579" s="11" t="s">
        <v>4049</v>
      </c>
      <c r="J1579" s="11" t="s">
        <v>4054</v>
      </c>
      <c r="K1579" s="97">
        <v>5.1</v>
      </c>
      <c r="L1579" s="74">
        <v>5</v>
      </c>
      <c r="M1579" s="74">
        <v>0</v>
      </c>
      <c r="N1579" s="41">
        <v>0.1</v>
      </c>
      <c r="O1579" s="11">
        <v>1</v>
      </c>
      <c r="P1579" s="11">
        <v>25</v>
      </c>
      <c r="Q1579" s="11">
        <v>56</v>
      </c>
      <c r="R1579" s="11">
        <v>0</v>
      </c>
      <c r="S1579" s="11">
        <v>10</v>
      </c>
      <c r="T1579" s="11">
        <v>21</v>
      </c>
      <c r="U1579" s="11" t="s">
        <v>4051</v>
      </c>
      <c r="V1579" s="11" t="s">
        <v>3826</v>
      </c>
      <c r="W1579" s="11" t="s">
        <v>41</v>
      </c>
      <c r="X1579" s="24"/>
    </row>
    <row r="1580" ht="132" spans="1:24">
      <c r="A1580" s="12">
        <v>1574</v>
      </c>
      <c r="B1580" s="11" t="s">
        <v>3823</v>
      </c>
      <c r="C1580" s="11" t="s">
        <v>4049</v>
      </c>
      <c r="D1580" s="11" t="s">
        <v>124</v>
      </c>
      <c r="E1580" s="11" t="s">
        <v>44</v>
      </c>
      <c r="F1580" s="11" t="s">
        <v>35</v>
      </c>
      <c r="G1580" s="192">
        <v>44713</v>
      </c>
      <c r="H1580" s="192">
        <v>44743</v>
      </c>
      <c r="I1580" s="11" t="s">
        <v>4049</v>
      </c>
      <c r="J1580" s="11" t="s">
        <v>4055</v>
      </c>
      <c r="K1580" s="97">
        <v>5.1</v>
      </c>
      <c r="L1580" s="74">
        <v>5</v>
      </c>
      <c r="M1580" s="74">
        <v>0</v>
      </c>
      <c r="N1580" s="41">
        <v>0.1</v>
      </c>
      <c r="O1580" s="11">
        <v>1</v>
      </c>
      <c r="P1580" s="11">
        <v>43</v>
      </c>
      <c r="Q1580" s="11">
        <v>154</v>
      </c>
      <c r="R1580" s="11">
        <v>0</v>
      </c>
      <c r="S1580" s="11">
        <v>10</v>
      </c>
      <c r="T1580" s="11">
        <v>18</v>
      </c>
      <c r="U1580" s="11" t="s">
        <v>4051</v>
      </c>
      <c r="V1580" s="11" t="s">
        <v>3826</v>
      </c>
      <c r="W1580" s="11" t="s">
        <v>41</v>
      </c>
      <c r="X1580" s="24"/>
    </row>
    <row r="1581" ht="132" spans="1:24">
      <c r="A1581" s="12">
        <v>1575</v>
      </c>
      <c r="B1581" s="11" t="s">
        <v>3823</v>
      </c>
      <c r="C1581" s="11" t="s">
        <v>4049</v>
      </c>
      <c r="D1581" s="11" t="s">
        <v>124</v>
      </c>
      <c r="E1581" s="11" t="s">
        <v>44</v>
      </c>
      <c r="F1581" s="11" t="s">
        <v>35</v>
      </c>
      <c r="G1581" s="192">
        <v>44682</v>
      </c>
      <c r="H1581" s="192">
        <v>44743</v>
      </c>
      <c r="I1581" s="11" t="s">
        <v>4049</v>
      </c>
      <c r="J1581" s="11" t="s">
        <v>4056</v>
      </c>
      <c r="K1581" s="97">
        <v>5.1</v>
      </c>
      <c r="L1581" s="74">
        <v>5</v>
      </c>
      <c r="M1581" s="74">
        <v>0</v>
      </c>
      <c r="N1581" s="41">
        <v>0.1</v>
      </c>
      <c r="O1581" s="11">
        <v>1</v>
      </c>
      <c r="P1581" s="11">
        <v>26</v>
      </c>
      <c r="Q1581" s="11">
        <v>74</v>
      </c>
      <c r="R1581" s="11">
        <v>0</v>
      </c>
      <c r="S1581" s="11">
        <v>10</v>
      </c>
      <c r="T1581" s="11">
        <v>25</v>
      </c>
      <c r="U1581" s="11" t="s">
        <v>4051</v>
      </c>
      <c r="V1581" s="11" t="s">
        <v>3826</v>
      </c>
      <c r="W1581" s="11" t="s">
        <v>41</v>
      </c>
      <c r="X1581" s="24"/>
    </row>
    <row r="1582" ht="132" spans="1:24">
      <c r="A1582" s="12">
        <v>1576</v>
      </c>
      <c r="B1582" s="11" t="s">
        <v>3823</v>
      </c>
      <c r="C1582" s="11" t="s">
        <v>4049</v>
      </c>
      <c r="D1582" s="11" t="s">
        <v>124</v>
      </c>
      <c r="E1582" s="11" t="s">
        <v>44</v>
      </c>
      <c r="F1582" s="11" t="s">
        <v>35</v>
      </c>
      <c r="G1582" s="192">
        <v>44621</v>
      </c>
      <c r="H1582" s="192">
        <v>44713</v>
      </c>
      <c r="I1582" s="11" t="s">
        <v>4049</v>
      </c>
      <c r="J1582" s="11" t="s">
        <v>4057</v>
      </c>
      <c r="K1582" s="97">
        <v>5.1</v>
      </c>
      <c r="L1582" s="74">
        <v>5</v>
      </c>
      <c r="M1582" s="74">
        <v>0</v>
      </c>
      <c r="N1582" s="41">
        <v>0.1</v>
      </c>
      <c r="O1582" s="11">
        <v>1</v>
      </c>
      <c r="P1582" s="11">
        <v>38</v>
      </c>
      <c r="Q1582" s="11">
        <v>125</v>
      </c>
      <c r="R1582" s="11">
        <v>0</v>
      </c>
      <c r="S1582" s="11">
        <v>11</v>
      </c>
      <c r="T1582" s="11">
        <v>25</v>
      </c>
      <c r="U1582" s="11" t="s">
        <v>4051</v>
      </c>
      <c r="V1582" s="11" t="s">
        <v>3826</v>
      </c>
      <c r="W1582" s="11" t="s">
        <v>41</v>
      </c>
      <c r="X1582" s="24"/>
    </row>
    <row r="1583" ht="132" spans="1:24">
      <c r="A1583" s="12">
        <v>1577</v>
      </c>
      <c r="B1583" s="11" t="s">
        <v>3823</v>
      </c>
      <c r="C1583" s="11" t="s">
        <v>4049</v>
      </c>
      <c r="D1583" s="11" t="s">
        <v>124</v>
      </c>
      <c r="E1583" s="11" t="s">
        <v>44</v>
      </c>
      <c r="F1583" s="11" t="s">
        <v>35</v>
      </c>
      <c r="G1583" s="192">
        <v>44621</v>
      </c>
      <c r="H1583" s="192">
        <v>44713</v>
      </c>
      <c r="I1583" s="11" t="s">
        <v>4049</v>
      </c>
      <c r="J1583" s="11" t="s">
        <v>4058</v>
      </c>
      <c r="K1583" s="97">
        <v>5.1</v>
      </c>
      <c r="L1583" s="74">
        <v>5</v>
      </c>
      <c r="M1583" s="74">
        <v>0</v>
      </c>
      <c r="N1583" s="41">
        <v>0.1</v>
      </c>
      <c r="O1583" s="11">
        <v>1</v>
      </c>
      <c r="P1583" s="11">
        <v>28</v>
      </c>
      <c r="Q1583" s="11">
        <v>83</v>
      </c>
      <c r="R1583" s="11">
        <v>0</v>
      </c>
      <c r="S1583" s="11">
        <v>10</v>
      </c>
      <c r="T1583" s="11">
        <v>23</v>
      </c>
      <c r="U1583" s="11" t="s">
        <v>4051</v>
      </c>
      <c r="V1583" s="11" t="s">
        <v>3826</v>
      </c>
      <c r="W1583" s="11" t="s">
        <v>41</v>
      </c>
      <c r="X1583" s="24"/>
    </row>
    <row r="1584" ht="132" spans="1:24">
      <c r="A1584" s="12">
        <v>1578</v>
      </c>
      <c r="B1584" s="11" t="s">
        <v>3823</v>
      </c>
      <c r="C1584" s="11" t="s">
        <v>4049</v>
      </c>
      <c r="D1584" s="11" t="s">
        <v>124</v>
      </c>
      <c r="E1584" s="11" t="s">
        <v>44</v>
      </c>
      <c r="F1584" s="11" t="s">
        <v>35</v>
      </c>
      <c r="G1584" s="192">
        <v>44621</v>
      </c>
      <c r="H1584" s="192">
        <v>44713</v>
      </c>
      <c r="I1584" s="11" t="s">
        <v>4049</v>
      </c>
      <c r="J1584" s="24" t="s">
        <v>4059</v>
      </c>
      <c r="K1584" s="97">
        <v>5.1</v>
      </c>
      <c r="L1584" s="33">
        <v>5</v>
      </c>
      <c r="M1584" s="74">
        <v>0</v>
      </c>
      <c r="N1584" s="41">
        <v>0.1</v>
      </c>
      <c r="O1584" s="11">
        <v>1</v>
      </c>
      <c r="P1584" s="11">
        <v>29</v>
      </c>
      <c r="Q1584" s="11">
        <v>108</v>
      </c>
      <c r="R1584" s="11">
        <v>0</v>
      </c>
      <c r="S1584" s="11">
        <v>11</v>
      </c>
      <c r="T1584" s="11">
        <v>24</v>
      </c>
      <c r="U1584" s="11" t="s">
        <v>4051</v>
      </c>
      <c r="V1584" s="11" t="s">
        <v>3826</v>
      </c>
      <c r="W1584" s="11" t="s">
        <v>41</v>
      </c>
      <c r="X1584" s="11" t="s">
        <v>42</v>
      </c>
    </row>
    <row r="1585" ht="156" spans="1:24">
      <c r="A1585" s="12">
        <v>1579</v>
      </c>
      <c r="B1585" s="11" t="s">
        <v>3823</v>
      </c>
      <c r="C1585" s="11" t="s">
        <v>4049</v>
      </c>
      <c r="D1585" s="11" t="s">
        <v>4060</v>
      </c>
      <c r="E1585" s="11" t="s">
        <v>34</v>
      </c>
      <c r="F1585" s="11" t="s">
        <v>35</v>
      </c>
      <c r="G1585" s="192">
        <v>44621</v>
      </c>
      <c r="H1585" s="192">
        <v>44713</v>
      </c>
      <c r="I1585" s="11" t="s">
        <v>4049</v>
      </c>
      <c r="J1585" s="11" t="s">
        <v>4061</v>
      </c>
      <c r="K1585" s="97">
        <v>8.1</v>
      </c>
      <c r="L1585" s="74">
        <v>8</v>
      </c>
      <c r="M1585" s="74">
        <v>0</v>
      </c>
      <c r="N1585" s="41">
        <v>0.1</v>
      </c>
      <c r="O1585" s="11">
        <v>1</v>
      </c>
      <c r="P1585" s="11">
        <v>35</v>
      </c>
      <c r="Q1585" s="11">
        <v>123</v>
      </c>
      <c r="R1585" s="11">
        <v>0</v>
      </c>
      <c r="S1585" s="11">
        <v>12</v>
      </c>
      <c r="T1585" s="11">
        <v>23</v>
      </c>
      <c r="U1585" s="85" t="s">
        <v>4062</v>
      </c>
      <c r="V1585" s="11" t="s">
        <v>3836</v>
      </c>
      <c r="W1585" s="11" t="s">
        <v>41</v>
      </c>
      <c r="X1585" s="24"/>
    </row>
    <row r="1586" ht="144" spans="1:24">
      <c r="A1586" s="12">
        <v>1580</v>
      </c>
      <c r="B1586" s="11" t="s">
        <v>3823</v>
      </c>
      <c r="C1586" s="11" t="s">
        <v>4063</v>
      </c>
      <c r="D1586" s="11" t="s">
        <v>4064</v>
      </c>
      <c r="E1586" s="11" t="s">
        <v>44</v>
      </c>
      <c r="F1586" s="11" t="s">
        <v>35</v>
      </c>
      <c r="G1586" s="192">
        <v>44713</v>
      </c>
      <c r="H1586" s="13" t="s">
        <v>601</v>
      </c>
      <c r="I1586" s="11" t="s">
        <v>4063</v>
      </c>
      <c r="J1586" s="11" t="s">
        <v>4065</v>
      </c>
      <c r="K1586" s="97">
        <v>12</v>
      </c>
      <c r="L1586" s="74">
        <v>10</v>
      </c>
      <c r="M1586" s="201">
        <v>0</v>
      </c>
      <c r="N1586" s="205">
        <v>2</v>
      </c>
      <c r="O1586" s="11">
        <v>1</v>
      </c>
      <c r="P1586" s="11">
        <v>28</v>
      </c>
      <c r="Q1586" s="11">
        <v>65</v>
      </c>
      <c r="R1586" s="11">
        <v>1</v>
      </c>
      <c r="S1586" s="11">
        <v>12</v>
      </c>
      <c r="T1586" s="11">
        <v>29</v>
      </c>
      <c r="U1586" s="194" t="s">
        <v>4066</v>
      </c>
      <c r="V1586" s="194" t="s">
        <v>3978</v>
      </c>
      <c r="W1586" s="11" t="s">
        <v>41</v>
      </c>
      <c r="X1586" s="24"/>
    </row>
    <row r="1587" ht="96" spans="1:24">
      <c r="A1587" s="12">
        <v>1581</v>
      </c>
      <c r="B1587" s="11" t="s">
        <v>3823</v>
      </c>
      <c r="C1587" s="11" t="s">
        <v>4063</v>
      </c>
      <c r="D1587" s="11" t="s">
        <v>4067</v>
      </c>
      <c r="E1587" s="11" t="s">
        <v>34</v>
      </c>
      <c r="F1587" s="11" t="s">
        <v>35</v>
      </c>
      <c r="G1587" s="192">
        <v>44805</v>
      </c>
      <c r="H1587" s="13" t="s">
        <v>584</v>
      </c>
      <c r="I1587" s="11" t="s">
        <v>4063</v>
      </c>
      <c r="J1587" s="11" t="s">
        <v>4068</v>
      </c>
      <c r="K1587" s="97">
        <v>6</v>
      </c>
      <c r="L1587" s="206">
        <v>5</v>
      </c>
      <c r="M1587" s="206">
        <v>0</v>
      </c>
      <c r="N1587" s="12">
        <v>1</v>
      </c>
      <c r="O1587" s="11">
        <v>1</v>
      </c>
      <c r="P1587" s="11">
        <v>21</v>
      </c>
      <c r="Q1587" s="11">
        <v>56</v>
      </c>
      <c r="R1587" s="11">
        <v>1</v>
      </c>
      <c r="S1587" s="11">
        <v>10</v>
      </c>
      <c r="T1587" s="11">
        <v>18</v>
      </c>
      <c r="U1587" s="101" t="s">
        <v>3977</v>
      </c>
      <c r="V1587" s="194" t="s">
        <v>3978</v>
      </c>
      <c r="W1587" s="11" t="s">
        <v>41</v>
      </c>
      <c r="X1587" s="24"/>
    </row>
    <row r="1588" ht="96" spans="1:24">
      <c r="A1588" s="12">
        <v>1582</v>
      </c>
      <c r="B1588" s="11" t="s">
        <v>3823</v>
      </c>
      <c r="C1588" s="11" t="s">
        <v>4063</v>
      </c>
      <c r="D1588" s="11" t="s">
        <v>4069</v>
      </c>
      <c r="E1588" s="11" t="s">
        <v>34</v>
      </c>
      <c r="F1588" s="11" t="s">
        <v>35</v>
      </c>
      <c r="G1588" s="192">
        <v>44805</v>
      </c>
      <c r="H1588" s="192">
        <v>44835</v>
      </c>
      <c r="I1588" s="11" t="s">
        <v>4063</v>
      </c>
      <c r="J1588" s="11" t="s">
        <v>4070</v>
      </c>
      <c r="K1588" s="97">
        <v>12</v>
      </c>
      <c r="L1588" s="206">
        <v>10</v>
      </c>
      <c r="M1588" s="206">
        <v>0</v>
      </c>
      <c r="N1588" s="12">
        <v>2</v>
      </c>
      <c r="O1588" s="11">
        <v>1</v>
      </c>
      <c r="P1588" s="11">
        <v>36</v>
      </c>
      <c r="Q1588" s="11">
        <v>74</v>
      </c>
      <c r="R1588" s="11">
        <v>1</v>
      </c>
      <c r="S1588" s="11">
        <v>11</v>
      </c>
      <c r="T1588" s="11">
        <v>27</v>
      </c>
      <c r="U1588" s="11" t="s">
        <v>4071</v>
      </c>
      <c r="V1588" s="194" t="s">
        <v>3978</v>
      </c>
      <c r="W1588" s="11" t="s">
        <v>41</v>
      </c>
      <c r="X1588" s="24"/>
    </row>
    <row r="1589" ht="96" spans="1:24">
      <c r="A1589" s="12">
        <v>1583</v>
      </c>
      <c r="B1589" s="11" t="s">
        <v>3823</v>
      </c>
      <c r="C1589" s="11" t="s">
        <v>4063</v>
      </c>
      <c r="D1589" s="11" t="s">
        <v>4072</v>
      </c>
      <c r="E1589" s="11" t="s">
        <v>34</v>
      </c>
      <c r="F1589" s="11" t="s">
        <v>35</v>
      </c>
      <c r="G1589" s="192">
        <v>44805</v>
      </c>
      <c r="H1589" s="192">
        <v>44835</v>
      </c>
      <c r="I1589" s="11" t="s">
        <v>4063</v>
      </c>
      <c r="J1589" s="11" t="s">
        <v>4073</v>
      </c>
      <c r="K1589" s="11">
        <v>10</v>
      </c>
      <c r="L1589" s="11">
        <v>8</v>
      </c>
      <c r="M1589" s="11">
        <v>0</v>
      </c>
      <c r="N1589" s="11">
        <v>2</v>
      </c>
      <c r="O1589" s="11">
        <v>1</v>
      </c>
      <c r="P1589" s="11">
        <v>22</v>
      </c>
      <c r="Q1589" s="11">
        <v>42</v>
      </c>
      <c r="R1589" s="11">
        <v>1</v>
      </c>
      <c r="S1589" s="11">
        <v>12</v>
      </c>
      <c r="T1589" s="11">
        <v>24</v>
      </c>
      <c r="U1589" s="101" t="s">
        <v>3977</v>
      </c>
      <c r="V1589" s="194" t="s">
        <v>3978</v>
      </c>
      <c r="W1589" s="11" t="s">
        <v>56</v>
      </c>
      <c r="X1589" s="24"/>
    </row>
    <row r="1590" ht="108" spans="1:24">
      <c r="A1590" s="12">
        <v>1584</v>
      </c>
      <c r="B1590" s="11" t="s">
        <v>3823</v>
      </c>
      <c r="C1590" s="11" t="s">
        <v>3939</v>
      </c>
      <c r="D1590" s="11" t="s">
        <v>4074</v>
      </c>
      <c r="E1590" s="11" t="s">
        <v>44</v>
      </c>
      <c r="F1590" s="11" t="s">
        <v>35</v>
      </c>
      <c r="G1590" s="41">
        <v>2022.09</v>
      </c>
      <c r="H1590" s="192">
        <v>44866</v>
      </c>
      <c r="I1590" s="11" t="s">
        <v>3939</v>
      </c>
      <c r="J1590" s="33" t="s">
        <v>4075</v>
      </c>
      <c r="K1590" s="33">
        <v>10.2</v>
      </c>
      <c r="L1590" s="33">
        <v>10</v>
      </c>
      <c r="M1590" s="33">
        <v>0</v>
      </c>
      <c r="N1590" s="33">
        <v>0.2</v>
      </c>
      <c r="O1590" s="33">
        <v>1</v>
      </c>
      <c r="P1590" s="33">
        <v>32</v>
      </c>
      <c r="Q1590" s="33">
        <v>116</v>
      </c>
      <c r="R1590" s="33">
        <v>0</v>
      </c>
      <c r="S1590" s="33">
        <v>15</v>
      </c>
      <c r="T1590" s="33">
        <v>41</v>
      </c>
      <c r="U1590" s="11" t="s">
        <v>3948</v>
      </c>
      <c r="V1590" s="11" t="s">
        <v>3949</v>
      </c>
      <c r="W1590" s="11" t="s">
        <v>56</v>
      </c>
      <c r="X1590" s="24"/>
    </row>
    <row r="1591" ht="84" spans="1:24">
      <c r="A1591" s="12">
        <v>1585</v>
      </c>
      <c r="B1591" s="11" t="s">
        <v>4076</v>
      </c>
      <c r="C1591" s="11" t="s">
        <v>4077</v>
      </c>
      <c r="D1591" s="11" t="s">
        <v>4078</v>
      </c>
      <c r="E1591" s="11" t="s">
        <v>34</v>
      </c>
      <c r="F1591" s="11" t="s">
        <v>35</v>
      </c>
      <c r="G1591" s="11">
        <v>2022.05</v>
      </c>
      <c r="H1591" s="11">
        <v>2022.12</v>
      </c>
      <c r="I1591" s="11" t="s">
        <v>4077</v>
      </c>
      <c r="J1591" s="11" t="s">
        <v>4079</v>
      </c>
      <c r="K1591" s="11">
        <v>6.1</v>
      </c>
      <c r="L1591" s="11">
        <v>6</v>
      </c>
      <c r="M1591" s="11">
        <v>0</v>
      </c>
      <c r="N1591" s="11">
        <v>0.1</v>
      </c>
      <c r="O1591" s="11">
        <v>1</v>
      </c>
      <c r="P1591" s="11">
        <v>10</v>
      </c>
      <c r="Q1591" s="11">
        <v>31</v>
      </c>
      <c r="R1591" s="11">
        <v>1</v>
      </c>
      <c r="S1591" s="11">
        <v>10</v>
      </c>
      <c r="T1591" s="11">
        <v>31</v>
      </c>
      <c r="U1591" s="11" t="s">
        <v>4080</v>
      </c>
      <c r="V1591" s="11" t="s">
        <v>4081</v>
      </c>
      <c r="W1591" s="11" t="s">
        <v>41</v>
      </c>
      <c r="X1591" s="11"/>
    </row>
    <row r="1592" ht="108" spans="1:24">
      <c r="A1592" s="12">
        <v>1586</v>
      </c>
      <c r="B1592" s="11" t="s">
        <v>4076</v>
      </c>
      <c r="C1592" s="11" t="s">
        <v>4077</v>
      </c>
      <c r="D1592" s="11" t="s">
        <v>4082</v>
      </c>
      <c r="E1592" s="11" t="s">
        <v>34</v>
      </c>
      <c r="F1592" s="11" t="s">
        <v>35</v>
      </c>
      <c r="G1592" s="11">
        <v>2022.05</v>
      </c>
      <c r="H1592" s="11">
        <v>2022.12</v>
      </c>
      <c r="I1592" s="11" t="s">
        <v>4077</v>
      </c>
      <c r="J1592" s="11" t="s">
        <v>4083</v>
      </c>
      <c r="K1592" s="11">
        <v>10.1</v>
      </c>
      <c r="L1592" s="11">
        <v>10</v>
      </c>
      <c r="M1592" s="11">
        <v>0</v>
      </c>
      <c r="N1592" s="11">
        <v>0.1</v>
      </c>
      <c r="O1592" s="11">
        <v>1</v>
      </c>
      <c r="P1592" s="11">
        <v>82</v>
      </c>
      <c r="Q1592" s="11">
        <v>265</v>
      </c>
      <c r="R1592" s="11">
        <v>1</v>
      </c>
      <c r="S1592" s="11">
        <v>83</v>
      </c>
      <c r="T1592" s="11">
        <v>265</v>
      </c>
      <c r="U1592" s="11" t="s">
        <v>4084</v>
      </c>
      <c r="V1592" s="11" t="s">
        <v>4085</v>
      </c>
      <c r="W1592" s="11" t="s">
        <v>41</v>
      </c>
      <c r="X1592" s="11"/>
    </row>
    <row r="1593" ht="120" spans="1:24">
      <c r="A1593" s="12">
        <v>1587</v>
      </c>
      <c r="B1593" s="11" t="s">
        <v>4076</v>
      </c>
      <c r="C1593" s="11" t="s">
        <v>4077</v>
      </c>
      <c r="D1593" s="11" t="s">
        <v>4086</v>
      </c>
      <c r="E1593" s="11" t="s">
        <v>44</v>
      </c>
      <c r="F1593" s="11" t="s">
        <v>35</v>
      </c>
      <c r="G1593" s="11">
        <v>2022.07</v>
      </c>
      <c r="H1593" s="11">
        <v>2022.12</v>
      </c>
      <c r="I1593" s="11" t="s">
        <v>4077</v>
      </c>
      <c r="J1593" s="11" t="s">
        <v>4087</v>
      </c>
      <c r="K1593" s="11">
        <v>12.1</v>
      </c>
      <c r="L1593" s="11">
        <v>12</v>
      </c>
      <c r="M1593" s="11">
        <v>0</v>
      </c>
      <c r="N1593" s="11">
        <v>0.1</v>
      </c>
      <c r="O1593" s="11">
        <v>1</v>
      </c>
      <c r="P1593" s="11">
        <v>10</v>
      </c>
      <c r="Q1593" s="11">
        <v>14</v>
      </c>
      <c r="R1593" s="11">
        <v>1</v>
      </c>
      <c r="S1593" s="41">
        <v>10</v>
      </c>
      <c r="T1593" s="11">
        <v>10</v>
      </c>
      <c r="U1593" s="11" t="s">
        <v>4088</v>
      </c>
      <c r="V1593" s="11" t="s">
        <v>48</v>
      </c>
      <c r="W1593" s="11" t="s">
        <v>41</v>
      </c>
      <c r="X1593" s="11"/>
    </row>
    <row r="1594" ht="144" spans="1:24">
      <c r="A1594" s="12">
        <v>1588</v>
      </c>
      <c r="B1594" s="11" t="s">
        <v>4076</v>
      </c>
      <c r="C1594" s="11" t="s">
        <v>4077</v>
      </c>
      <c r="D1594" s="11" t="s">
        <v>4089</v>
      </c>
      <c r="E1594" s="11" t="s">
        <v>34</v>
      </c>
      <c r="F1594" s="11" t="s">
        <v>35</v>
      </c>
      <c r="G1594" s="11">
        <v>2022.08</v>
      </c>
      <c r="H1594" s="11">
        <v>2022.12</v>
      </c>
      <c r="I1594" s="11" t="s">
        <v>4077</v>
      </c>
      <c r="J1594" s="11" t="s">
        <v>4090</v>
      </c>
      <c r="K1594" s="11">
        <v>5.1</v>
      </c>
      <c r="L1594" s="11">
        <v>5</v>
      </c>
      <c r="M1594" s="11">
        <v>0</v>
      </c>
      <c r="N1594" s="11">
        <v>0.1</v>
      </c>
      <c r="O1594" s="11">
        <v>1</v>
      </c>
      <c r="P1594" s="11">
        <v>12</v>
      </c>
      <c r="Q1594" s="11">
        <v>41</v>
      </c>
      <c r="R1594" s="11">
        <v>1</v>
      </c>
      <c r="S1594" s="11">
        <v>12</v>
      </c>
      <c r="T1594" s="11">
        <v>41</v>
      </c>
      <c r="U1594" s="11" t="s">
        <v>4088</v>
      </c>
      <c r="V1594" s="11" t="s">
        <v>48</v>
      </c>
      <c r="W1594" s="11" t="s">
        <v>41</v>
      </c>
      <c r="X1594" s="11" t="s">
        <v>42</v>
      </c>
    </row>
    <row r="1595" ht="108" spans="1:24">
      <c r="A1595" s="12">
        <v>1589</v>
      </c>
      <c r="B1595" s="11" t="s">
        <v>4076</v>
      </c>
      <c r="C1595" s="11" t="s">
        <v>4077</v>
      </c>
      <c r="D1595" s="11" t="s">
        <v>4091</v>
      </c>
      <c r="E1595" s="11" t="s">
        <v>44</v>
      </c>
      <c r="F1595" s="11" t="s">
        <v>35</v>
      </c>
      <c r="G1595" s="11">
        <v>2022.05</v>
      </c>
      <c r="H1595" s="11">
        <v>2022.12</v>
      </c>
      <c r="I1595" s="11" t="s">
        <v>4077</v>
      </c>
      <c r="J1595" s="11" t="s">
        <v>4092</v>
      </c>
      <c r="K1595" s="11">
        <v>10.5</v>
      </c>
      <c r="L1595" s="11">
        <v>10</v>
      </c>
      <c r="M1595" s="11">
        <v>0</v>
      </c>
      <c r="N1595" s="11">
        <v>0.5</v>
      </c>
      <c r="O1595" s="11">
        <v>1</v>
      </c>
      <c r="P1595" s="11">
        <v>25</v>
      </c>
      <c r="Q1595" s="11">
        <v>65</v>
      </c>
      <c r="R1595" s="11">
        <v>1</v>
      </c>
      <c r="S1595" s="11">
        <v>10</v>
      </c>
      <c r="T1595" s="11">
        <v>34</v>
      </c>
      <c r="U1595" s="11" t="s">
        <v>4093</v>
      </c>
      <c r="V1595" s="11" t="s">
        <v>4094</v>
      </c>
      <c r="W1595" s="11" t="s">
        <v>41</v>
      </c>
      <c r="X1595" s="11"/>
    </row>
    <row r="1596" ht="84" spans="1:24">
      <c r="A1596" s="12">
        <v>1590</v>
      </c>
      <c r="B1596" s="11" t="s">
        <v>4076</v>
      </c>
      <c r="C1596" s="11" t="s">
        <v>4077</v>
      </c>
      <c r="D1596" s="11" t="s">
        <v>4095</v>
      </c>
      <c r="E1596" s="11" t="s">
        <v>34</v>
      </c>
      <c r="F1596" s="11" t="s">
        <v>35</v>
      </c>
      <c r="G1596" s="11">
        <v>2022.02</v>
      </c>
      <c r="H1596" s="11">
        <v>2022.05</v>
      </c>
      <c r="I1596" s="11" t="s">
        <v>4077</v>
      </c>
      <c r="J1596" s="11" t="s">
        <v>4096</v>
      </c>
      <c r="K1596" s="11">
        <v>10.1</v>
      </c>
      <c r="L1596" s="11">
        <v>10</v>
      </c>
      <c r="M1596" s="11">
        <v>0</v>
      </c>
      <c r="N1596" s="11">
        <v>0.1</v>
      </c>
      <c r="O1596" s="11">
        <v>1</v>
      </c>
      <c r="P1596" s="11">
        <v>82</v>
      </c>
      <c r="Q1596" s="11">
        <v>267</v>
      </c>
      <c r="R1596" s="11">
        <v>1</v>
      </c>
      <c r="S1596" s="11">
        <v>82</v>
      </c>
      <c r="T1596" s="11">
        <v>267</v>
      </c>
      <c r="U1596" s="11" t="s">
        <v>4093</v>
      </c>
      <c r="V1596" s="11" t="s">
        <v>4097</v>
      </c>
      <c r="W1596" s="11" t="s">
        <v>41</v>
      </c>
      <c r="X1596" s="11" t="s">
        <v>57</v>
      </c>
    </row>
    <row r="1597" ht="132" spans="1:24">
      <c r="A1597" s="12">
        <v>1591</v>
      </c>
      <c r="B1597" s="11" t="s">
        <v>4076</v>
      </c>
      <c r="C1597" s="11" t="s">
        <v>4077</v>
      </c>
      <c r="D1597" s="11" t="s">
        <v>4098</v>
      </c>
      <c r="E1597" s="11" t="s">
        <v>34</v>
      </c>
      <c r="F1597" s="11" t="s">
        <v>35</v>
      </c>
      <c r="G1597" s="11">
        <v>2022.09</v>
      </c>
      <c r="H1597" s="11">
        <v>2022.12</v>
      </c>
      <c r="I1597" s="11" t="s">
        <v>4077</v>
      </c>
      <c r="J1597" s="11" t="s">
        <v>4099</v>
      </c>
      <c r="K1597" s="11">
        <v>6.1</v>
      </c>
      <c r="L1597" s="11">
        <v>6</v>
      </c>
      <c r="M1597" s="11">
        <v>0</v>
      </c>
      <c r="N1597" s="11">
        <v>0.1</v>
      </c>
      <c r="O1597" s="11">
        <v>1</v>
      </c>
      <c r="P1597" s="11">
        <v>21</v>
      </c>
      <c r="Q1597" s="11">
        <v>69</v>
      </c>
      <c r="R1597" s="11">
        <v>1</v>
      </c>
      <c r="S1597" s="11">
        <v>21</v>
      </c>
      <c r="T1597" s="11">
        <v>69</v>
      </c>
      <c r="U1597" s="11" t="s">
        <v>4080</v>
      </c>
      <c r="V1597" s="11" t="s">
        <v>4081</v>
      </c>
      <c r="W1597" s="11" t="s">
        <v>41</v>
      </c>
      <c r="X1597" s="11"/>
    </row>
    <row r="1598" ht="132" spans="1:24">
      <c r="A1598" s="12">
        <v>1592</v>
      </c>
      <c r="B1598" s="11" t="s">
        <v>4076</v>
      </c>
      <c r="C1598" s="11" t="s">
        <v>4100</v>
      </c>
      <c r="D1598" s="11" t="s">
        <v>4101</v>
      </c>
      <c r="E1598" s="11" t="s">
        <v>44</v>
      </c>
      <c r="F1598" s="11" t="s">
        <v>35</v>
      </c>
      <c r="G1598" s="11">
        <v>2022.06</v>
      </c>
      <c r="H1598" s="11">
        <v>2022.08</v>
      </c>
      <c r="I1598" s="11" t="s">
        <v>4100</v>
      </c>
      <c r="J1598" s="11" t="s">
        <v>4102</v>
      </c>
      <c r="K1598" s="11">
        <v>10.5</v>
      </c>
      <c r="L1598" s="11">
        <v>10</v>
      </c>
      <c r="M1598" s="11">
        <v>0</v>
      </c>
      <c r="N1598" s="11">
        <v>0.5</v>
      </c>
      <c r="O1598" s="11">
        <v>1</v>
      </c>
      <c r="P1598" s="11">
        <v>12</v>
      </c>
      <c r="Q1598" s="11">
        <v>25</v>
      </c>
      <c r="R1598" s="11">
        <v>1</v>
      </c>
      <c r="S1598" s="11">
        <v>12</v>
      </c>
      <c r="T1598" s="11">
        <v>25</v>
      </c>
      <c r="U1598" s="11" t="s">
        <v>4103</v>
      </c>
      <c r="V1598" s="11" t="s">
        <v>4104</v>
      </c>
      <c r="W1598" s="11" t="s">
        <v>41</v>
      </c>
      <c r="X1598" s="55"/>
    </row>
    <row r="1599" ht="108" spans="1:24">
      <c r="A1599" s="12">
        <v>1593</v>
      </c>
      <c r="B1599" s="11" t="s">
        <v>4076</v>
      </c>
      <c r="C1599" s="11" t="s">
        <v>4100</v>
      </c>
      <c r="D1599" s="11" t="s">
        <v>4105</v>
      </c>
      <c r="E1599" s="11" t="s">
        <v>44</v>
      </c>
      <c r="F1599" s="11" t="s">
        <v>35</v>
      </c>
      <c r="G1599" s="11">
        <v>2022.08</v>
      </c>
      <c r="H1599" s="196">
        <v>2022.1</v>
      </c>
      <c r="I1599" s="11" t="s">
        <v>4100</v>
      </c>
      <c r="J1599" s="11" t="s">
        <v>4106</v>
      </c>
      <c r="K1599" s="11">
        <v>8.5</v>
      </c>
      <c r="L1599" s="11">
        <v>8</v>
      </c>
      <c r="M1599" s="11">
        <v>0</v>
      </c>
      <c r="N1599" s="11">
        <v>0.5</v>
      </c>
      <c r="O1599" s="11">
        <v>1</v>
      </c>
      <c r="P1599" s="11">
        <v>12</v>
      </c>
      <c r="Q1599" s="11">
        <v>29</v>
      </c>
      <c r="R1599" s="11">
        <v>1</v>
      </c>
      <c r="S1599" s="11">
        <v>12</v>
      </c>
      <c r="T1599" s="11">
        <v>29</v>
      </c>
      <c r="U1599" s="11" t="s">
        <v>4107</v>
      </c>
      <c r="V1599" s="11" t="s">
        <v>4104</v>
      </c>
      <c r="W1599" s="11" t="s">
        <v>41</v>
      </c>
      <c r="X1599" s="55"/>
    </row>
    <row r="1600" ht="120" spans="1:24">
      <c r="A1600" s="12">
        <v>1594</v>
      </c>
      <c r="B1600" s="11" t="s">
        <v>4076</v>
      </c>
      <c r="C1600" s="11" t="s">
        <v>4100</v>
      </c>
      <c r="D1600" s="11" t="s">
        <v>4108</v>
      </c>
      <c r="E1600" s="11" t="s">
        <v>44</v>
      </c>
      <c r="F1600" s="11" t="s">
        <v>35</v>
      </c>
      <c r="G1600" s="11">
        <v>2022.08</v>
      </c>
      <c r="H1600" s="196">
        <v>2022.1</v>
      </c>
      <c r="I1600" s="11" t="s">
        <v>4100</v>
      </c>
      <c r="J1600" s="11" t="s">
        <v>4109</v>
      </c>
      <c r="K1600" s="11">
        <v>6.5</v>
      </c>
      <c r="L1600" s="11">
        <v>6</v>
      </c>
      <c r="M1600" s="11">
        <v>0</v>
      </c>
      <c r="N1600" s="11">
        <v>0.5</v>
      </c>
      <c r="O1600" s="11">
        <v>1</v>
      </c>
      <c r="P1600" s="11">
        <v>12</v>
      </c>
      <c r="Q1600" s="11">
        <v>34</v>
      </c>
      <c r="R1600" s="11">
        <v>1</v>
      </c>
      <c r="S1600" s="11">
        <v>12</v>
      </c>
      <c r="T1600" s="11">
        <v>34</v>
      </c>
      <c r="U1600" s="11" t="s">
        <v>4110</v>
      </c>
      <c r="V1600" s="11" t="s">
        <v>4104</v>
      </c>
      <c r="W1600" s="11" t="s">
        <v>41</v>
      </c>
      <c r="X1600" s="55"/>
    </row>
    <row r="1601" ht="96" spans="1:24">
      <c r="A1601" s="12">
        <v>1595</v>
      </c>
      <c r="B1601" s="11" t="s">
        <v>4076</v>
      </c>
      <c r="C1601" s="11" t="s">
        <v>4100</v>
      </c>
      <c r="D1601" s="11" t="s">
        <v>4111</v>
      </c>
      <c r="E1601" s="11" t="s">
        <v>34</v>
      </c>
      <c r="F1601" s="11" t="s">
        <v>35</v>
      </c>
      <c r="G1601" s="11">
        <v>2022.08</v>
      </c>
      <c r="H1601" s="196">
        <v>2022.1</v>
      </c>
      <c r="I1601" s="11" t="s">
        <v>4100</v>
      </c>
      <c r="J1601" s="11" t="s">
        <v>4112</v>
      </c>
      <c r="K1601" s="11">
        <v>5.2</v>
      </c>
      <c r="L1601" s="11">
        <v>5</v>
      </c>
      <c r="M1601" s="11">
        <v>0</v>
      </c>
      <c r="N1601" s="11">
        <v>0.2</v>
      </c>
      <c r="O1601" s="11">
        <v>1</v>
      </c>
      <c r="P1601" s="11">
        <v>12</v>
      </c>
      <c r="Q1601" s="11">
        <v>27</v>
      </c>
      <c r="R1601" s="11">
        <v>1</v>
      </c>
      <c r="S1601" s="11">
        <v>12</v>
      </c>
      <c r="T1601" s="11">
        <v>27</v>
      </c>
      <c r="U1601" s="11" t="s">
        <v>4113</v>
      </c>
      <c r="V1601" s="11" t="s">
        <v>4104</v>
      </c>
      <c r="W1601" s="11" t="s">
        <v>56</v>
      </c>
      <c r="X1601" s="55"/>
    </row>
    <row r="1602" ht="108" spans="1:24">
      <c r="A1602" s="12">
        <v>1596</v>
      </c>
      <c r="B1602" s="11" t="s">
        <v>4076</v>
      </c>
      <c r="C1602" s="11" t="s">
        <v>4100</v>
      </c>
      <c r="D1602" s="11" t="s">
        <v>4114</v>
      </c>
      <c r="E1602" s="11" t="s">
        <v>34</v>
      </c>
      <c r="F1602" s="11" t="s">
        <v>35</v>
      </c>
      <c r="G1602" s="11">
        <v>2022.06</v>
      </c>
      <c r="H1602" s="11">
        <v>2022.08</v>
      </c>
      <c r="I1602" s="11" t="s">
        <v>4100</v>
      </c>
      <c r="J1602" s="11" t="s">
        <v>4115</v>
      </c>
      <c r="K1602" s="11">
        <v>10.5</v>
      </c>
      <c r="L1602" s="11">
        <v>10</v>
      </c>
      <c r="M1602" s="11">
        <v>0</v>
      </c>
      <c r="N1602" s="11">
        <v>0.5</v>
      </c>
      <c r="O1602" s="11">
        <v>1</v>
      </c>
      <c r="P1602" s="11">
        <v>10</v>
      </c>
      <c r="Q1602" s="11">
        <v>26</v>
      </c>
      <c r="R1602" s="11">
        <v>1</v>
      </c>
      <c r="S1602" s="11">
        <v>10</v>
      </c>
      <c r="T1602" s="11">
        <v>26</v>
      </c>
      <c r="U1602" s="11" t="s">
        <v>4116</v>
      </c>
      <c r="V1602" s="11" t="s">
        <v>4104</v>
      </c>
      <c r="W1602" s="11" t="s">
        <v>56</v>
      </c>
      <c r="X1602" s="55"/>
    </row>
    <row r="1603" ht="96" spans="1:24">
      <c r="A1603" s="12">
        <v>1597</v>
      </c>
      <c r="B1603" s="11" t="s">
        <v>4076</v>
      </c>
      <c r="C1603" s="11" t="s">
        <v>4100</v>
      </c>
      <c r="D1603" s="11" t="s">
        <v>4117</v>
      </c>
      <c r="E1603" s="11" t="s">
        <v>44</v>
      </c>
      <c r="F1603" s="11" t="s">
        <v>35</v>
      </c>
      <c r="G1603" s="11">
        <v>2022.04</v>
      </c>
      <c r="H1603" s="11">
        <v>2022.11</v>
      </c>
      <c r="I1603" s="11" t="s">
        <v>4100</v>
      </c>
      <c r="J1603" s="11" t="s">
        <v>4118</v>
      </c>
      <c r="K1603" s="11">
        <v>8.3</v>
      </c>
      <c r="L1603" s="11">
        <v>8</v>
      </c>
      <c r="M1603" s="11">
        <v>0</v>
      </c>
      <c r="N1603" s="11">
        <v>0.3</v>
      </c>
      <c r="O1603" s="11">
        <v>1</v>
      </c>
      <c r="P1603" s="11">
        <v>12</v>
      </c>
      <c r="Q1603" s="11">
        <v>31</v>
      </c>
      <c r="R1603" s="11">
        <v>1</v>
      </c>
      <c r="S1603" s="11">
        <v>12</v>
      </c>
      <c r="T1603" s="11">
        <v>31</v>
      </c>
      <c r="U1603" s="11" t="s">
        <v>4119</v>
      </c>
      <c r="V1603" s="11" t="s">
        <v>4104</v>
      </c>
      <c r="W1603" s="11" t="s">
        <v>56</v>
      </c>
      <c r="X1603" s="55"/>
    </row>
    <row r="1604" ht="60" spans="1:24">
      <c r="A1604" s="12">
        <v>1598</v>
      </c>
      <c r="B1604" s="11" t="s">
        <v>4076</v>
      </c>
      <c r="C1604" s="11" t="s">
        <v>4100</v>
      </c>
      <c r="D1604" s="11" t="s">
        <v>4120</v>
      </c>
      <c r="E1604" s="11" t="s">
        <v>34</v>
      </c>
      <c r="F1604" s="11" t="s">
        <v>35</v>
      </c>
      <c r="G1604" s="11">
        <v>2022.05</v>
      </c>
      <c r="H1604" s="11">
        <v>2022.12</v>
      </c>
      <c r="I1604" s="11" t="s">
        <v>4100</v>
      </c>
      <c r="J1604" s="11" t="s">
        <v>4121</v>
      </c>
      <c r="K1604" s="11">
        <v>5.5</v>
      </c>
      <c r="L1604" s="11">
        <v>5</v>
      </c>
      <c r="M1604" s="11">
        <v>0</v>
      </c>
      <c r="N1604" s="11">
        <v>0.5</v>
      </c>
      <c r="O1604" s="11">
        <v>1</v>
      </c>
      <c r="P1604" s="11">
        <v>10</v>
      </c>
      <c r="Q1604" s="11">
        <v>27</v>
      </c>
      <c r="R1604" s="11">
        <v>1</v>
      </c>
      <c r="S1604" s="11">
        <v>10</v>
      </c>
      <c r="T1604" s="11">
        <v>27</v>
      </c>
      <c r="U1604" s="11" t="s">
        <v>4122</v>
      </c>
      <c r="V1604" s="11" t="s">
        <v>4104</v>
      </c>
      <c r="W1604" s="11" t="s">
        <v>56</v>
      </c>
      <c r="X1604" s="55"/>
    </row>
    <row r="1605" ht="60" spans="1:24">
      <c r="A1605" s="12">
        <v>1599</v>
      </c>
      <c r="B1605" s="11" t="s">
        <v>4076</v>
      </c>
      <c r="C1605" s="11" t="s">
        <v>4123</v>
      </c>
      <c r="D1605" s="11" t="s">
        <v>4124</v>
      </c>
      <c r="E1605" s="11" t="s">
        <v>44</v>
      </c>
      <c r="F1605" s="11" t="s">
        <v>35</v>
      </c>
      <c r="G1605" s="11">
        <v>2022.09</v>
      </c>
      <c r="H1605" s="11">
        <v>2022.12</v>
      </c>
      <c r="I1605" s="11" t="s">
        <v>4123</v>
      </c>
      <c r="J1605" s="11" t="s">
        <v>4125</v>
      </c>
      <c r="K1605" s="11">
        <v>8.1</v>
      </c>
      <c r="L1605" s="11">
        <v>8</v>
      </c>
      <c r="M1605" s="11">
        <v>0</v>
      </c>
      <c r="N1605" s="11">
        <v>0.1</v>
      </c>
      <c r="O1605" s="11">
        <v>1</v>
      </c>
      <c r="P1605" s="11">
        <v>11</v>
      </c>
      <c r="Q1605" s="11">
        <v>30</v>
      </c>
      <c r="R1605" s="11">
        <v>1</v>
      </c>
      <c r="S1605" s="11">
        <v>12</v>
      </c>
      <c r="T1605" s="11">
        <v>45</v>
      </c>
      <c r="U1605" s="11" t="s">
        <v>4126</v>
      </c>
      <c r="V1605" s="11" t="s">
        <v>4127</v>
      </c>
      <c r="W1605" s="11" t="s">
        <v>56</v>
      </c>
      <c r="X1605" s="11"/>
    </row>
    <row r="1606" ht="48" spans="1:24">
      <c r="A1606" s="12">
        <v>1600</v>
      </c>
      <c r="B1606" s="11" t="s">
        <v>4076</v>
      </c>
      <c r="C1606" s="11" t="s">
        <v>4123</v>
      </c>
      <c r="D1606" s="11" t="s">
        <v>4128</v>
      </c>
      <c r="E1606" s="11" t="s">
        <v>44</v>
      </c>
      <c r="F1606" s="11" t="s">
        <v>35</v>
      </c>
      <c r="G1606" s="11">
        <v>2022.06</v>
      </c>
      <c r="H1606" s="11">
        <v>2022.08</v>
      </c>
      <c r="I1606" s="11" t="s">
        <v>4123</v>
      </c>
      <c r="J1606" s="11" t="s">
        <v>4129</v>
      </c>
      <c r="K1606" s="11">
        <v>5.2</v>
      </c>
      <c r="L1606" s="11">
        <v>5</v>
      </c>
      <c r="M1606" s="11">
        <v>0</v>
      </c>
      <c r="N1606" s="11">
        <v>0.2</v>
      </c>
      <c r="O1606" s="11">
        <v>1</v>
      </c>
      <c r="P1606" s="11">
        <v>63</v>
      </c>
      <c r="Q1606" s="11">
        <v>208</v>
      </c>
      <c r="R1606" s="11">
        <v>1</v>
      </c>
      <c r="S1606" s="11">
        <v>12</v>
      </c>
      <c r="T1606" s="11">
        <v>37</v>
      </c>
      <c r="U1606" s="11" t="s">
        <v>4130</v>
      </c>
      <c r="V1606" s="11" t="s">
        <v>4127</v>
      </c>
      <c r="W1606" s="11" t="s">
        <v>41</v>
      </c>
      <c r="X1606" s="11"/>
    </row>
    <row r="1607" ht="60" spans="1:24">
      <c r="A1607" s="12">
        <v>1601</v>
      </c>
      <c r="B1607" s="11" t="s">
        <v>4076</v>
      </c>
      <c r="C1607" s="11" t="s">
        <v>4123</v>
      </c>
      <c r="D1607" s="11" t="s">
        <v>4131</v>
      </c>
      <c r="E1607" s="11" t="s">
        <v>44</v>
      </c>
      <c r="F1607" s="11" t="s">
        <v>35</v>
      </c>
      <c r="G1607" s="11">
        <v>2022.08</v>
      </c>
      <c r="H1607" s="11">
        <v>2022.11</v>
      </c>
      <c r="I1607" s="11" t="s">
        <v>4123</v>
      </c>
      <c r="J1607" s="11" t="s">
        <v>4132</v>
      </c>
      <c r="K1607" s="11">
        <v>8.3</v>
      </c>
      <c r="L1607" s="11">
        <v>8</v>
      </c>
      <c r="M1607" s="11">
        <v>0</v>
      </c>
      <c r="N1607" s="11">
        <v>0.3</v>
      </c>
      <c r="O1607" s="11">
        <v>1</v>
      </c>
      <c r="P1607" s="11">
        <v>63</v>
      </c>
      <c r="Q1607" s="11">
        <v>208</v>
      </c>
      <c r="R1607" s="11">
        <v>1</v>
      </c>
      <c r="S1607" s="11">
        <v>12</v>
      </c>
      <c r="T1607" s="11">
        <v>37</v>
      </c>
      <c r="U1607" s="11" t="s">
        <v>4133</v>
      </c>
      <c r="V1607" s="11" t="s">
        <v>4127</v>
      </c>
      <c r="W1607" s="11" t="s">
        <v>41</v>
      </c>
      <c r="X1607" s="11"/>
    </row>
    <row r="1608" ht="60" spans="1:24">
      <c r="A1608" s="12">
        <v>1602</v>
      </c>
      <c r="B1608" s="11" t="s">
        <v>4076</v>
      </c>
      <c r="C1608" s="11" t="s">
        <v>4123</v>
      </c>
      <c r="D1608" s="11" t="s">
        <v>4134</v>
      </c>
      <c r="E1608" s="11" t="s">
        <v>34</v>
      </c>
      <c r="F1608" s="11" t="s">
        <v>35</v>
      </c>
      <c r="G1608" s="11">
        <v>2022.04</v>
      </c>
      <c r="H1608" s="11">
        <v>2022.12</v>
      </c>
      <c r="I1608" s="11" t="s">
        <v>4123</v>
      </c>
      <c r="J1608" s="11" t="s">
        <v>4135</v>
      </c>
      <c r="K1608" s="11">
        <v>7.2</v>
      </c>
      <c r="L1608" s="11">
        <v>7</v>
      </c>
      <c r="M1608" s="11">
        <v>0</v>
      </c>
      <c r="N1608" s="11">
        <v>0.2</v>
      </c>
      <c r="O1608" s="11">
        <v>1</v>
      </c>
      <c r="P1608" s="11">
        <v>40</v>
      </c>
      <c r="Q1608" s="11">
        <v>143</v>
      </c>
      <c r="R1608" s="11">
        <v>1</v>
      </c>
      <c r="S1608" s="11">
        <v>12</v>
      </c>
      <c r="T1608" s="11">
        <v>45</v>
      </c>
      <c r="U1608" s="11" t="s">
        <v>4136</v>
      </c>
      <c r="V1608" s="11" t="s">
        <v>4127</v>
      </c>
      <c r="W1608" s="11" t="s">
        <v>56</v>
      </c>
      <c r="X1608" s="11"/>
    </row>
    <row r="1609" ht="48" spans="1:24">
      <c r="A1609" s="12">
        <v>1603</v>
      </c>
      <c r="B1609" s="11" t="s">
        <v>4076</v>
      </c>
      <c r="C1609" s="11" t="s">
        <v>4123</v>
      </c>
      <c r="D1609" s="11" t="s">
        <v>4137</v>
      </c>
      <c r="E1609" s="11" t="s">
        <v>44</v>
      </c>
      <c r="F1609" s="11" t="s">
        <v>35</v>
      </c>
      <c r="G1609" s="11">
        <v>2022.04</v>
      </c>
      <c r="H1609" s="11">
        <v>2022.12</v>
      </c>
      <c r="I1609" s="11" t="s">
        <v>4123</v>
      </c>
      <c r="J1609" s="11" t="s">
        <v>4138</v>
      </c>
      <c r="K1609" s="11">
        <v>8.2</v>
      </c>
      <c r="L1609" s="11">
        <v>8</v>
      </c>
      <c r="M1609" s="11">
        <v>0</v>
      </c>
      <c r="N1609" s="11">
        <v>0.2</v>
      </c>
      <c r="O1609" s="11">
        <v>1</v>
      </c>
      <c r="P1609" s="11">
        <v>15</v>
      </c>
      <c r="Q1609" s="11">
        <v>35</v>
      </c>
      <c r="R1609" s="11">
        <v>1</v>
      </c>
      <c r="S1609" s="11">
        <v>16</v>
      </c>
      <c r="T1609" s="11">
        <v>45</v>
      </c>
      <c r="U1609" s="11" t="s">
        <v>4139</v>
      </c>
      <c r="V1609" s="11" t="s">
        <v>4127</v>
      </c>
      <c r="W1609" s="11" t="s">
        <v>56</v>
      </c>
      <c r="X1609" s="11"/>
    </row>
    <row r="1610" ht="60" spans="1:24">
      <c r="A1610" s="12">
        <v>1604</v>
      </c>
      <c r="B1610" s="11" t="s">
        <v>4076</v>
      </c>
      <c r="C1610" s="11" t="s">
        <v>4123</v>
      </c>
      <c r="D1610" s="11" t="s">
        <v>4140</v>
      </c>
      <c r="E1610" s="11" t="s">
        <v>44</v>
      </c>
      <c r="F1610" s="11" t="s">
        <v>35</v>
      </c>
      <c r="G1610" s="11">
        <v>2022.03</v>
      </c>
      <c r="H1610" s="11">
        <v>2022.05</v>
      </c>
      <c r="I1610" s="11" t="s">
        <v>4123</v>
      </c>
      <c r="J1610" s="11" t="s">
        <v>4141</v>
      </c>
      <c r="K1610" s="11">
        <v>8</v>
      </c>
      <c r="L1610" s="11">
        <v>6</v>
      </c>
      <c r="M1610" s="11">
        <v>0</v>
      </c>
      <c r="N1610" s="11">
        <v>2</v>
      </c>
      <c r="O1610" s="11">
        <v>1</v>
      </c>
      <c r="P1610" s="11">
        <v>12</v>
      </c>
      <c r="Q1610" s="11">
        <v>30</v>
      </c>
      <c r="R1610" s="11">
        <v>1</v>
      </c>
      <c r="S1610" s="11">
        <v>9</v>
      </c>
      <c r="T1610" s="11">
        <v>35</v>
      </c>
      <c r="U1610" s="11" t="s">
        <v>4126</v>
      </c>
      <c r="V1610" s="11" t="s">
        <v>4127</v>
      </c>
      <c r="W1610" s="11" t="s">
        <v>41</v>
      </c>
      <c r="X1610" s="11" t="s">
        <v>57</v>
      </c>
    </row>
    <row r="1611" ht="144" spans="1:24">
      <c r="A1611" s="12">
        <v>1605</v>
      </c>
      <c r="B1611" s="11" t="s">
        <v>4076</v>
      </c>
      <c r="C1611" s="11" t="s">
        <v>4142</v>
      </c>
      <c r="D1611" s="11" t="s">
        <v>4143</v>
      </c>
      <c r="E1611" s="11" t="s">
        <v>34</v>
      </c>
      <c r="F1611" s="11" t="s">
        <v>35</v>
      </c>
      <c r="G1611" s="11">
        <v>2022.04</v>
      </c>
      <c r="H1611" s="11">
        <v>2022.11</v>
      </c>
      <c r="I1611" s="11" t="s">
        <v>4142</v>
      </c>
      <c r="J1611" s="11" t="s">
        <v>4144</v>
      </c>
      <c r="K1611" s="11">
        <v>30</v>
      </c>
      <c r="L1611" s="11">
        <v>10</v>
      </c>
      <c r="M1611" s="11">
        <v>0</v>
      </c>
      <c r="N1611" s="11">
        <v>20</v>
      </c>
      <c r="O1611" s="11">
        <v>1</v>
      </c>
      <c r="P1611" s="11">
        <v>11</v>
      </c>
      <c r="Q1611" s="11">
        <v>22</v>
      </c>
      <c r="R1611" s="11">
        <v>1</v>
      </c>
      <c r="S1611" s="11">
        <v>11</v>
      </c>
      <c r="T1611" s="11">
        <v>22</v>
      </c>
      <c r="U1611" s="11" t="s">
        <v>4145</v>
      </c>
      <c r="V1611" s="11" t="s">
        <v>4146</v>
      </c>
      <c r="W1611" s="11" t="s">
        <v>41</v>
      </c>
      <c r="X1611" s="11"/>
    </row>
    <row r="1612" ht="132" spans="1:24">
      <c r="A1612" s="12">
        <v>1606</v>
      </c>
      <c r="B1612" s="11" t="s">
        <v>4076</v>
      </c>
      <c r="C1612" s="11" t="s">
        <v>4142</v>
      </c>
      <c r="D1612" s="11" t="s">
        <v>4147</v>
      </c>
      <c r="E1612" s="11" t="s">
        <v>44</v>
      </c>
      <c r="F1612" s="11" t="s">
        <v>35</v>
      </c>
      <c r="G1612" s="11">
        <v>2022.04</v>
      </c>
      <c r="H1612" s="11">
        <v>2022.11</v>
      </c>
      <c r="I1612" s="11" t="s">
        <v>4142</v>
      </c>
      <c r="J1612" s="11" t="s">
        <v>4148</v>
      </c>
      <c r="K1612" s="11">
        <v>8.2</v>
      </c>
      <c r="L1612" s="11">
        <v>8</v>
      </c>
      <c r="M1612" s="11">
        <v>0</v>
      </c>
      <c r="N1612" s="11">
        <v>0.2</v>
      </c>
      <c r="O1612" s="11">
        <v>1</v>
      </c>
      <c r="P1612" s="11">
        <v>12</v>
      </c>
      <c r="Q1612" s="11">
        <v>36</v>
      </c>
      <c r="R1612" s="11">
        <v>1</v>
      </c>
      <c r="S1612" s="11">
        <v>12</v>
      </c>
      <c r="T1612" s="11">
        <v>36</v>
      </c>
      <c r="U1612" s="11" t="s">
        <v>4149</v>
      </c>
      <c r="V1612" s="11" t="s">
        <v>4146</v>
      </c>
      <c r="W1612" s="11" t="s">
        <v>41</v>
      </c>
      <c r="X1612" s="11"/>
    </row>
    <row r="1613" ht="132" spans="1:24">
      <c r="A1613" s="12">
        <v>1607</v>
      </c>
      <c r="B1613" s="11" t="s">
        <v>4076</v>
      </c>
      <c r="C1613" s="11" t="s">
        <v>4142</v>
      </c>
      <c r="D1613" s="11" t="s">
        <v>4150</v>
      </c>
      <c r="E1613" s="11" t="s">
        <v>44</v>
      </c>
      <c r="F1613" s="11" t="s">
        <v>35</v>
      </c>
      <c r="G1613" s="11">
        <v>2022.04</v>
      </c>
      <c r="H1613" s="11">
        <v>2022.11</v>
      </c>
      <c r="I1613" s="11" t="s">
        <v>4142</v>
      </c>
      <c r="J1613" s="11" t="s">
        <v>4151</v>
      </c>
      <c r="K1613" s="11">
        <v>12</v>
      </c>
      <c r="L1613" s="11">
        <v>10</v>
      </c>
      <c r="M1613" s="11">
        <v>0</v>
      </c>
      <c r="N1613" s="11">
        <v>2</v>
      </c>
      <c r="O1613" s="11">
        <v>1</v>
      </c>
      <c r="P1613" s="11">
        <v>10</v>
      </c>
      <c r="Q1613" s="11">
        <v>33</v>
      </c>
      <c r="R1613" s="11">
        <v>1</v>
      </c>
      <c r="S1613" s="11">
        <v>10</v>
      </c>
      <c r="T1613" s="11">
        <v>33</v>
      </c>
      <c r="U1613" s="11" t="s">
        <v>4152</v>
      </c>
      <c r="V1613" s="11" t="s">
        <v>4146</v>
      </c>
      <c r="W1613" s="11" t="s">
        <v>41</v>
      </c>
      <c r="X1613" s="11"/>
    </row>
    <row r="1614" ht="132" spans="1:24">
      <c r="A1614" s="12">
        <v>1608</v>
      </c>
      <c r="B1614" s="11" t="s">
        <v>4076</v>
      </c>
      <c r="C1614" s="11" t="s">
        <v>4142</v>
      </c>
      <c r="D1614" s="11" t="s">
        <v>4153</v>
      </c>
      <c r="E1614" s="11" t="s">
        <v>44</v>
      </c>
      <c r="F1614" s="11" t="s">
        <v>35</v>
      </c>
      <c r="G1614" s="11">
        <v>2022.04</v>
      </c>
      <c r="H1614" s="11">
        <v>2022.11</v>
      </c>
      <c r="I1614" s="11" t="s">
        <v>4142</v>
      </c>
      <c r="J1614" s="11" t="s">
        <v>4154</v>
      </c>
      <c r="K1614" s="11">
        <v>8.2</v>
      </c>
      <c r="L1614" s="11">
        <v>8</v>
      </c>
      <c r="M1614" s="11">
        <v>0</v>
      </c>
      <c r="N1614" s="11">
        <v>0.2</v>
      </c>
      <c r="O1614" s="11">
        <v>1</v>
      </c>
      <c r="P1614" s="11">
        <v>10</v>
      </c>
      <c r="Q1614" s="11">
        <v>33</v>
      </c>
      <c r="R1614" s="11">
        <v>1</v>
      </c>
      <c r="S1614" s="11">
        <v>10</v>
      </c>
      <c r="T1614" s="11">
        <v>33</v>
      </c>
      <c r="U1614" s="11" t="s">
        <v>4155</v>
      </c>
      <c r="V1614" s="11" t="s">
        <v>4146</v>
      </c>
      <c r="W1614" s="11" t="s">
        <v>41</v>
      </c>
      <c r="X1614" s="11"/>
    </row>
    <row r="1615" ht="132" spans="1:24">
      <c r="A1615" s="12">
        <v>1609</v>
      </c>
      <c r="B1615" s="11" t="s">
        <v>4076</v>
      </c>
      <c r="C1615" s="11" t="s">
        <v>4142</v>
      </c>
      <c r="D1615" s="11" t="s">
        <v>4156</v>
      </c>
      <c r="E1615" s="11" t="s">
        <v>34</v>
      </c>
      <c r="F1615" s="11" t="s">
        <v>35</v>
      </c>
      <c r="G1615" s="11">
        <v>2022.04</v>
      </c>
      <c r="H1615" s="11">
        <v>2022.11</v>
      </c>
      <c r="I1615" s="11" t="s">
        <v>4142</v>
      </c>
      <c r="J1615" s="11" t="s">
        <v>4157</v>
      </c>
      <c r="K1615" s="11">
        <v>6.2</v>
      </c>
      <c r="L1615" s="11">
        <v>6</v>
      </c>
      <c r="M1615" s="11">
        <v>0</v>
      </c>
      <c r="N1615" s="11">
        <v>0.2</v>
      </c>
      <c r="O1615" s="11">
        <v>1</v>
      </c>
      <c r="P1615" s="11">
        <v>10</v>
      </c>
      <c r="Q1615" s="11">
        <v>36</v>
      </c>
      <c r="R1615" s="11">
        <v>1</v>
      </c>
      <c r="S1615" s="11">
        <v>10</v>
      </c>
      <c r="T1615" s="11">
        <v>36</v>
      </c>
      <c r="U1615" s="11" t="s">
        <v>4158</v>
      </c>
      <c r="V1615" s="11" t="s">
        <v>4146</v>
      </c>
      <c r="W1615" s="11" t="s">
        <v>41</v>
      </c>
      <c r="X1615" s="11"/>
    </row>
    <row r="1616" ht="120" spans="1:24">
      <c r="A1616" s="12">
        <v>1610</v>
      </c>
      <c r="B1616" s="11" t="s">
        <v>4076</v>
      </c>
      <c r="C1616" s="11" t="s">
        <v>4159</v>
      </c>
      <c r="D1616" s="11" t="s">
        <v>4160</v>
      </c>
      <c r="E1616" s="11" t="s">
        <v>44</v>
      </c>
      <c r="F1616" s="11" t="s">
        <v>73</v>
      </c>
      <c r="G1616" s="11">
        <v>2022.04</v>
      </c>
      <c r="H1616" s="11">
        <v>2022.12</v>
      </c>
      <c r="I1616" s="11" t="s">
        <v>4159</v>
      </c>
      <c r="J1616" s="11" t="s">
        <v>4161</v>
      </c>
      <c r="K1616" s="11">
        <v>5.2</v>
      </c>
      <c r="L1616" s="11">
        <v>5</v>
      </c>
      <c r="M1616" s="11">
        <v>0</v>
      </c>
      <c r="N1616" s="11">
        <v>0.2</v>
      </c>
      <c r="O1616" s="11">
        <v>1</v>
      </c>
      <c r="P1616" s="11">
        <v>10</v>
      </c>
      <c r="Q1616" s="11">
        <v>21</v>
      </c>
      <c r="R1616" s="11">
        <v>0</v>
      </c>
      <c r="S1616" s="41">
        <v>10</v>
      </c>
      <c r="T1616" s="11">
        <v>21</v>
      </c>
      <c r="U1616" s="11" t="s">
        <v>4162</v>
      </c>
      <c r="V1616" s="11" t="s">
        <v>4163</v>
      </c>
      <c r="W1616" s="11" t="s">
        <v>56</v>
      </c>
      <c r="X1616" s="11"/>
    </row>
    <row r="1617" ht="120" spans="1:24">
      <c r="A1617" s="12">
        <v>1611</v>
      </c>
      <c r="B1617" s="11" t="s">
        <v>4076</v>
      </c>
      <c r="C1617" s="11" t="s">
        <v>4159</v>
      </c>
      <c r="D1617" s="11" t="s">
        <v>4164</v>
      </c>
      <c r="E1617" s="11" t="s">
        <v>44</v>
      </c>
      <c r="F1617" s="11" t="s">
        <v>35</v>
      </c>
      <c r="G1617" s="11">
        <v>2022.04</v>
      </c>
      <c r="H1617" s="11">
        <v>2022.12</v>
      </c>
      <c r="I1617" s="11" t="s">
        <v>4159</v>
      </c>
      <c r="J1617" s="11" t="s">
        <v>4165</v>
      </c>
      <c r="K1617" s="11">
        <v>23</v>
      </c>
      <c r="L1617" s="11">
        <v>10</v>
      </c>
      <c r="M1617" s="11">
        <v>0</v>
      </c>
      <c r="N1617" s="11">
        <v>13</v>
      </c>
      <c r="O1617" s="11">
        <v>1</v>
      </c>
      <c r="P1617" s="11">
        <v>10</v>
      </c>
      <c r="Q1617" s="11">
        <v>28</v>
      </c>
      <c r="R1617" s="11">
        <v>0</v>
      </c>
      <c r="S1617" s="11">
        <v>10</v>
      </c>
      <c r="T1617" s="11">
        <v>28</v>
      </c>
      <c r="U1617" s="11" t="s">
        <v>4166</v>
      </c>
      <c r="V1617" s="11" t="s">
        <v>48</v>
      </c>
      <c r="W1617" s="11" t="s">
        <v>41</v>
      </c>
      <c r="X1617" s="11"/>
    </row>
    <row r="1618" ht="120" spans="1:24">
      <c r="A1618" s="12">
        <v>1612</v>
      </c>
      <c r="B1618" s="11" t="s">
        <v>4076</v>
      </c>
      <c r="C1618" s="11" t="s">
        <v>4159</v>
      </c>
      <c r="D1618" s="11" t="s">
        <v>4167</v>
      </c>
      <c r="E1618" s="11" t="s">
        <v>44</v>
      </c>
      <c r="F1618" s="11" t="s">
        <v>35</v>
      </c>
      <c r="G1618" s="11">
        <v>2022.04</v>
      </c>
      <c r="H1618" s="11">
        <v>2022.12</v>
      </c>
      <c r="I1618" s="11" t="s">
        <v>4159</v>
      </c>
      <c r="J1618" s="11" t="s">
        <v>4168</v>
      </c>
      <c r="K1618" s="11">
        <v>18</v>
      </c>
      <c r="L1618" s="11">
        <v>10</v>
      </c>
      <c r="M1618" s="11">
        <v>0</v>
      </c>
      <c r="N1618" s="11">
        <v>8</v>
      </c>
      <c r="O1618" s="11">
        <v>1</v>
      </c>
      <c r="P1618" s="11">
        <v>11</v>
      </c>
      <c r="Q1618" s="11">
        <v>38</v>
      </c>
      <c r="R1618" s="11">
        <v>0</v>
      </c>
      <c r="S1618" s="11">
        <v>11</v>
      </c>
      <c r="T1618" s="11">
        <v>38</v>
      </c>
      <c r="U1618" s="11" t="s">
        <v>4169</v>
      </c>
      <c r="V1618" s="11" t="s">
        <v>48</v>
      </c>
      <c r="W1618" s="11" t="s">
        <v>56</v>
      </c>
      <c r="X1618" s="11"/>
    </row>
    <row r="1619" ht="120" spans="1:24">
      <c r="A1619" s="12">
        <v>1613</v>
      </c>
      <c r="B1619" s="11" t="s">
        <v>4076</v>
      </c>
      <c r="C1619" s="11" t="s">
        <v>4159</v>
      </c>
      <c r="D1619" s="11" t="s">
        <v>4170</v>
      </c>
      <c r="E1619" s="11" t="s">
        <v>44</v>
      </c>
      <c r="F1619" s="11" t="s">
        <v>35</v>
      </c>
      <c r="G1619" s="11">
        <v>2022.04</v>
      </c>
      <c r="H1619" s="11">
        <v>2022.12</v>
      </c>
      <c r="I1619" s="11" t="s">
        <v>4159</v>
      </c>
      <c r="J1619" s="11" t="s">
        <v>4171</v>
      </c>
      <c r="K1619" s="11">
        <v>18</v>
      </c>
      <c r="L1619" s="11">
        <v>8</v>
      </c>
      <c r="M1619" s="11">
        <v>0</v>
      </c>
      <c r="N1619" s="11">
        <v>10</v>
      </c>
      <c r="O1619" s="11">
        <v>1</v>
      </c>
      <c r="P1619" s="11">
        <v>13</v>
      </c>
      <c r="Q1619" s="11">
        <v>44</v>
      </c>
      <c r="R1619" s="11">
        <v>0</v>
      </c>
      <c r="S1619" s="11">
        <v>13</v>
      </c>
      <c r="T1619" s="11">
        <v>44</v>
      </c>
      <c r="U1619" s="11" t="s">
        <v>4169</v>
      </c>
      <c r="V1619" s="11" t="s">
        <v>48</v>
      </c>
      <c r="W1619" s="11" t="s">
        <v>41</v>
      </c>
      <c r="X1619" s="11"/>
    </row>
    <row r="1620" ht="108" spans="1:24">
      <c r="A1620" s="12">
        <v>1614</v>
      </c>
      <c r="B1620" s="11" t="s">
        <v>4076</v>
      </c>
      <c r="C1620" s="11" t="s">
        <v>4159</v>
      </c>
      <c r="D1620" s="11" t="s">
        <v>4172</v>
      </c>
      <c r="E1620" s="11" t="s">
        <v>34</v>
      </c>
      <c r="F1620" s="11" t="s">
        <v>35</v>
      </c>
      <c r="G1620" s="11">
        <v>2022.04</v>
      </c>
      <c r="H1620" s="11">
        <v>2022.12</v>
      </c>
      <c r="I1620" s="11" t="s">
        <v>4159</v>
      </c>
      <c r="J1620" s="11" t="s">
        <v>4173</v>
      </c>
      <c r="K1620" s="11">
        <v>20</v>
      </c>
      <c r="L1620" s="11">
        <v>10</v>
      </c>
      <c r="M1620" s="11">
        <v>0</v>
      </c>
      <c r="N1620" s="11">
        <v>10</v>
      </c>
      <c r="O1620" s="11">
        <v>1</v>
      </c>
      <c r="P1620" s="11">
        <v>22</v>
      </c>
      <c r="Q1620" s="11">
        <v>65</v>
      </c>
      <c r="R1620" s="11">
        <v>0</v>
      </c>
      <c r="S1620" s="11">
        <v>22</v>
      </c>
      <c r="T1620" s="11">
        <v>65</v>
      </c>
      <c r="U1620" s="11" t="s">
        <v>4174</v>
      </c>
      <c r="V1620" s="11" t="s">
        <v>4175</v>
      </c>
      <c r="W1620" s="11" t="s">
        <v>41</v>
      </c>
      <c r="X1620" s="11"/>
    </row>
    <row r="1621" ht="120" spans="1:24">
      <c r="A1621" s="12">
        <v>1615</v>
      </c>
      <c r="B1621" s="11" t="s">
        <v>4076</v>
      </c>
      <c r="C1621" s="11" t="s">
        <v>4176</v>
      </c>
      <c r="D1621" s="11" t="s">
        <v>4177</v>
      </c>
      <c r="E1621" s="11" t="s">
        <v>44</v>
      </c>
      <c r="F1621" s="11" t="s">
        <v>35</v>
      </c>
      <c r="G1621" s="11">
        <v>2022.06</v>
      </c>
      <c r="H1621" s="11">
        <v>2022.09</v>
      </c>
      <c r="I1621" s="11" t="s">
        <v>4176</v>
      </c>
      <c r="J1621" s="11" t="s">
        <v>4178</v>
      </c>
      <c r="K1621" s="11">
        <v>15.1</v>
      </c>
      <c r="L1621" s="11">
        <v>15</v>
      </c>
      <c r="M1621" s="11">
        <v>0</v>
      </c>
      <c r="N1621" s="11">
        <v>0.1</v>
      </c>
      <c r="O1621" s="11">
        <v>1</v>
      </c>
      <c r="P1621" s="11">
        <v>20</v>
      </c>
      <c r="Q1621" s="11">
        <v>72</v>
      </c>
      <c r="R1621" s="11">
        <v>1</v>
      </c>
      <c r="S1621" s="11">
        <v>20</v>
      </c>
      <c r="T1621" s="11">
        <v>72</v>
      </c>
      <c r="U1621" s="11" t="s">
        <v>4179</v>
      </c>
      <c r="V1621" s="11" t="s">
        <v>48</v>
      </c>
      <c r="W1621" s="11" t="s">
        <v>56</v>
      </c>
      <c r="X1621" s="11"/>
    </row>
    <row r="1622" ht="120" spans="1:24">
      <c r="A1622" s="12">
        <v>1616</v>
      </c>
      <c r="B1622" s="11" t="s">
        <v>4076</v>
      </c>
      <c r="C1622" s="11" t="s">
        <v>4176</v>
      </c>
      <c r="D1622" s="11" t="s">
        <v>4180</v>
      </c>
      <c r="E1622" s="11" t="s">
        <v>34</v>
      </c>
      <c r="F1622" s="11" t="s">
        <v>35</v>
      </c>
      <c r="G1622" s="11">
        <v>2022.07</v>
      </c>
      <c r="H1622" s="11">
        <v>2022.12</v>
      </c>
      <c r="I1622" s="11" t="s">
        <v>4176</v>
      </c>
      <c r="J1622" s="11" t="s">
        <v>4181</v>
      </c>
      <c r="K1622" s="11">
        <v>10.1</v>
      </c>
      <c r="L1622" s="11">
        <v>10</v>
      </c>
      <c r="M1622" s="11">
        <v>0</v>
      </c>
      <c r="N1622" s="11">
        <v>0.1</v>
      </c>
      <c r="O1622" s="11">
        <v>1</v>
      </c>
      <c r="P1622" s="11">
        <v>12</v>
      </c>
      <c r="Q1622" s="11">
        <v>50</v>
      </c>
      <c r="R1622" s="11">
        <v>1</v>
      </c>
      <c r="S1622" s="11">
        <v>12</v>
      </c>
      <c r="T1622" s="11">
        <v>50</v>
      </c>
      <c r="U1622" s="11" t="s">
        <v>4179</v>
      </c>
      <c r="V1622" s="11" t="s">
        <v>48</v>
      </c>
      <c r="W1622" s="11" t="s">
        <v>56</v>
      </c>
      <c r="X1622" s="11"/>
    </row>
    <row r="1623" ht="120" spans="1:24">
      <c r="A1623" s="12">
        <v>1617</v>
      </c>
      <c r="B1623" s="11" t="s">
        <v>4076</v>
      </c>
      <c r="C1623" s="11" t="s">
        <v>4176</v>
      </c>
      <c r="D1623" s="11" t="s">
        <v>4182</v>
      </c>
      <c r="E1623" s="11" t="s">
        <v>34</v>
      </c>
      <c r="F1623" s="11" t="s">
        <v>35</v>
      </c>
      <c r="G1623" s="11">
        <v>2022.08</v>
      </c>
      <c r="H1623" s="11">
        <v>2022.12</v>
      </c>
      <c r="I1623" s="11" t="s">
        <v>4176</v>
      </c>
      <c r="J1623" s="11" t="s">
        <v>4183</v>
      </c>
      <c r="K1623" s="11">
        <v>10.1</v>
      </c>
      <c r="L1623" s="11">
        <v>10</v>
      </c>
      <c r="M1623" s="11">
        <v>0</v>
      </c>
      <c r="N1623" s="11">
        <v>0.1</v>
      </c>
      <c r="O1623" s="11">
        <v>1</v>
      </c>
      <c r="P1623" s="11">
        <v>14</v>
      </c>
      <c r="Q1623" s="11">
        <v>45</v>
      </c>
      <c r="R1623" s="11">
        <v>1</v>
      </c>
      <c r="S1623" s="11">
        <v>14</v>
      </c>
      <c r="T1623" s="11">
        <v>45</v>
      </c>
      <c r="U1623" s="11" t="s">
        <v>4179</v>
      </c>
      <c r="V1623" s="11" t="s">
        <v>48</v>
      </c>
      <c r="W1623" s="11" t="s">
        <v>56</v>
      </c>
      <c r="X1623" s="11"/>
    </row>
    <row r="1624" ht="120" spans="1:24">
      <c r="A1624" s="12">
        <v>1618</v>
      </c>
      <c r="B1624" s="11" t="s">
        <v>4076</v>
      </c>
      <c r="C1624" s="11" t="s">
        <v>4176</v>
      </c>
      <c r="D1624" s="11" t="s">
        <v>4184</v>
      </c>
      <c r="E1624" s="11" t="s">
        <v>44</v>
      </c>
      <c r="F1624" s="11" t="s">
        <v>35</v>
      </c>
      <c r="G1624" s="11">
        <v>2022.01</v>
      </c>
      <c r="H1624" s="11">
        <v>2022.04</v>
      </c>
      <c r="I1624" s="11" t="s">
        <v>4176</v>
      </c>
      <c r="J1624" s="11" t="s">
        <v>4185</v>
      </c>
      <c r="K1624" s="11">
        <v>8.1</v>
      </c>
      <c r="L1624" s="11">
        <v>8</v>
      </c>
      <c r="M1624" s="11">
        <v>0</v>
      </c>
      <c r="N1624" s="11">
        <v>0.1</v>
      </c>
      <c r="O1624" s="11">
        <v>1</v>
      </c>
      <c r="P1624" s="11">
        <v>15</v>
      </c>
      <c r="Q1624" s="11">
        <v>64</v>
      </c>
      <c r="R1624" s="11">
        <v>1</v>
      </c>
      <c r="S1624" s="11">
        <v>15</v>
      </c>
      <c r="T1624" s="11">
        <v>61</v>
      </c>
      <c r="U1624" s="11" t="s">
        <v>4179</v>
      </c>
      <c r="V1624" s="11" t="s">
        <v>48</v>
      </c>
      <c r="W1624" s="11" t="s">
        <v>41</v>
      </c>
      <c r="X1624" s="11" t="s">
        <v>57</v>
      </c>
    </row>
    <row r="1625" ht="120" spans="1:24">
      <c r="A1625" s="12">
        <v>1619</v>
      </c>
      <c r="B1625" s="11" t="s">
        <v>4076</v>
      </c>
      <c r="C1625" s="11" t="s">
        <v>4176</v>
      </c>
      <c r="D1625" s="11" t="s">
        <v>4186</v>
      </c>
      <c r="E1625" s="11" t="s">
        <v>44</v>
      </c>
      <c r="F1625" s="11" t="s">
        <v>35</v>
      </c>
      <c r="G1625" s="11">
        <v>2022.09</v>
      </c>
      <c r="H1625" s="11">
        <v>2022.12</v>
      </c>
      <c r="I1625" s="11" t="s">
        <v>4176</v>
      </c>
      <c r="J1625" s="11" t="s">
        <v>4187</v>
      </c>
      <c r="K1625" s="11">
        <v>8.1</v>
      </c>
      <c r="L1625" s="11">
        <v>8</v>
      </c>
      <c r="M1625" s="11">
        <v>0</v>
      </c>
      <c r="N1625" s="11">
        <v>0.1</v>
      </c>
      <c r="O1625" s="11">
        <v>1</v>
      </c>
      <c r="P1625" s="11">
        <v>12</v>
      </c>
      <c r="Q1625" s="11">
        <v>50</v>
      </c>
      <c r="R1625" s="11">
        <v>1</v>
      </c>
      <c r="S1625" s="11">
        <v>12</v>
      </c>
      <c r="T1625" s="11">
        <v>50</v>
      </c>
      <c r="U1625" s="11" t="s">
        <v>4179</v>
      </c>
      <c r="V1625" s="11" t="s">
        <v>48</v>
      </c>
      <c r="W1625" s="11" t="s">
        <v>56</v>
      </c>
      <c r="X1625" s="11"/>
    </row>
    <row r="1626" ht="108" spans="1:24">
      <c r="A1626" s="12">
        <v>1620</v>
      </c>
      <c r="B1626" s="11" t="s">
        <v>4076</v>
      </c>
      <c r="C1626" s="11" t="s">
        <v>4188</v>
      </c>
      <c r="D1626" s="11" t="s">
        <v>4189</v>
      </c>
      <c r="E1626" s="11" t="s">
        <v>34</v>
      </c>
      <c r="F1626" s="11" t="s">
        <v>35</v>
      </c>
      <c r="G1626" s="11">
        <v>2022.01</v>
      </c>
      <c r="H1626" s="11">
        <v>2022.11</v>
      </c>
      <c r="I1626" s="11" t="s">
        <v>4188</v>
      </c>
      <c r="J1626" s="11" t="s">
        <v>4190</v>
      </c>
      <c r="K1626" s="11">
        <v>6.1</v>
      </c>
      <c r="L1626" s="11">
        <v>6</v>
      </c>
      <c r="M1626" s="11">
        <v>0</v>
      </c>
      <c r="N1626" s="11">
        <v>0.1</v>
      </c>
      <c r="O1626" s="11">
        <v>1</v>
      </c>
      <c r="P1626" s="11">
        <v>10</v>
      </c>
      <c r="Q1626" s="11">
        <v>30</v>
      </c>
      <c r="R1626" s="11">
        <v>0</v>
      </c>
      <c r="S1626" s="11">
        <v>10</v>
      </c>
      <c r="T1626" s="11">
        <v>30</v>
      </c>
      <c r="U1626" s="11" t="s">
        <v>4191</v>
      </c>
      <c r="V1626" s="11" t="s">
        <v>4146</v>
      </c>
      <c r="W1626" s="11" t="s">
        <v>41</v>
      </c>
      <c r="X1626" s="55" t="s">
        <v>57</v>
      </c>
    </row>
    <row r="1627" ht="96" spans="1:24">
      <c r="A1627" s="12">
        <v>1621</v>
      </c>
      <c r="B1627" s="11" t="s">
        <v>4076</v>
      </c>
      <c r="C1627" s="11" t="s">
        <v>4188</v>
      </c>
      <c r="D1627" s="11" t="s">
        <v>4192</v>
      </c>
      <c r="E1627" s="11" t="s">
        <v>34</v>
      </c>
      <c r="F1627" s="11" t="s">
        <v>35</v>
      </c>
      <c r="G1627" s="11">
        <v>2022.04</v>
      </c>
      <c r="H1627" s="11">
        <v>2022.11</v>
      </c>
      <c r="I1627" s="11" t="s">
        <v>4188</v>
      </c>
      <c r="J1627" s="11" t="s">
        <v>4193</v>
      </c>
      <c r="K1627" s="11">
        <v>10.1</v>
      </c>
      <c r="L1627" s="11">
        <v>10</v>
      </c>
      <c r="M1627" s="11">
        <v>0</v>
      </c>
      <c r="N1627" s="11">
        <v>0.1</v>
      </c>
      <c r="O1627" s="11">
        <v>1</v>
      </c>
      <c r="P1627" s="11">
        <v>10</v>
      </c>
      <c r="Q1627" s="11">
        <v>42</v>
      </c>
      <c r="R1627" s="11">
        <v>0</v>
      </c>
      <c r="S1627" s="11">
        <v>10</v>
      </c>
      <c r="T1627" s="11">
        <v>42</v>
      </c>
      <c r="U1627" s="11" t="s">
        <v>4194</v>
      </c>
      <c r="V1627" s="11" t="s">
        <v>4146</v>
      </c>
      <c r="W1627" s="11" t="s">
        <v>56</v>
      </c>
      <c r="X1627" s="11"/>
    </row>
    <row r="1628" ht="96" spans="1:24">
      <c r="A1628" s="12">
        <v>1622</v>
      </c>
      <c r="B1628" s="11" t="s">
        <v>4076</v>
      </c>
      <c r="C1628" s="11" t="s">
        <v>4188</v>
      </c>
      <c r="D1628" s="11" t="s">
        <v>4195</v>
      </c>
      <c r="E1628" s="11" t="s">
        <v>34</v>
      </c>
      <c r="F1628" s="11" t="s">
        <v>35</v>
      </c>
      <c r="G1628" s="11">
        <v>2022.04</v>
      </c>
      <c r="H1628" s="11">
        <v>2022.11</v>
      </c>
      <c r="I1628" s="11" t="s">
        <v>4188</v>
      </c>
      <c r="J1628" s="11" t="s">
        <v>4196</v>
      </c>
      <c r="K1628" s="11">
        <v>8.1</v>
      </c>
      <c r="L1628" s="11">
        <v>8</v>
      </c>
      <c r="M1628" s="11">
        <v>0</v>
      </c>
      <c r="N1628" s="11">
        <v>0.1</v>
      </c>
      <c r="O1628" s="11">
        <v>1</v>
      </c>
      <c r="P1628" s="11">
        <v>10</v>
      </c>
      <c r="Q1628" s="11">
        <v>33</v>
      </c>
      <c r="R1628" s="11">
        <v>0</v>
      </c>
      <c r="S1628" s="11">
        <v>10</v>
      </c>
      <c r="T1628" s="11">
        <v>33</v>
      </c>
      <c r="U1628" s="11" t="s">
        <v>4194</v>
      </c>
      <c r="V1628" s="11" t="s">
        <v>4146</v>
      </c>
      <c r="W1628" s="11" t="s">
        <v>56</v>
      </c>
      <c r="X1628" s="11"/>
    </row>
    <row r="1629" ht="96" spans="1:24">
      <c r="A1629" s="12">
        <v>1623</v>
      </c>
      <c r="B1629" s="11" t="s">
        <v>4076</v>
      </c>
      <c r="C1629" s="11" t="s">
        <v>4188</v>
      </c>
      <c r="D1629" s="11" t="s">
        <v>4197</v>
      </c>
      <c r="E1629" s="11" t="s">
        <v>34</v>
      </c>
      <c r="F1629" s="11" t="s">
        <v>35</v>
      </c>
      <c r="G1629" s="11">
        <v>2022.04</v>
      </c>
      <c r="H1629" s="11">
        <v>2022.11</v>
      </c>
      <c r="I1629" s="11" t="s">
        <v>4188</v>
      </c>
      <c r="J1629" s="11" t="s">
        <v>4198</v>
      </c>
      <c r="K1629" s="11">
        <v>5.1</v>
      </c>
      <c r="L1629" s="11">
        <v>5</v>
      </c>
      <c r="M1629" s="11">
        <v>0</v>
      </c>
      <c r="N1629" s="11">
        <v>0.1</v>
      </c>
      <c r="O1629" s="11">
        <v>1</v>
      </c>
      <c r="P1629" s="11">
        <v>10</v>
      </c>
      <c r="Q1629" s="11">
        <v>41</v>
      </c>
      <c r="R1629" s="11">
        <v>0</v>
      </c>
      <c r="S1629" s="11">
        <v>10</v>
      </c>
      <c r="T1629" s="11">
        <v>41</v>
      </c>
      <c r="U1629" s="11" t="s">
        <v>4194</v>
      </c>
      <c r="V1629" s="11" t="s">
        <v>4146</v>
      </c>
      <c r="W1629" s="11" t="s">
        <v>56</v>
      </c>
      <c r="X1629" s="11"/>
    </row>
    <row r="1630" ht="144" spans="1:24">
      <c r="A1630" s="12">
        <v>1624</v>
      </c>
      <c r="B1630" s="11" t="s">
        <v>4076</v>
      </c>
      <c r="C1630" s="11" t="s">
        <v>4199</v>
      </c>
      <c r="D1630" s="11" t="s">
        <v>4200</v>
      </c>
      <c r="E1630" s="11" t="s">
        <v>44</v>
      </c>
      <c r="F1630" s="11" t="s">
        <v>35</v>
      </c>
      <c r="G1630" s="11">
        <v>2022.09</v>
      </c>
      <c r="H1630" s="11">
        <v>2022.12</v>
      </c>
      <c r="I1630" s="11" t="s">
        <v>4199</v>
      </c>
      <c r="J1630" s="11" t="s">
        <v>4201</v>
      </c>
      <c r="K1630" s="11">
        <f t="shared" ref="K1630:K1632" si="1">L1630+M1630+N1630</f>
        <v>9</v>
      </c>
      <c r="L1630" s="11">
        <v>8</v>
      </c>
      <c r="M1630" s="11">
        <v>0</v>
      </c>
      <c r="N1630" s="11">
        <v>1</v>
      </c>
      <c r="O1630" s="11">
        <v>1</v>
      </c>
      <c r="P1630" s="11">
        <v>10</v>
      </c>
      <c r="Q1630" s="11">
        <v>24</v>
      </c>
      <c r="R1630" s="11">
        <v>0</v>
      </c>
      <c r="S1630" s="11">
        <v>10</v>
      </c>
      <c r="T1630" s="11">
        <v>24</v>
      </c>
      <c r="U1630" s="11" t="s">
        <v>4202</v>
      </c>
      <c r="V1630" s="11" t="s">
        <v>48</v>
      </c>
      <c r="W1630" s="11" t="s">
        <v>41</v>
      </c>
      <c r="X1630" s="11"/>
    </row>
    <row r="1631" ht="144" spans="1:24">
      <c r="A1631" s="12">
        <v>1625</v>
      </c>
      <c r="B1631" s="11" t="s">
        <v>4076</v>
      </c>
      <c r="C1631" s="11" t="s">
        <v>4199</v>
      </c>
      <c r="D1631" s="11" t="s">
        <v>4203</v>
      </c>
      <c r="E1631" s="11" t="s">
        <v>44</v>
      </c>
      <c r="F1631" s="11" t="s">
        <v>35</v>
      </c>
      <c r="G1631" s="11">
        <v>2022.11</v>
      </c>
      <c r="H1631" s="11">
        <v>2022.12</v>
      </c>
      <c r="I1631" s="11" t="s">
        <v>4199</v>
      </c>
      <c r="J1631" s="11" t="s">
        <v>4204</v>
      </c>
      <c r="K1631" s="11">
        <f t="shared" si="1"/>
        <v>11</v>
      </c>
      <c r="L1631" s="11">
        <v>10</v>
      </c>
      <c r="M1631" s="11">
        <v>0</v>
      </c>
      <c r="N1631" s="11">
        <v>1</v>
      </c>
      <c r="O1631" s="11">
        <v>1</v>
      </c>
      <c r="P1631" s="11">
        <v>10</v>
      </c>
      <c r="Q1631" s="11">
        <v>36</v>
      </c>
      <c r="R1631" s="11">
        <v>0</v>
      </c>
      <c r="S1631" s="11">
        <v>10</v>
      </c>
      <c r="T1631" s="11">
        <v>36</v>
      </c>
      <c r="U1631" s="11" t="s">
        <v>4202</v>
      </c>
      <c r="V1631" s="11" t="s">
        <v>48</v>
      </c>
      <c r="W1631" s="11" t="s">
        <v>41</v>
      </c>
      <c r="X1631" s="11"/>
    </row>
    <row r="1632" ht="144" spans="1:24">
      <c r="A1632" s="12">
        <v>1626</v>
      </c>
      <c r="B1632" s="11" t="s">
        <v>4076</v>
      </c>
      <c r="C1632" s="11" t="s">
        <v>4199</v>
      </c>
      <c r="D1632" s="11" t="s">
        <v>4205</v>
      </c>
      <c r="E1632" s="11" t="s">
        <v>44</v>
      </c>
      <c r="F1632" s="11" t="s">
        <v>35</v>
      </c>
      <c r="G1632" s="11">
        <v>2022.09</v>
      </c>
      <c r="H1632" s="11">
        <v>2022.12</v>
      </c>
      <c r="I1632" s="11" t="s">
        <v>4199</v>
      </c>
      <c r="J1632" s="11" t="s">
        <v>4206</v>
      </c>
      <c r="K1632" s="11">
        <f t="shared" si="1"/>
        <v>22</v>
      </c>
      <c r="L1632" s="11">
        <v>20</v>
      </c>
      <c r="M1632" s="11">
        <v>0</v>
      </c>
      <c r="N1632" s="11">
        <v>2</v>
      </c>
      <c r="O1632" s="11">
        <v>1</v>
      </c>
      <c r="P1632" s="11">
        <v>10</v>
      </c>
      <c r="Q1632" s="11">
        <v>29</v>
      </c>
      <c r="R1632" s="11">
        <v>0</v>
      </c>
      <c r="S1632" s="11">
        <v>10</v>
      </c>
      <c r="T1632" s="11">
        <v>29</v>
      </c>
      <c r="U1632" s="11" t="s">
        <v>4202</v>
      </c>
      <c r="V1632" s="11" t="s">
        <v>48</v>
      </c>
      <c r="W1632" s="11" t="s">
        <v>41</v>
      </c>
      <c r="X1632" s="11"/>
    </row>
    <row r="1633" ht="108" spans="1:24">
      <c r="A1633" s="12">
        <v>1627</v>
      </c>
      <c r="B1633" s="11" t="s">
        <v>4076</v>
      </c>
      <c r="C1633" s="11" t="s">
        <v>4199</v>
      </c>
      <c r="D1633" s="11" t="s">
        <v>4207</v>
      </c>
      <c r="E1633" s="11" t="s">
        <v>44</v>
      </c>
      <c r="F1633" s="11" t="s">
        <v>45</v>
      </c>
      <c r="G1633" s="11">
        <v>2022.03</v>
      </c>
      <c r="H1633" s="11">
        <v>2022.12</v>
      </c>
      <c r="I1633" s="11" t="s">
        <v>4199</v>
      </c>
      <c r="J1633" s="11" t="s">
        <v>4208</v>
      </c>
      <c r="K1633" s="11">
        <v>8</v>
      </c>
      <c r="L1633" s="11">
        <v>6</v>
      </c>
      <c r="M1633" s="11">
        <v>0</v>
      </c>
      <c r="N1633" s="11">
        <v>2</v>
      </c>
      <c r="O1633" s="11">
        <v>1</v>
      </c>
      <c r="P1633" s="11">
        <v>10</v>
      </c>
      <c r="Q1633" s="11">
        <v>30</v>
      </c>
      <c r="R1633" s="11">
        <v>0</v>
      </c>
      <c r="S1633" s="11">
        <v>10</v>
      </c>
      <c r="T1633" s="11">
        <v>30</v>
      </c>
      <c r="U1633" s="11" t="s">
        <v>4133</v>
      </c>
      <c r="V1633" s="11" t="s">
        <v>4209</v>
      </c>
      <c r="W1633" s="11" t="s">
        <v>41</v>
      </c>
      <c r="X1633" s="11" t="s">
        <v>57</v>
      </c>
    </row>
    <row r="1634" ht="108" spans="1:24">
      <c r="A1634" s="12">
        <v>1628</v>
      </c>
      <c r="B1634" s="11" t="s">
        <v>4076</v>
      </c>
      <c r="C1634" s="11" t="s">
        <v>4199</v>
      </c>
      <c r="D1634" s="11" t="s">
        <v>4210</v>
      </c>
      <c r="E1634" s="11" t="s">
        <v>44</v>
      </c>
      <c r="F1634" s="11" t="s">
        <v>45</v>
      </c>
      <c r="G1634" s="11">
        <v>2022.03</v>
      </c>
      <c r="H1634" s="11">
        <v>2022.04</v>
      </c>
      <c r="I1634" s="11" t="s">
        <v>4199</v>
      </c>
      <c r="J1634" s="11" t="s">
        <v>4211</v>
      </c>
      <c r="K1634" s="11">
        <v>10.5</v>
      </c>
      <c r="L1634" s="11">
        <v>10</v>
      </c>
      <c r="M1634" s="11">
        <v>0</v>
      </c>
      <c r="N1634" s="11">
        <v>0.5</v>
      </c>
      <c r="O1634" s="11">
        <v>1</v>
      </c>
      <c r="P1634" s="11">
        <v>10</v>
      </c>
      <c r="Q1634" s="11">
        <v>32</v>
      </c>
      <c r="R1634" s="11">
        <v>0</v>
      </c>
      <c r="S1634" s="11">
        <v>10</v>
      </c>
      <c r="T1634" s="11">
        <v>32</v>
      </c>
      <c r="U1634" s="11" t="s">
        <v>4133</v>
      </c>
      <c r="V1634" s="11" t="s">
        <v>4209</v>
      </c>
      <c r="W1634" s="11" t="s">
        <v>41</v>
      </c>
      <c r="X1634" s="34"/>
    </row>
    <row r="1635" ht="120" spans="1:24">
      <c r="A1635" s="12">
        <v>1629</v>
      </c>
      <c r="B1635" s="11" t="s">
        <v>4076</v>
      </c>
      <c r="C1635" s="11" t="s">
        <v>4199</v>
      </c>
      <c r="D1635" s="11" t="s">
        <v>4212</v>
      </c>
      <c r="E1635" s="11" t="s">
        <v>44</v>
      </c>
      <c r="F1635" s="11" t="s">
        <v>35</v>
      </c>
      <c r="G1635" s="11">
        <v>2022.09</v>
      </c>
      <c r="H1635" s="11">
        <v>2022.12</v>
      </c>
      <c r="I1635" s="11" t="s">
        <v>4199</v>
      </c>
      <c r="J1635" s="11" t="s">
        <v>4213</v>
      </c>
      <c r="K1635" s="11">
        <v>7</v>
      </c>
      <c r="L1635" s="11">
        <v>6</v>
      </c>
      <c r="M1635" s="11">
        <v>0</v>
      </c>
      <c r="N1635" s="11">
        <v>1</v>
      </c>
      <c r="O1635" s="11">
        <v>1</v>
      </c>
      <c r="P1635" s="11">
        <v>10</v>
      </c>
      <c r="Q1635" s="11">
        <v>33</v>
      </c>
      <c r="R1635" s="11">
        <v>0</v>
      </c>
      <c r="S1635" s="11">
        <v>10</v>
      </c>
      <c r="T1635" s="11">
        <v>33</v>
      </c>
      <c r="U1635" s="11" t="s">
        <v>4214</v>
      </c>
      <c r="V1635" s="11" t="s">
        <v>4209</v>
      </c>
      <c r="W1635" s="11" t="s">
        <v>41</v>
      </c>
      <c r="X1635" s="34"/>
    </row>
    <row r="1636" ht="120" spans="1:24">
      <c r="A1636" s="12">
        <v>1630</v>
      </c>
      <c r="B1636" s="11" t="s">
        <v>4076</v>
      </c>
      <c r="C1636" s="11" t="s">
        <v>4215</v>
      </c>
      <c r="D1636" s="11" t="s">
        <v>4216</v>
      </c>
      <c r="E1636" s="11" t="s">
        <v>44</v>
      </c>
      <c r="F1636" s="11" t="s">
        <v>35</v>
      </c>
      <c r="G1636" s="11">
        <v>2022.03</v>
      </c>
      <c r="H1636" s="11">
        <v>2022.04</v>
      </c>
      <c r="I1636" s="11" t="s">
        <v>4215</v>
      </c>
      <c r="J1636" s="11" t="s">
        <v>4217</v>
      </c>
      <c r="K1636" s="11">
        <v>6.1</v>
      </c>
      <c r="L1636" s="11">
        <v>6</v>
      </c>
      <c r="M1636" s="11">
        <v>0</v>
      </c>
      <c r="N1636" s="11">
        <v>0.1</v>
      </c>
      <c r="O1636" s="11">
        <v>1</v>
      </c>
      <c r="P1636" s="11">
        <v>11</v>
      </c>
      <c r="Q1636" s="11">
        <v>57</v>
      </c>
      <c r="R1636" s="11">
        <v>1</v>
      </c>
      <c r="S1636" s="11">
        <v>11</v>
      </c>
      <c r="T1636" s="11">
        <v>57</v>
      </c>
      <c r="U1636" s="11" t="s">
        <v>4214</v>
      </c>
      <c r="V1636" s="11" t="s">
        <v>4218</v>
      </c>
      <c r="W1636" s="11" t="s">
        <v>41</v>
      </c>
      <c r="X1636" s="207" t="s">
        <v>57</v>
      </c>
    </row>
    <row r="1637" ht="120" spans="1:24">
      <c r="A1637" s="12">
        <v>1631</v>
      </c>
      <c r="B1637" s="11" t="s">
        <v>4076</v>
      </c>
      <c r="C1637" s="11" t="s">
        <v>4215</v>
      </c>
      <c r="D1637" s="11" t="s">
        <v>4219</v>
      </c>
      <c r="E1637" s="11" t="s">
        <v>44</v>
      </c>
      <c r="F1637" s="11" t="s">
        <v>35</v>
      </c>
      <c r="G1637" s="11">
        <v>2022.08</v>
      </c>
      <c r="H1637" s="11">
        <v>2022.09</v>
      </c>
      <c r="I1637" s="11" t="s">
        <v>4215</v>
      </c>
      <c r="J1637" s="11" t="s">
        <v>4220</v>
      </c>
      <c r="K1637" s="11">
        <v>10.1</v>
      </c>
      <c r="L1637" s="11">
        <v>10</v>
      </c>
      <c r="M1637" s="11">
        <v>0</v>
      </c>
      <c r="N1637" s="11">
        <v>0.1</v>
      </c>
      <c r="O1637" s="11">
        <v>1</v>
      </c>
      <c r="P1637" s="11">
        <v>10</v>
      </c>
      <c r="Q1637" s="11">
        <v>20</v>
      </c>
      <c r="R1637" s="11">
        <v>1</v>
      </c>
      <c r="S1637" s="41">
        <v>10</v>
      </c>
      <c r="T1637" s="11">
        <v>20</v>
      </c>
      <c r="U1637" s="11" t="s">
        <v>4221</v>
      </c>
      <c r="V1637" s="11" t="s">
        <v>4218</v>
      </c>
      <c r="W1637" s="11" t="s">
        <v>41</v>
      </c>
      <c r="X1637" s="208"/>
    </row>
    <row r="1638" ht="132" spans="1:24">
      <c r="A1638" s="12">
        <v>1632</v>
      </c>
      <c r="B1638" s="11" t="s">
        <v>4076</v>
      </c>
      <c r="C1638" s="11" t="s">
        <v>4215</v>
      </c>
      <c r="D1638" s="11" t="s">
        <v>4222</v>
      </c>
      <c r="E1638" s="11" t="s">
        <v>44</v>
      </c>
      <c r="F1638" s="11" t="s">
        <v>35</v>
      </c>
      <c r="G1638" s="11">
        <v>2022.08</v>
      </c>
      <c r="H1638" s="11">
        <v>2022.09</v>
      </c>
      <c r="I1638" s="11" t="s">
        <v>4215</v>
      </c>
      <c r="J1638" s="11" t="s">
        <v>4223</v>
      </c>
      <c r="K1638" s="11">
        <v>7</v>
      </c>
      <c r="L1638" s="11">
        <v>5</v>
      </c>
      <c r="M1638" s="11">
        <v>0</v>
      </c>
      <c r="N1638" s="11">
        <v>2</v>
      </c>
      <c r="O1638" s="11">
        <v>1</v>
      </c>
      <c r="P1638" s="11">
        <v>10</v>
      </c>
      <c r="Q1638" s="11">
        <v>13</v>
      </c>
      <c r="R1638" s="11">
        <v>1</v>
      </c>
      <c r="S1638" s="41">
        <v>10</v>
      </c>
      <c r="T1638" s="11">
        <v>13</v>
      </c>
      <c r="U1638" s="11" t="s">
        <v>4224</v>
      </c>
      <c r="V1638" s="11" t="s">
        <v>4146</v>
      </c>
      <c r="W1638" s="11" t="s">
        <v>41</v>
      </c>
      <c r="X1638" s="208"/>
    </row>
    <row r="1639" ht="120" spans="1:24">
      <c r="A1639" s="12">
        <v>1633</v>
      </c>
      <c r="B1639" s="11" t="s">
        <v>4076</v>
      </c>
      <c r="C1639" s="11" t="s">
        <v>4215</v>
      </c>
      <c r="D1639" s="11" t="s">
        <v>4225</v>
      </c>
      <c r="E1639" s="11" t="s">
        <v>34</v>
      </c>
      <c r="F1639" s="11" t="s">
        <v>35</v>
      </c>
      <c r="G1639" s="11">
        <v>2022.04</v>
      </c>
      <c r="H1639" s="11">
        <v>2022.05</v>
      </c>
      <c r="I1639" s="11" t="s">
        <v>4215</v>
      </c>
      <c r="J1639" s="11" t="s">
        <v>4226</v>
      </c>
      <c r="K1639" s="11">
        <v>12</v>
      </c>
      <c r="L1639" s="11">
        <v>10</v>
      </c>
      <c r="M1639" s="11">
        <v>0</v>
      </c>
      <c r="N1639" s="11">
        <v>2</v>
      </c>
      <c r="O1639" s="11">
        <v>1</v>
      </c>
      <c r="P1639" s="11">
        <v>25</v>
      </c>
      <c r="Q1639" s="11">
        <v>93</v>
      </c>
      <c r="R1639" s="11">
        <v>1</v>
      </c>
      <c r="S1639" s="11">
        <v>25</v>
      </c>
      <c r="T1639" s="11">
        <v>93</v>
      </c>
      <c r="U1639" s="11" t="s">
        <v>4227</v>
      </c>
      <c r="V1639" s="11" t="s">
        <v>4228</v>
      </c>
      <c r="W1639" s="11" t="s">
        <v>41</v>
      </c>
      <c r="X1639" s="208"/>
    </row>
    <row r="1640" ht="84" spans="1:24">
      <c r="A1640" s="12">
        <v>1634</v>
      </c>
      <c r="B1640" s="11" t="s">
        <v>4076</v>
      </c>
      <c r="C1640" s="11" t="s">
        <v>4229</v>
      </c>
      <c r="D1640" s="11" t="s">
        <v>4230</v>
      </c>
      <c r="E1640" s="11" t="s">
        <v>34</v>
      </c>
      <c r="F1640" s="11" t="s">
        <v>35</v>
      </c>
      <c r="G1640" s="11">
        <v>2022.09</v>
      </c>
      <c r="H1640" s="11">
        <v>2022.12</v>
      </c>
      <c r="I1640" s="11" t="s">
        <v>4229</v>
      </c>
      <c r="J1640" s="11" t="s">
        <v>4231</v>
      </c>
      <c r="K1640" s="11">
        <v>5.2</v>
      </c>
      <c r="L1640" s="11">
        <v>5</v>
      </c>
      <c r="M1640" s="11">
        <v>0</v>
      </c>
      <c r="N1640" s="11">
        <v>0.2</v>
      </c>
      <c r="O1640" s="11">
        <v>1</v>
      </c>
      <c r="P1640" s="11">
        <v>14</v>
      </c>
      <c r="Q1640" s="11">
        <v>47</v>
      </c>
      <c r="R1640" s="11">
        <v>1</v>
      </c>
      <c r="S1640" s="11">
        <v>14</v>
      </c>
      <c r="T1640" s="11">
        <v>47</v>
      </c>
      <c r="U1640" s="11" t="s">
        <v>4232</v>
      </c>
      <c r="V1640" s="11" t="s">
        <v>4233</v>
      </c>
      <c r="W1640" s="11" t="s">
        <v>41</v>
      </c>
      <c r="X1640" s="11"/>
    </row>
    <row r="1641" ht="84" spans="1:24">
      <c r="A1641" s="12">
        <v>1635</v>
      </c>
      <c r="B1641" s="11" t="s">
        <v>4076</v>
      </c>
      <c r="C1641" s="11" t="s">
        <v>4229</v>
      </c>
      <c r="D1641" s="11" t="s">
        <v>4234</v>
      </c>
      <c r="E1641" s="11" t="s">
        <v>34</v>
      </c>
      <c r="F1641" s="11" t="s">
        <v>35</v>
      </c>
      <c r="G1641" s="11">
        <v>2022.08</v>
      </c>
      <c r="H1641" s="11">
        <v>2022.12</v>
      </c>
      <c r="I1641" s="11" t="s">
        <v>4229</v>
      </c>
      <c r="J1641" s="11" t="s">
        <v>4235</v>
      </c>
      <c r="K1641" s="11">
        <v>10.2</v>
      </c>
      <c r="L1641" s="11">
        <v>10</v>
      </c>
      <c r="M1641" s="11">
        <v>0</v>
      </c>
      <c r="N1641" s="11">
        <v>0.2</v>
      </c>
      <c r="O1641" s="11">
        <v>1</v>
      </c>
      <c r="P1641" s="11">
        <v>13</v>
      </c>
      <c r="Q1641" s="11">
        <v>41</v>
      </c>
      <c r="R1641" s="11">
        <v>1</v>
      </c>
      <c r="S1641" s="11">
        <v>13</v>
      </c>
      <c r="T1641" s="11">
        <v>41</v>
      </c>
      <c r="U1641" s="11" t="s">
        <v>4236</v>
      </c>
      <c r="V1641" s="11" t="s">
        <v>4233</v>
      </c>
      <c r="W1641" s="11" t="s">
        <v>41</v>
      </c>
      <c r="X1641" s="11"/>
    </row>
    <row r="1642" ht="84" spans="1:24">
      <c r="A1642" s="12">
        <v>1636</v>
      </c>
      <c r="B1642" s="11" t="s">
        <v>4076</v>
      </c>
      <c r="C1642" s="11" t="s">
        <v>4229</v>
      </c>
      <c r="D1642" s="11" t="s">
        <v>4237</v>
      </c>
      <c r="E1642" s="11" t="s">
        <v>44</v>
      </c>
      <c r="F1642" s="11" t="s">
        <v>35</v>
      </c>
      <c r="G1642" s="11">
        <v>2022.04</v>
      </c>
      <c r="H1642" s="11">
        <v>2022.07</v>
      </c>
      <c r="I1642" s="11" t="s">
        <v>4229</v>
      </c>
      <c r="J1642" s="11" t="s">
        <v>4238</v>
      </c>
      <c r="K1642" s="11">
        <v>15</v>
      </c>
      <c r="L1642" s="11">
        <v>8</v>
      </c>
      <c r="M1642" s="11">
        <v>0</v>
      </c>
      <c r="N1642" s="11">
        <v>7</v>
      </c>
      <c r="O1642" s="11">
        <v>1</v>
      </c>
      <c r="P1642" s="11">
        <v>19</v>
      </c>
      <c r="Q1642" s="11">
        <v>63</v>
      </c>
      <c r="R1642" s="11">
        <v>1</v>
      </c>
      <c r="S1642" s="11">
        <v>19</v>
      </c>
      <c r="T1642" s="11">
        <v>63</v>
      </c>
      <c r="U1642" s="11" t="s">
        <v>4239</v>
      </c>
      <c r="V1642" s="11" t="s">
        <v>4233</v>
      </c>
      <c r="W1642" s="11" t="s">
        <v>56</v>
      </c>
      <c r="X1642" s="11" t="s">
        <v>57</v>
      </c>
    </row>
    <row r="1643" ht="96" spans="1:24">
      <c r="A1643" s="12">
        <v>1637</v>
      </c>
      <c r="B1643" s="11" t="s">
        <v>4076</v>
      </c>
      <c r="C1643" s="11" t="s">
        <v>4229</v>
      </c>
      <c r="D1643" s="11" t="s">
        <v>4240</v>
      </c>
      <c r="E1643" s="11" t="s">
        <v>34</v>
      </c>
      <c r="F1643" s="11" t="s">
        <v>35</v>
      </c>
      <c r="G1643" s="11">
        <v>2022.05</v>
      </c>
      <c r="H1643" s="11">
        <v>2022.06</v>
      </c>
      <c r="I1643" s="11" t="s">
        <v>4229</v>
      </c>
      <c r="J1643" s="11" t="s">
        <v>4241</v>
      </c>
      <c r="K1643" s="11">
        <v>7.3</v>
      </c>
      <c r="L1643" s="11">
        <v>7</v>
      </c>
      <c r="M1643" s="11">
        <v>0</v>
      </c>
      <c r="N1643" s="11">
        <v>0.3</v>
      </c>
      <c r="O1643" s="11">
        <v>1</v>
      </c>
      <c r="P1643" s="11">
        <v>11</v>
      </c>
      <c r="Q1643" s="11">
        <v>37</v>
      </c>
      <c r="R1643" s="11">
        <v>1</v>
      </c>
      <c r="S1643" s="11">
        <v>11</v>
      </c>
      <c r="T1643" s="11">
        <v>37</v>
      </c>
      <c r="U1643" s="11" t="s">
        <v>4242</v>
      </c>
      <c r="V1643" s="11" t="s">
        <v>4233</v>
      </c>
      <c r="W1643" s="11" t="s">
        <v>56</v>
      </c>
      <c r="X1643" s="11" t="s">
        <v>483</v>
      </c>
    </row>
    <row r="1644" ht="144" spans="1:24">
      <c r="A1644" s="12">
        <v>1638</v>
      </c>
      <c r="B1644" s="11" t="s">
        <v>4076</v>
      </c>
      <c r="C1644" s="11" t="s">
        <v>4229</v>
      </c>
      <c r="D1644" s="11" t="s">
        <v>4243</v>
      </c>
      <c r="E1644" s="11" t="s">
        <v>44</v>
      </c>
      <c r="F1644" s="11" t="s">
        <v>35</v>
      </c>
      <c r="G1644" s="11">
        <v>2022.06</v>
      </c>
      <c r="H1644" s="11">
        <v>2022.07</v>
      </c>
      <c r="I1644" s="11" t="s">
        <v>4229</v>
      </c>
      <c r="J1644" s="11" t="s">
        <v>4244</v>
      </c>
      <c r="K1644" s="11">
        <v>11</v>
      </c>
      <c r="L1644" s="11">
        <v>10</v>
      </c>
      <c r="M1644" s="11">
        <v>0</v>
      </c>
      <c r="N1644" s="11">
        <v>1</v>
      </c>
      <c r="O1644" s="11">
        <v>1</v>
      </c>
      <c r="P1644" s="11">
        <v>13</v>
      </c>
      <c r="Q1644" s="11">
        <v>45</v>
      </c>
      <c r="R1644" s="11">
        <v>1</v>
      </c>
      <c r="S1644" s="11">
        <v>13</v>
      </c>
      <c r="T1644" s="11">
        <v>45</v>
      </c>
      <c r="U1644" s="11" t="s">
        <v>4245</v>
      </c>
      <c r="V1644" s="11" t="s">
        <v>4246</v>
      </c>
      <c r="W1644" s="11" t="s">
        <v>41</v>
      </c>
      <c r="X1644" s="11"/>
    </row>
    <row r="1645" ht="84" spans="1:24">
      <c r="A1645" s="12">
        <v>1639</v>
      </c>
      <c r="B1645" s="11" t="s">
        <v>4076</v>
      </c>
      <c r="C1645" s="11" t="s">
        <v>4229</v>
      </c>
      <c r="D1645" s="11" t="s">
        <v>4247</v>
      </c>
      <c r="E1645" s="11" t="s">
        <v>34</v>
      </c>
      <c r="F1645" s="11" t="s">
        <v>35</v>
      </c>
      <c r="G1645" s="11">
        <v>2022.09</v>
      </c>
      <c r="H1645" s="196">
        <v>2022.1</v>
      </c>
      <c r="I1645" s="11" t="s">
        <v>4229</v>
      </c>
      <c r="J1645" s="11" t="s">
        <v>4248</v>
      </c>
      <c r="K1645" s="11">
        <v>5.1</v>
      </c>
      <c r="L1645" s="11">
        <v>5</v>
      </c>
      <c r="M1645" s="11">
        <v>0</v>
      </c>
      <c r="N1645" s="11">
        <v>0.1</v>
      </c>
      <c r="O1645" s="11">
        <v>1</v>
      </c>
      <c r="P1645" s="11">
        <v>10</v>
      </c>
      <c r="Q1645" s="11">
        <v>34</v>
      </c>
      <c r="R1645" s="11">
        <v>1</v>
      </c>
      <c r="S1645" s="11">
        <v>10</v>
      </c>
      <c r="T1645" s="11">
        <v>34</v>
      </c>
      <c r="U1645" s="11" t="s">
        <v>4249</v>
      </c>
      <c r="V1645" s="11" t="s">
        <v>4233</v>
      </c>
      <c r="W1645" s="11" t="s">
        <v>41</v>
      </c>
      <c r="X1645" s="11"/>
    </row>
    <row r="1646" ht="144" spans="1:24">
      <c r="A1646" s="12">
        <v>1640</v>
      </c>
      <c r="B1646" s="11" t="s">
        <v>4076</v>
      </c>
      <c r="C1646" s="11" t="s">
        <v>4229</v>
      </c>
      <c r="D1646" s="11" t="s">
        <v>4250</v>
      </c>
      <c r="E1646" s="11" t="s">
        <v>44</v>
      </c>
      <c r="F1646" s="11" t="s">
        <v>35</v>
      </c>
      <c r="G1646" s="11">
        <v>2022.08</v>
      </c>
      <c r="H1646" s="11">
        <v>2022.09</v>
      </c>
      <c r="I1646" s="11" t="s">
        <v>4229</v>
      </c>
      <c r="J1646" s="11" t="s">
        <v>4251</v>
      </c>
      <c r="K1646" s="11">
        <v>5.5</v>
      </c>
      <c r="L1646" s="11">
        <v>5</v>
      </c>
      <c r="M1646" s="11">
        <v>0</v>
      </c>
      <c r="N1646" s="11">
        <v>0.5</v>
      </c>
      <c r="O1646" s="11">
        <v>1</v>
      </c>
      <c r="P1646" s="11">
        <v>10</v>
      </c>
      <c r="Q1646" s="11">
        <v>24</v>
      </c>
      <c r="R1646" s="11">
        <v>1</v>
      </c>
      <c r="S1646" s="11">
        <v>10</v>
      </c>
      <c r="T1646" s="11">
        <v>24</v>
      </c>
      <c r="U1646" s="11" t="s">
        <v>4245</v>
      </c>
      <c r="V1646" s="11" t="s">
        <v>4246</v>
      </c>
      <c r="W1646" s="11" t="s">
        <v>41</v>
      </c>
      <c r="X1646" s="11"/>
    </row>
    <row r="1647" ht="144" spans="1:24">
      <c r="A1647" s="12">
        <v>1641</v>
      </c>
      <c r="B1647" s="11" t="s">
        <v>4076</v>
      </c>
      <c r="C1647" s="11" t="s">
        <v>4229</v>
      </c>
      <c r="D1647" s="11" t="s">
        <v>4252</v>
      </c>
      <c r="E1647" s="11" t="s">
        <v>44</v>
      </c>
      <c r="F1647" s="11" t="s">
        <v>35</v>
      </c>
      <c r="G1647" s="11">
        <v>2022.08</v>
      </c>
      <c r="H1647" s="11">
        <v>2022.09</v>
      </c>
      <c r="I1647" s="11" t="s">
        <v>4229</v>
      </c>
      <c r="J1647" s="11" t="s">
        <v>4253</v>
      </c>
      <c r="K1647" s="11">
        <v>6</v>
      </c>
      <c r="L1647" s="11">
        <v>5</v>
      </c>
      <c r="M1647" s="11">
        <v>0</v>
      </c>
      <c r="N1647" s="11">
        <v>1</v>
      </c>
      <c r="O1647" s="11">
        <v>1</v>
      </c>
      <c r="P1647" s="11">
        <v>10</v>
      </c>
      <c r="Q1647" s="11">
        <v>24</v>
      </c>
      <c r="R1647" s="11">
        <v>1</v>
      </c>
      <c r="S1647" s="11">
        <v>10</v>
      </c>
      <c r="T1647" s="11">
        <v>24</v>
      </c>
      <c r="U1647" s="11" t="s">
        <v>4245</v>
      </c>
      <c r="V1647" s="11" t="s">
        <v>4246</v>
      </c>
      <c r="W1647" s="11" t="s">
        <v>41</v>
      </c>
      <c r="X1647" s="11"/>
    </row>
    <row r="1648" ht="120" spans="1:24">
      <c r="A1648" s="12">
        <v>1642</v>
      </c>
      <c r="B1648" s="11" t="s">
        <v>4076</v>
      </c>
      <c r="C1648" s="11" t="s">
        <v>4254</v>
      </c>
      <c r="D1648" s="11" t="s">
        <v>4255</v>
      </c>
      <c r="E1648" s="11" t="s">
        <v>44</v>
      </c>
      <c r="F1648" s="11" t="s">
        <v>35</v>
      </c>
      <c r="G1648" s="11">
        <v>2022.06</v>
      </c>
      <c r="H1648" s="11">
        <v>2022.07</v>
      </c>
      <c r="I1648" s="11" t="s">
        <v>4254</v>
      </c>
      <c r="J1648" s="11" t="s">
        <v>4256</v>
      </c>
      <c r="K1648" s="11">
        <v>15.1</v>
      </c>
      <c r="L1648" s="11">
        <v>15</v>
      </c>
      <c r="M1648" s="11">
        <v>0</v>
      </c>
      <c r="N1648" s="11">
        <v>0.1</v>
      </c>
      <c r="O1648" s="11">
        <v>1</v>
      </c>
      <c r="P1648" s="11">
        <v>13</v>
      </c>
      <c r="Q1648" s="11">
        <v>35</v>
      </c>
      <c r="R1648" s="11">
        <v>0</v>
      </c>
      <c r="S1648" s="11">
        <v>13</v>
      </c>
      <c r="T1648" s="11">
        <v>35</v>
      </c>
      <c r="U1648" s="11" t="s">
        <v>4257</v>
      </c>
      <c r="V1648" s="11" t="s">
        <v>4258</v>
      </c>
      <c r="W1648" s="11" t="s">
        <v>41</v>
      </c>
      <c r="X1648" s="11"/>
    </row>
    <row r="1649" ht="120" spans="1:24">
      <c r="A1649" s="12">
        <v>1643</v>
      </c>
      <c r="B1649" s="11" t="s">
        <v>4076</v>
      </c>
      <c r="C1649" s="11" t="s">
        <v>4254</v>
      </c>
      <c r="D1649" s="11" t="s">
        <v>4259</v>
      </c>
      <c r="E1649" s="11" t="s">
        <v>44</v>
      </c>
      <c r="F1649" s="11" t="s">
        <v>35</v>
      </c>
      <c r="G1649" s="11">
        <v>2022.07</v>
      </c>
      <c r="H1649" s="11">
        <v>2022.08</v>
      </c>
      <c r="I1649" s="11" t="s">
        <v>4254</v>
      </c>
      <c r="J1649" s="11" t="s">
        <v>4260</v>
      </c>
      <c r="K1649" s="11">
        <v>5.1</v>
      </c>
      <c r="L1649" s="11">
        <v>5</v>
      </c>
      <c r="M1649" s="11">
        <v>0</v>
      </c>
      <c r="N1649" s="11">
        <v>0.1</v>
      </c>
      <c r="O1649" s="11">
        <v>1</v>
      </c>
      <c r="P1649" s="11">
        <v>13</v>
      </c>
      <c r="Q1649" s="11">
        <v>35</v>
      </c>
      <c r="R1649" s="11">
        <v>0</v>
      </c>
      <c r="S1649" s="11">
        <v>13</v>
      </c>
      <c r="T1649" s="11">
        <v>35</v>
      </c>
      <c r="U1649" s="11" t="s">
        <v>4257</v>
      </c>
      <c r="V1649" s="11" t="s">
        <v>4258</v>
      </c>
      <c r="W1649" s="11" t="s">
        <v>41</v>
      </c>
      <c r="X1649" s="11"/>
    </row>
    <row r="1650" ht="144" spans="1:24">
      <c r="A1650" s="12">
        <v>1644</v>
      </c>
      <c r="B1650" s="11" t="s">
        <v>4076</v>
      </c>
      <c r="C1650" s="11" t="s">
        <v>4261</v>
      </c>
      <c r="D1650" s="11" t="s">
        <v>4262</v>
      </c>
      <c r="E1650" s="11" t="s">
        <v>44</v>
      </c>
      <c r="F1650" s="11" t="s">
        <v>45</v>
      </c>
      <c r="G1650" s="11">
        <v>2022.04</v>
      </c>
      <c r="H1650" s="11">
        <v>2022.05</v>
      </c>
      <c r="I1650" s="11" t="s">
        <v>4261</v>
      </c>
      <c r="J1650" s="11" t="s">
        <v>4263</v>
      </c>
      <c r="K1650" s="11">
        <v>10.2</v>
      </c>
      <c r="L1650" s="11">
        <v>10</v>
      </c>
      <c r="M1650" s="11">
        <v>0</v>
      </c>
      <c r="N1650" s="11">
        <v>0.2</v>
      </c>
      <c r="O1650" s="11">
        <v>1</v>
      </c>
      <c r="P1650" s="11">
        <v>11</v>
      </c>
      <c r="Q1650" s="11">
        <v>45</v>
      </c>
      <c r="R1650" s="11">
        <v>1</v>
      </c>
      <c r="S1650" s="11">
        <v>11</v>
      </c>
      <c r="T1650" s="11">
        <v>45</v>
      </c>
      <c r="U1650" s="11" t="s">
        <v>4264</v>
      </c>
      <c r="V1650" s="11" t="s">
        <v>89</v>
      </c>
      <c r="W1650" s="11" t="s">
        <v>41</v>
      </c>
      <c r="X1650" s="11"/>
    </row>
    <row r="1651" ht="120" spans="1:24">
      <c r="A1651" s="12">
        <v>1645</v>
      </c>
      <c r="B1651" s="11" t="s">
        <v>4076</v>
      </c>
      <c r="C1651" s="11" t="s">
        <v>4261</v>
      </c>
      <c r="D1651" s="11" t="s">
        <v>4265</v>
      </c>
      <c r="E1651" s="11" t="s">
        <v>44</v>
      </c>
      <c r="F1651" s="11" t="s">
        <v>45</v>
      </c>
      <c r="G1651" s="11">
        <v>2022.05</v>
      </c>
      <c r="H1651" s="11">
        <v>2022.09</v>
      </c>
      <c r="I1651" s="11" t="s">
        <v>4261</v>
      </c>
      <c r="J1651" s="11" t="s">
        <v>4266</v>
      </c>
      <c r="K1651" s="11">
        <v>8.2</v>
      </c>
      <c r="L1651" s="11">
        <v>8</v>
      </c>
      <c r="M1651" s="11">
        <v>0</v>
      </c>
      <c r="N1651" s="11">
        <v>0.2</v>
      </c>
      <c r="O1651" s="11">
        <v>1</v>
      </c>
      <c r="P1651" s="11">
        <v>10</v>
      </c>
      <c r="Q1651" s="11">
        <v>18</v>
      </c>
      <c r="R1651" s="11">
        <v>1</v>
      </c>
      <c r="S1651" s="41">
        <v>10</v>
      </c>
      <c r="T1651" s="11">
        <v>18</v>
      </c>
      <c r="U1651" s="11" t="s">
        <v>4267</v>
      </c>
      <c r="V1651" s="11" t="s">
        <v>89</v>
      </c>
      <c r="W1651" s="11" t="s">
        <v>41</v>
      </c>
      <c r="X1651" s="11"/>
    </row>
    <row r="1652" ht="180" spans="1:24">
      <c r="A1652" s="12">
        <v>1646</v>
      </c>
      <c r="B1652" s="11" t="s">
        <v>4076</v>
      </c>
      <c r="C1652" s="11" t="s">
        <v>4261</v>
      </c>
      <c r="D1652" s="11" t="s">
        <v>4268</v>
      </c>
      <c r="E1652" s="11" t="s">
        <v>44</v>
      </c>
      <c r="F1652" s="11" t="s">
        <v>45</v>
      </c>
      <c r="G1652" s="11">
        <v>2022.05</v>
      </c>
      <c r="H1652" s="11" t="s">
        <v>584</v>
      </c>
      <c r="I1652" s="11" t="s">
        <v>4261</v>
      </c>
      <c r="J1652" s="11" t="s">
        <v>4269</v>
      </c>
      <c r="K1652" s="11">
        <v>10.2</v>
      </c>
      <c r="L1652" s="11">
        <v>10</v>
      </c>
      <c r="M1652" s="11">
        <v>0</v>
      </c>
      <c r="N1652" s="11">
        <v>0.2</v>
      </c>
      <c r="O1652" s="11">
        <v>1</v>
      </c>
      <c r="P1652" s="11">
        <v>24</v>
      </c>
      <c r="Q1652" s="11">
        <v>88</v>
      </c>
      <c r="R1652" s="11">
        <v>1</v>
      </c>
      <c r="S1652" s="11">
        <v>24</v>
      </c>
      <c r="T1652" s="11">
        <v>88</v>
      </c>
      <c r="U1652" s="11" t="s">
        <v>4270</v>
      </c>
      <c r="V1652" s="11" t="s">
        <v>1692</v>
      </c>
      <c r="W1652" s="11" t="s">
        <v>41</v>
      </c>
      <c r="X1652" s="11"/>
    </row>
    <row r="1653" ht="108" spans="1:24">
      <c r="A1653" s="12">
        <v>1647</v>
      </c>
      <c r="B1653" s="11" t="s">
        <v>4076</v>
      </c>
      <c r="C1653" s="11" t="s">
        <v>4261</v>
      </c>
      <c r="D1653" s="11" t="s">
        <v>4271</v>
      </c>
      <c r="E1653" s="11" t="s">
        <v>44</v>
      </c>
      <c r="F1653" s="11" t="s">
        <v>45</v>
      </c>
      <c r="G1653" s="11">
        <v>2022.08</v>
      </c>
      <c r="H1653" s="11">
        <v>2022.12</v>
      </c>
      <c r="I1653" s="11" t="s">
        <v>4261</v>
      </c>
      <c r="J1653" s="11" t="s">
        <v>4272</v>
      </c>
      <c r="K1653" s="11">
        <v>10.1</v>
      </c>
      <c r="L1653" s="11">
        <v>10</v>
      </c>
      <c r="M1653" s="11">
        <v>0</v>
      </c>
      <c r="N1653" s="11">
        <v>0.1</v>
      </c>
      <c r="O1653" s="11">
        <v>1</v>
      </c>
      <c r="P1653" s="11">
        <v>15</v>
      </c>
      <c r="Q1653" s="11">
        <v>40</v>
      </c>
      <c r="R1653" s="11">
        <v>1</v>
      </c>
      <c r="S1653" s="11">
        <v>15</v>
      </c>
      <c r="T1653" s="11">
        <v>40</v>
      </c>
      <c r="U1653" s="11" t="s">
        <v>4273</v>
      </c>
      <c r="V1653" s="11" t="s">
        <v>4274</v>
      </c>
      <c r="W1653" s="11" t="s">
        <v>41</v>
      </c>
      <c r="X1653" s="11"/>
    </row>
    <row r="1654" ht="108" spans="1:24">
      <c r="A1654" s="12">
        <v>1648</v>
      </c>
      <c r="B1654" s="11" t="s">
        <v>4076</v>
      </c>
      <c r="C1654" s="11" t="s">
        <v>4261</v>
      </c>
      <c r="D1654" s="11" t="s">
        <v>4275</v>
      </c>
      <c r="E1654" s="11" t="s">
        <v>34</v>
      </c>
      <c r="F1654" s="11" t="s">
        <v>45</v>
      </c>
      <c r="G1654" s="11">
        <v>2022.02</v>
      </c>
      <c r="H1654" s="11">
        <v>2022.03</v>
      </c>
      <c r="I1654" s="11" t="s">
        <v>4261</v>
      </c>
      <c r="J1654" s="11" t="s">
        <v>4276</v>
      </c>
      <c r="K1654" s="11">
        <v>6.1</v>
      </c>
      <c r="L1654" s="11">
        <v>6</v>
      </c>
      <c r="M1654" s="11">
        <v>0</v>
      </c>
      <c r="N1654" s="11">
        <v>0.1</v>
      </c>
      <c r="O1654" s="11">
        <v>1</v>
      </c>
      <c r="P1654" s="11">
        <v>15</v>
      </c>
      <c r="Q1654" s="11">
        <v>40</v>
      </c>
      <c r="R1654" s="11">
        <v>1</v>
      </c>
      <c r="S1654" s="11">
        <v>15</v>
      </c>
      <c r="T1654" s="11">
        <v>40</v>
      </c>
      <c r="U1654" s="11" t="s">
        <v>4277</v>
      </c>
      <c r="V1654" s="11" t="s">
        <v>4085</v>
      </c>
      <c r="W1654" s="11" t="s">
        <v>41</v>
      </c>
      <c r="X1654" s="11" t="s">
        <v>57</v>
      </c>
    </row>
    <row r="1655" ht="132" spans="1:24">
      <c r="A1655" s="12">
        <v>1649</v>
      </c>
      <c r="B1655" s="11" t="s">
        <v>4076</v>
      </c>
      <c r="C1655" s="11" t="s">
        <v>1272</v>
      </c>
      <c r="D1655" s="11" t="s">
        <v>4278</v>
      </c>
      <c r="E1655" s="11" t="s">
        <v>44</v>
      </c>
      <c r="F1655" s="11" t="s">
        <v>73</v>
      </c>
      <c r="G1655" s="11">
        <v>2022.06</v>
      </c>
      <c r="H1655" s="11">
        <v>2022.08</v>
      </c>
      <c r="I1655" s="11" t="s">
        <v>1272</v>
      </c>
      <c r="J1655" s="11" t="s">
        <v>4279</v>
      </c>
      <c r="K1655" s="11">
        <v>9</v>
      </c>
      <c r="L1655" s="11">
        <v>8</v>
      </c>
      <c r="M1655" s="11">
        <v>0</v>
      </c>
      <c r="N1655" s="11">
        <v>1</v>
      </c>
      <c r="O1655" s="11">
        <v>1</v>
      </c>
      <c r="P1655" s="11">
        <v>10</v>
      </c>
      <c r="Q1655" s="11">
        <v>20</v>
      </c>
      <c r="R1655" s="11">
        <v>1</v>
      </c>
      <c r="S1655" s="41">
        <v>10</v>
      </c>
      <c r="T1655" s="11">
        <v>20</v>
      </c>
      <c r="U1655" s="11" t="s">
        <v>4280</v>
      </c>
      <c r="V1655" s="11" t="s">
        <v>4146</v>
      </c>
      <c r="W1655" s="11" t="s">
        <v>41</v>
      </c>
      <c r="X1655" s="11"/>
    </row>
    <row r="1656" ht="168" spans="1:24">
      <c r="A1656" s="12">
        <v>1650</v>
      </c>
      <c r="B1656" s="11" t="s">
        <v>4076</v>
      </c>
      <c r="C1656" s="11" t="s">
        <v>1272</v>
      </c>
      <c r="D1656" s="11" t="s">
        <v>4281</v>
      </c>
      <c r="E1656" s="11" t="s">
        <v>34</v>
      </c>
      <c r="F1656" s="11" t="s">
        <v>35</v>
      </c>
      <c r="G1656" s="11">
        <v>2022.09</v>
      </c>
      <c r="H1656" s="11">
        <v>2022.11</v>
      </c>
      <c r="I1656" s="11" t="s">
        <v>1272</v>
      </c>
      <c r="J1656" s="11" t="s">
        <v>4282</v>
      </c>
      <c r="K1656" s="11">
        <v>10</v>
      </c>
      <c r="L1656" s="11">
        <v>8</v>
      </c>
      <c r="M1656" s="11">
        <v>0</v>
      </c>
      <c r="N1656" s="11">
        <v>2</v>
      </c>
      <c r="O1656" s="11">
        <v>1</v>
      </c>
      <c r="P1656" s="11">
        <v>10</v>
      </c>
      <c r="Q1656" s="11">
        <v>20</v>
      </c>
      <c r="R1656" s="11">
        <v>1</v>
      </c>
      <c r="S1656" s="41">
        <v>10</v>
      </c>
      <c r="T1656" s="11">
        <v>20</v>
      </c>
      <c r="U1656" s="11" t="s">
        <v>4283</v>
      </c>
      <c r="V1656" s="11" t="s">
        <v>4146</v>
      </c>
      <c r="W1656" s="11" t="s">
        <v>41</v>
      </c>
      <c r="X1656" s="11"/>
    </row>
    <row r="1657" ht="132" spans="1:24">
      <c r="A1657" s="12">
        <v>1651</v>
      </c>
      <c r="B1657" s="11" t="s">
        <v>4076</v>
      </c>
      <c r="C1657" s="11" t="s">
        <v>1272</v>
      </c>
      <c r="D1657" s="11" t="s">
        <v>4284</v>
      </c>
      <c r="E1657" s="11" t="s">
        <v>44</v>
      </c>
      <c r="F1657" s="11" t="s">
        <v>35</v>
      </c>
      <c r="G1657" s="11">
        <v>2022.08</v>
      </c>
      <c r="H1657" s="11">
        <v>2022.11</v>
      </c>
      <c r="I1657" s="11" t="s">
        <v>1272</v>
      </c>
      <c r="J1657" s="11" t="s">
        <v>4285</v>
      </c>
      <c r="K1657" s="11">
        <v>15</v>
      </c>
      <c r="L1657" s="11">
        <v>14</v>
      </c>
      <c r="M1657" s="11">
        <v>0</v>
      </c>
      <c r="N1657" s="11">
        <v>1</v>
      </c>
      <c r="O1657" s="11">
        <v>1</v>
      </c>
      <c r="P1657" s="11">
        <v>10</v>
      </c>
      <c r="Q1657" s="11">
        <v>20</v>
      </c>
      <c r="R1657" s="11">
        <v>1</v>
      </c>
      <c r="S1657" s="41">
        <v>10</v>
      </c>
      <c r="T1657" s="11">
        <v>20</v>
      </c>
      <c r="U1657" s="11" t="s">
        <v>4286</v>
      </c>
      <c r="V1657" s="11" t="s">
        <v>4146</v>
      </c>
      <c r="W1657" s="11" t="s">
        <v>41</v>
      </c>
      <c r="X1657" s="11"/>
    </row>
    <row r="1658" ht="168" spans="1:24">
      <c r="A1658" s="12">
        <v>1652</v>
      </c>
      <c r="B1658" s="11" t="s">
        <v>4076</v>
      </c>
      <c r="C1658" s="11" t="s">
        <v>1272</v>
      </c>
      <c r="D1658" s="11" t="s">
        <v>4287</v>
      </c>
      <c r="E1658" s="11" t="s">
        <v>34</v>
      </c>
      <c r="F1658" s="11" t="s">
        <v>35</v>
      </c>
      <c r="G1658" s="11">
        <v>2022.09</v>
      </c>
      <c r="H1658" s="11">
        <v>2022.11</v>
      </c>
      <c r="I1658" s="11" t="s">
        <v>1272</v>
      </c>
      <c r="J1658" s="11" t="s">
        <v>4288</v>
      </c>
      <c r="K1658" s="11">
        <v>10</v>
      </c>
      <c r="L1658" s="11">
        <v>8</v>
      </c>
      <c r="M1658" s="11">
        <v>0</v>
      </c>
      <c r="N1658" s="11">
        <v>2</v>
      </c>
      <c r="O1658" s="11">
        <v>1</v>
      </c>
      <c r="P1658" s="11">
        <v>10</v>
      </c>
      <c r="Q1658" s="11">
        <v>23</v>
      </c>
      <c r="R1658" s="11">
        <v>1</v>
      </c>
      <c r="S1658" s="41">
        <v>10</v>
      </c>
      <c r="T1658" s="11">
        <v>23</v>
      </c>
      <c r="U1658" s="11" t="s">
        <v>4289</v>
      </c>
      <c r="V1658" s="11" t="s">
        <v>4146</v>
      </c>
      <c r="W1658" s="11" t="s">
        <v>41</v>
      </c>
      <c r="X1658" s="11"/>
    </row>
    <row r="1659" ht="168" spans="1:24">
      <c r="A1659" s="12">
        <v>1653</v>
      </c>
      <c r="B1659" s="11" t="s">
        <v>4076</v>
      </c>
      <c r="C1659" s="11" t="s">
        <v>1272</v>
      </c>
      <c r="D1659" s="11" t="s">
        <v>4290</v>
      </c>
      <c r="E1659" s="11" t="s">
        <v>34</v>
      </c>
      <c r="F1659" s="11" t="s">
        <v>35</v>
      </c>
      <c r="G1659" s="11">
        <v>2022.07</v>
      </c>
      <c r="H1659" s="11">
        <v>2022.09</v>
      </c>
      <c r="I1659" s="11" t="s">
        <v>1272</v>
      </c>
      <c r="J1659" s="11" t="s">
        <v>4291</v>
      </c>
      <c r="K1659" s="11">
        <v>10</v>
      </c>
      <c r="L1659" s="11">
        <v>8</v>
      </c>
      <c r="M1659" s="11">
        <v>0</v>
      </c>
      <c r="N1659" s="11">
        <v>2</v>
      </c>
      <c r="O1659" s="11">
        <v>1</v>
      </c>
      <c r="P1659" s="11">
        <v>10</v>
      </c>
      <c r="Q1659" s="11">
        <v>23</v>
      </c>
      <c r="R1659" s="11">
        <v>1</v>
      </c>
      <c r="S1659" s="41">
        <v>10</v>
      </c>
      <c r="T1659" s="11">
        <v>23</v>
      </c>
      <c r="U1659" s="11" t="s">
        <v>4292</v>
      </c>
      <c r="V1659" s="11" t="s">
        <v>4146</v>
      </c>
      <c r="W1659" s="11" t="s">
        <v>41</v>
      </c>
      <c r="X1659" s="11"/>
    </row>
    <row r="1660" ht="132" spans="1:24">
      <c r="A1660" s="12">
        <v>1654</v>
      </c>
      <c r="B1660" s="11" t="s">
        <v>4076</v>
      </c>
      <c r="C1660" s="11" t="s">
        <v>1272</v>
      </c>
      <c r="D1660" s="11" t="s">
        <v>4293</v>
      </c>
      <c r="E1660" s="11" t="s">
        <v>44</v>
      </c>
      <c r="F1660" s="11" t="s">
        <v>35</v>
      </c>
      <c r="G1660" s="11">
        <v>2022.08</v>
      </c>
      <c r="H1660" s="11">
        <v>2022.11</v>
      </c>
      <c r="I1660" s="11" t="s">
        <v>1272</v>
      </c>
      <c r="J1660" s="11" t="s">
        <v>4294</v>
      </c>
      <c r="K1660" s="11">
        <v>5.5</v>
      </c>
      <c r="L1660" s="11">
        <v>5</v>
      </c>
      <c r="M1660" s="11">
        <v>0</v>
      </c>
      <c r="N1660" s="11">
        <v>0.5</v>
      </c>
      <c r="O1660" s="11">
        <v>1</v>
      </c>
      <c r="P1660" s="11">
        <v>10</v>
      </c>
      <c r="Q1660" s="11">
        <v>15</v>
      </c>
      <c r="R1660" s="11">
        <v>1</v>
      </c>
      <c r="S1660" s="41">
        <v>10</v>
      </c>
      <c r="T1660" s="11">
        <v>15</v>
      </c>
      <c r="U1660" s="11" t="s">
        <v>4295</v>
      </c>
      <c r="V1660" s="11" t="s">
        <v>4146</v>
      </c>
      <c r="W1660" s="11" t="s">
        <v>41</v>
      </c>
      <c r="X1660" s="11"/>
    </row>
    <row r="1661" ht="120" spans="1:24">
      <c r="A1661" s="12">
        <v>1655</v>
      </c>
      <c r="B1661" s="11" t="s">
        <v>4076</v>
      </c>
      <c r="C1661" s="11" t="s">
        <v>4296</v>
      </c>
      <c r="D1661" s="11" t="s">
        <v>4297</v>
      </c>
      <c r="E1661" s="11" t="s">
        <v>34</v>
      </c>
      <c r="F1661" s="11" t="s">
        <v>73</v>
      </c>
      <c r="G1661" s="11">
        <v>2022.03</v>
      </c>
      <c r="H1661" s="11">
        <v>2022.05</v>
      </c>
      <c r="I1661" s="11" t="s">
        <v>4296</v>
      </c>
      <c r="J1661" s="11" t="s">
        <v>4298</v>
      </c>
      <c r="K1661" s="11">
        <v>8.2</v>
      </c>
      <c r="L1661" s="11">
        <v>8</v>
      </c>
      <c r="M1661" s="11">
        <v>0</v>
      </c>
      <c r="N1661" s="11">
        <v>0.2</v>
      </c>
      <c r="O1661" s="11">
        <v>1</v>
      </c>
      <c r="P1661" s="11">
        <v>10</v>
      </c>
      <c r="Q1661" s="11">
        <v>29</v>
      </c>
      <c r="R1661" s="11">
        <v>0</v>
      </c>
      <c r="S1661" s="11">
        <v>10</v>
      </c>
      <c r="T1661" s="11">
        <v>29</v>
      </c>
      <c r="U1661" s="11" t="s">
        <v>4299</v>
      </c>
      <c r="V1661" s="11" t="s">
        <v>4146</v>
      </c>
      <c r="W1661" s="11" t="s">
        <v>56</v>
      </c>
      <c r="X1661" s="11"/>
    </row>
    <row r="1662" ht="120" spans="1:24">
      <c r="A1662" s="12">
        <v>1656</v>
      </c>
      <c r="B1662" s="11" t="s">
        <v>4076</v>
      </c>
      <c r="C1662" s="11" t="s">
        <v>4296</v>
      </c>
      <c r="D1662" s="11" t="s">
        <v>4300</v>
      </c>
      <c r="E1662" s="11" t="s">
        <v>34</v>
      </c>
      <c r="F1662" s="11" t="s">
        <v>35</v>
      </c>
      <c r="G1662" s="11">
        <v>2022.01</v>
      </c>
      <c r="H1662" s="11">
        <v>2022.012</v>
      </c>
      <c r="I1662" s="11" t="s">
        <v>4296</v>
      </c>
      <c r="J1662" s="11" t="s">
        <v>4301</v>
      </c>
      <c r="K1662" s="11">
        <v>8.1</v>
      </c>
      <c r="L1662" s="11">
        <v>8</v>
      </c>
      <c r="M1662" s="11">
        <v>0</v>
      </c>
      <c r="N1662" s="11">
        <v>0.1</v>
      </c>
      <c r="O1662" s="11">
        <v>1</v>
      </c>
      <c r="P1662" s="11">
        <v>10</v>
      </c>
      <c r="Q1662" s="11">
        <v>27</v>
      </c>
      <c r="R1662" s="11">
        <v>0</v>
      </c>
      <c r="S1662" s="11">
        <v>10</v>
      </c>
      <c r="T1662" s="11">
        <v>27</v>
      </c>
      <c r="U1662" s="11" t="s">
        <v>4299</v>
      </c>
      <c r="V1662" s="11" t="s">
        <v>4146</v>
      </c>
      <c r="W1662" s="11" t="s">
        <v>56</v>
      </c>
      <c r="X1662" s="11"/>
    </row>
    <row r="1663" ht="120" spans="1:24">
      <c r="A1663" s="12">
        <v>1657</v>
      </c>
      <c r="B1663" s="11" t="s">
        <v>4076</v>
      </c>
      <c r="C1663" s="11" t="s">
        <v>4296</v>
      </c>
      <c r="D1663" s="11" t="s">
        <v>4302</v>
      </c>
      <c r="E1663" s="11" t="s">
        <v>44</v>
      </c>
      <c r="F1663" s="11" t="s">
        <v>73</v>
      </c>
      <c r="G1663" s="11">
        <v>2022.09</v>
      </c>
      <c r="H1663" s="11">
        <v>2022.12</v>
      </c>
      <c r="I1663" s="11" t="s">
        <v>4296</v>
      </c>
      <c r="J1663" s="11" t="s">
        <v>4303</v>
      </c>
      <c r="K1663" s="11">
        <v>10.1</v>
      </c>
      <c r="L1663" s="11">
        <v>10</v>
      </c>
      <c r="M1663" s="11">
        <v>0</v>
      </c>
      <c r="N1663" s="11">
        <v>0.1</v>
      </c>
      <c r="O1663" s="11">
        <v>1</v>
      </c>
      <c r="P1663" s="11">
        <v>10</v>
      </c>
      <c r="Q1663" s="11">
        <v>18</v>
      </c>
      <c r="R1663" s="11">
        <v>0</v>
      </c>
      <c r="S1663" s="41">
        <v>10</v>
      </c>
      <c r="T1663" s="11">
        <v>18</v>
      </c>
      <c r="U1663" s="11" t="s">
        <v>4304</v>
      </c>
      <c r="V1663" s="11" t="s">
        <v>48</v>
      </c>
      <c r="W1663" s="11" t="s">
        <v>41</v>
      </c>
      <c r="X1663" s="11"/>
    </row>
    <row r="1664" ht="120" spans="1:24">
      <c r="A1664" s="12">
        <v>1658</v>
      </c>
      <c r="B1664" s="11" t="s">
        <v>4076</v>
      </c>
      <c r="C1664" s="11" t="s">
        <v>4296</v>
      </c>
      <c r="D1664" s="11" t="s">
        <v>4305</v>
      </c>
      <c r="E1664" s="11" t="s">
        <v>44</v>
      </c>
      <c r="F1664" s="11" t="s">
        <v>73</v>
      </c>
      <c r="G1664" s="196">
        <v>2022.1</v>
      </c>
      <c r="H1664" s="11">
        <v>2021.12</v>
      </c>
      <c r="I1664" s="11" t="s">
        <v>4296</v>
      </c>
      <c r="J1664" s="11" t="s">
        <v>4306</v>
      </c>
      <c r="K1664" s="11">
        <v>10.1</v>
      </c>
      <c r="L1664" s="11">
        <v>10</v>
      </c>
      <c r="M1664" s="11">
        <v>0</v>
      </c>
      <c r="N1664" s="11">
        <v>0.1</v>
      </c>
      <c r="O1664" s="11">
        <v>1</v>
      </c>
      <c r="P1664" s="11">
        <v>10</v>
      </c>
      <c r="Q1664" s="11">
        <v>18</v>
      </c>
      <c r="R1664" s="11">
        <v>0</v>
      </c>
      <c r="S1664" s="41">
        <v>10</v>
      </c>
      <c r="T1664" s="11">
        <v>18</v>
      </c>
      <c r="U1664" s="11" t="s">
        <v>4304</v>
      </c>
      <c r="V1664" s="11" t="s">
        <v>48</v>
      </c>
      <c r="W1664" s="11" t="s">
        <v>41</v>
      </c>
      <c r="X1664" s="11"/>
    </row>
    <row r="1665" ht="120" spans="1:24">
      <c r="A1665" s="12">
        <v>1659</v>
      </c>
      <c r="B1665" s="11" t="s">
        <v>4076</v>
      </c>
      <c r="C1665" s="11" t="s">
        <v>4296</v>
      </c>
      <c r="D1665" s="11" t="s">
        <v>4307</v>
      </c>
      <c r="E1665" s="11" t="s">
        <v>44</v>
      </c>
      <c r="F1665" s="11" t="s">
        <v>35</v>
      </c>
      <c r="G1665" s="11">
        <v>2022.09</v>
      </c>
      <c r="H1665" s="11">
        <v>2022.12</v>
      </c>
      <c r="I1665" s="11" t="s">
        <v>4296</v>
      </c>
      <c r="J1665" s="11" t="s">
        <v>4308</v>
      </c>
      <c r="K1665" s="11">
        <v>10.1</v>
      </c>
      <c r="L1665" s="11">
        <v>10</v>
      </c>
      <c r="M1665" s="11">
        <v>0</v>
      </c>
      <c r="N1665" s="11">
        <v>0.1</v>
      </c>
      <c r="O1665" s="11">
        <v>1</v>
      </c>
      <c r="P1665" s="11">
        <v>10</v>
      </c>
      <c r="Q1665" s="11">
        <v>16</v>
      </c>
      <c r="R1665" s="11">
        <v>0</v>
      </c>
      <c r="S1665" s="41">
        <v>10</v>
      </c>
      <c r="T1665" s="11">
        <v>16</v>
      </c>
      <c r="U1665" s="11" t="s">
        <v>4309</v>
      </c>
      <c r="V1665" s="11" t="s">
        <v>48</v>
      </c>
      <c r="W1665" s="11" t="s">
        <v>41</v>
      </c>
      <c r="X1665" s="11"/>
    </row>
    <row r="1666" ht="120" spans="1:24">
      <c r="A1666" s="12">
        <v>1660</v>
      </c>
      <c r="B1666" s="11" t="s">
        <v>4076</v>
      </c>
      <c r="C1666" s="11" t="s">
        <v>4296</v>
      </c>
      <c r="D1666" s="11" t="s">
        <v>4310</v>
      </c>
      <c r="E1666" s="11" t="s">
        <v>44</v>
      </c>
      <c r="F1666" s="11" t="s">
        <v>35</v>
      </c>
      <c r="G1666" s="11">
        <v>2022.09</v>
      </c>
      <c r="H1666" s="11">
        <v>2022.12</v>
      </c>
      <c r="I1666" s="11" t="s">
        <v>4296</v>
      </c>
      <c r="J1666" s="11" t="s">
        <v>4311</v>
      </c>
      <c r="K1666" s="11">
        <v>10.1</v>
      </c>
      <c r="L1666" s="11">
        <v>10</v>
      </c>
      <c r="M1666" s="11">
        <v>0</v>
      </c>
      <c r="N1666" s="11">
        <v>0.1</v>
      </c>
      <c r="O1666" s="11">
        <v>1</v>
      </c>
      <c r="P1666" s="11">
        <v>10</v>
      </c>
      <c r="Q1666" s="11">
        <v>16</v>
      </c>
      <c r="R1666" s="11">
        <v>0</v>
      </c>
      <c r="S1666" s="41">
        <v>10</v>
      </c>
      <c r="T1666" s="11">
        <v>16</v>
      </c>
      <c r="U1666" s="11" t="s">
        <v>4309</v>
      </c>
      <c r="V1666" s="11" t="s">
        <v>48</v>
      </c>
      <c r="W1666" s="11" t="s">
        <v>41</v>
      </c>
      <c r="X1666" s="11"/>
    </row>
    <row r="1667" ht="120" spans="1:24">
      <c r="A1667" s="12">
        <v>1661</v>
      </c>
      <c r="B1667" s="11" t="s">
        <v>4076</v>
      </c>
      <c r="C1667" s="11" t="s">
        <v>4296</v>
      </c>
      <c r="D1667" s="11" t="s">
        <v>4312</v>
      </c>
      <c r="E1667" s="11" t="s">
        <v>44</v>
      </c>
      <c r="F1667" s="11" t="s">
        <v>35</v>
      </c>
      <c r="G1667" s="11">
        <v>2022.09</v>
      </c>
      <c r="H1667" s="11">
        <v>2022.12</v>
      </c>
      <c r="I1667" s="11" t="s">
        <v>4296</v>
      </c>
      <c r="J1667" s="11" t="s">
        <v>4313</v>
      </c>
      <c r="K1667" s="11">
        <v>10.5</v>
      </c>
      <c r="L1667" s="11">
        <v>10</v>
      </c>
      <c r="M1667" s="11">
        <v>0</v>
      </c>
      <c r="N1667" s="11">
        <v>0.5</v>
      </c>
      <c r="O1667" s="11">
        <v>1</v>
      </c>
      <c r="P1667" s="11">
        <v>20</v>
      </c>
      <c r="Q1667" s="11">
        <v>69</v>
      </c>
      <c r="R1667" s="11">
        <v>0</v>
      </c>
      <c r="S1667" s="11">
        <v>20</v>
      </c>
      <c r="T1667" s="11">
        <v>69</v>
      </c>
      <c r="U1667" s="11" t="s">
        <v>4314</v>
      </c>
      <c r="V1667" s="11" t="s">
        <v>48</v>
      </c>
      <c r="W1667" s="11" t="s">
        <v>41</v>
      </c>
      <c r="X1667" s="11"/>
    </row>
    <row r="1668" ht="120" spans="1:24">
      <c r="A1668" s="12">
        <v>1662</v>
      </c>
      <c r="B1668" s="11" t="s">
        <v>4076</v>
      </c>
      <c r="C1668" s="11" t="s">
        <v>4296</v>
      </c>
      <c r="D1668" s="11" t="s">
        <v>4315</v>
      </c>
      <c r="E1668" s="11" t="s">
        <v>44</v>
      </c>
      <c r="F1668" s="11" t="s">
        <v>35</v>
      </c>
      <c r="G1668" s="11">
        <v>2022.09</v>
      </c>
      <c r="H1668" s="11">
        <v>2022.12</v>
      </c>
      <c r="I1668" s="11" t="s">
        <v>4296</v>
      </c>
      <c r="J1668" s="11" t="s">
        <v>4316</v>
      </c>
      <c r="K1668" s="11">
        <v>10.5</v>
      </c>
      <c r="L1668" s="11">
        <v>10</v>
      </c>
      <c r="M1668" s="11">
        <v>0</v>
      </c>
      <c r="N1668" s="11">
        <v>0.5</v>
      </c>
      <c r="O1668" s="11">
        <v>1</v>
      </c>
      <c r="P1668" s="11">
        <v>20</v>
      </c>
      <c r="Q1668" s="11">
        <v>69</v>
      </c>
      <c r="R1668" s="11">
        <v>0</v>
      </c>
      <c r="S1668" s="11">
        <v>20</v>
      </c>
      <c r="T1668" s="11">
        <v>69</v>
      </c>
      <c r="U1668" s="11" t="s">
        <v>4314</v>
      </c>
      <c r="V1668" s="11" t="s">
        <v>48</v>
      </c>
      <c r="W1668" s="11" t="s">
        <v>41</v>
      </c>
      <c r="X1668" s="11"/>
    </row>
    <row r="1669" ht="120" spans="1:24">
      <c r="A1669" s="12">
        <v>1663</v>
      </c>
      <c r="B1669" s="11" t="s">
        <v>4076</v>
      </c>
      <c r="C1669" s="11" t="s">
        <v>4296</v>
      </c>
      <c r="D1669" s="11" t="s">
        <v>4317</v>
      </c>
      <c r="E1669" s="11" t="s">
        <v>44</v>
      </c>
      <c r="F1669" s="11" t="s">
        <v>35</v>
      </c>
      <c r="G1669" s="11">
        <v>2022.09</v>
      </c>
      <c r="H1669" s="11">
        <v>2022.12</v>
      </c>
      <c r="I1669" s="11" t="s">
        <v>4296</v>
      </c>
      <c r="J1669" s="11" t="s">
        <v>4318</v>
      </c>
      <c r="K1669" s="11">
        <v>10.5</v>
      </c>
      <c r="L1669" s="11">
        <v>10</v>
      </c>
      <c r="M1669" s="11">
        <v>0</v>
      </c>
      <c r="N1669" s="11">
        <v>0.5</v>
      </c>
      <c r="O1669" s="11">
        <v>1</v>
      </c>
      <c r="P1669" s="11">
        <v>20</v>
      </c>
      <c r="Q1669" s="11">
        <v>69</v>
      </c>
      <c r="R1669" s="11">
        <v>0</v>
      </c>
      <c r="S1669" s="11">
        <v>20</v>
      </c>
      <c r="T1669" s="11">
        <v>69</v>
      </c>
      <c r="U1669" s="11" t="s">
        <v>4314</v>
      </c>
      <c r="V1669" s="11" t="s">
        <v>48</v>
      </c>
      <c r="W1669" s="11" t="s">
        <v>41</v>
      </c>
      <c r="X1669" s="11"/>
    </row>
    <row r="1670" ht="120" spans="1:24">
      <c r="A1670" s="12">
        <v>1664</v>
      </c>
      <c r="B1670" s="11" t="s">
        <v>4076</v>
      </c>
      <c r="C1670" s="11" t="s">
        <v>4296</v>
      </c>
      <c r="D1670" s="11" t="s">
        <v>4319</v>
      </c>
      <c r="E1670" s="11" t="s">
        <v>44</v>
      </c>
      <c r="F1670" s="11" t="s">
        <v>35</v>
      </c>
      <c r="G1670" s="11">
        <v>2022.05</v>
      </c>
      <c r="H1670" s="11">
        <v>2022.07</v>
      </c>
      <c r="I1670" s="11" t="s">
        <v>4296</v>
      </c>
      <c r="J1670" s="24" t="s">
        <v>4320</v>
      </c>
      <c r="K1670" s="11">
        <v>14</v>
      </c>
      <c r="L1670" s="11">
        <v>8</v>
      </c>
      <c r="M1670" s="11">
        <v>0</v>
      </c>
      <c r="N1670" s="11">
        <v>6</v>
      </c>
      <c r="O1670" s="11">
        <v>1</v>
      </c>
      <c r="P1670" s="11">
        <v>10</v>
      </c>
      <c r="Q1670" s="11">
        <v>28</v>
      </c>
      <c r="R1670" s="11">
        <v>0</v>
      </c>
      <c r="S1670" s="41">
        <v>10</v>
      </c>
      <c r="T1670" s="11">
        <v>28</v>
      </c>
      <c r="U1670" s="11" t="s">
        <v>4321</v>
      </c>
      <c r="V1670" s="11" t="s">
        <v>48</v>
      </c>
      <c r="W1670" s="11" t="s">
        <v>56</v>
      </c>
      <c r="X1670" s="11" t="s">
        <v>483</v>
      </c>
    </row>
    <row r="1671" ht="144" spans="1:24">
      <c r="A1671" s="12">
        <v>1665</v>
      </c>
      <c r="B1671" s="11" t="s">
        <v>4076</v>
      </c>
      <c r="C1671" s="11" t="s">
        <v>4322</v>
      </c>
      <c r="D1671" s="11" t="s">
        <v>4323</v>
      </c>
      <c r="E1671" s="11" t="s">
        <v>44</v>
      </c>
      <c r="F1671" s="11" t="s">
        <v>35</v>
      </c>
      <c r="G1671" s="11">
        <v>2022.01</v>
      </c>
      <c r="H1671" s="11">
        <v>2022.03</v>
      </c>
      <c r="I1671" s="11" t="s">
        <v>4322</v>
      </c>
      <c r="J1671" s="11" t="s">
        <v>4324</v>
      </c>
      <c r="K1671" s="11">
        <v>6.2</v>
      </c>
      <c r="L1671" s="11">
        <v>6</v>
      </c>
      <c r="M1671" s="11">
        <v>0</v>
      </c>
      <c r="N1671" s="11">
        <v>0.2</v>
      </c>
      <c r="O1671" s="11">
        <v>1</v>
      </c>
      <c r="P1671" s="11">
        <v>10</v>
      </c>
      <c r="Q1671" s="11">
        <v>13</v>
      </c>
      <c r="R1671" s="11">
        <v>0</v>
      </c>
      <c r="S1671" s="41">
        <v>10</v>
      </c>
      <c r="T1671" s="11">
        <v>13</v>
      </c>
      <c r="U1671" s="11" t="s">
        <v>4325</v>
      </c>
      <c r="V1671" s="11" t="s">
        <v>4146</v>
      </c>
      <c r="W1671" s="11" t="s">
        <v>41</v>
      </c>
      <c r="X1671" s="11" t="s">
        <v>57</v>
      </c>
    </row>
    <row r="1672" ht="96" spans="1:24">
      <c r="A1672" s="12">
        <v>1666</v>
      </c>
      <c r="B1672" s="11" t="s">
        <v>4076</v>
      </c>
      <c r="C1672" s="11" t="s">
        <v>4322</v>
      </c>
      <c r="D1672" s="11" t="s">
        <v>4326</v>
      </c>
      <c r="E1672" s="11" t="s">
        <v>44</v>
      </c>
      <c r="F1672" s="11" t="s">
        <v>35</v>
      </c>
      <c r="G1672" s="11">
        <v>2022.09</v>
      </c>
      <c r="H1672" s="11">
        <v>2022.12</v>
      </c>
      <c r="I1672" s="11" t="s">
        <v>4322</v>
      </c>
      <c r="J1672" s="11" t="s">
        <v>4327</v>
      </c>
      <c r="K1672" s="11">
        <v>10.2</v>
      </c>
      <c r="L1672" s="11">
        <v>10</v>
      </c>
      <c r="M1672" s="11">
        <v>0</v>
      </c>
      <c r="N1672" s="11">
        <v>0.2</v>
      </c>
      <c r="O1672" s="11">
        <v>1</v>
      </c>
      <c r="P1672" s="11">
        <v>10</v>
      </c>
      <c r="Q1672" s="11">
        <v>24</v>
      </c>
      <c r="R1672" s="11">
        <v>0</v>
      </c>
      <c r="S1672" s="41">
        <v>10</v>
      </c>
      <c r="T1672" s="11">
        <v>24</v>
      </c>
      <c r="U1672" s="11" t="s">
        <v>4328</v>
      </c>
      <c r="V1672" s="11" t="s">
        <v>4329</v>
      </c>
      <c r="W1672" s="11" t="s">
        <v>56</v>
      </c>
      <c r="X1672" s="16"/>
    </row>
    <row r="1673" ht="144" spans="1:24">
      <c r="A1673" s="12">
        <v>1667</v>
      </c>
      <c r="B1673" s="11" t="s">
        <v>4076</v>
      </c>
      <c r="C1673" s="11" t="s">
        <v>4322</v>
      </c>
      <c r="D1673" s="11" t="s">
        <v>4330</v>
      </c>
      <c r="E1673" s="11" t="s">
        <v>44</v>
      </c>
      <c r="F1673" s="11" t="s">
        <v>35</v>
      </c>
      <c r="G1673" s="11">
        <v>2022.07</v>
      </c>
      <c r="H1673" s="11">
        <v>2022.12</v>
      </c>
      <c r="I1673" s="11" t="s">
        <v>4322</v>
      </c>
      <c r="J1673" s="11" t="s">
        <v>4331</v>
      </c>
      <c r="K1673" s="11">
        <v>8.5</v>
      </c>
      <c r="L1673" s="11">
        <v>8</v>
      </c>
      <c r="M1673" s="11">
        <v>0</v>
      </c>
      <c r="N1673" s="11">
        <v>0.5</v>
      </c>
      <c r="O1673" s="11">
        <v>1</v>
      </c>
      <c r="P1673" s="11">
        <v>10</v>
      </c>
      <c r="Q1673" s="11">
        <v>20</v>
      </c>
      <c r="R1673" s="11">
        <v>0</v>
      </c>
      <c r="S1673" s="41">
        <v>10</v>
      </c>
      <c r="T1673" s="11">
        <v>20</v>
      </c>
      <c r="U1673" s="11" t="s">
        <v>4325</v>
      </c>
      <c r="V1673" s="11" t="s">
        <v>4146</v>
      </c>
      <c r="W1673" s="11" t="s">
        <v>56</v>
      </c>
      <c r="X1673" s="11"/>
    </row>
    <row r="1674" ht="144" spans="1:24">
      <c r="A1674" s="12">
        <v>1668</v>
      </c>
      <c r="B1674" s="11" t="s">
        <v>4076</v>
      </c>
      <c r="C1674" s="11" t="s">
        <v>4322</v>
      </c>
      <c r="D1674" s="11" t="s">
        <v>4332</v>
      </c>
      <c r="E1674" s="11" t="s">
        <v>44</v>
      </c>
      <c r="F1674" s="11" t="s">
        <v>35</v>
      </c>
      <c r="G1674" s="11">
        <v>2022.08</v>
      </c>
      <c r="H1674" s="11">
        <v>2022.12</v>
      </c>
      <c r="I1674" s="11" t="s">
        <v>4322</v>
      </c>
      <c r="J1674" s="11" t="s">
        <v>4333</v>
      </c>
      <c r="K1674" s="11">
        <v>8.5</v>
      </c>
      <c r="L1674" s="11">
        <v>8</v>
      </c>
      <c r="M1674" s="11">
        <v>0</v>
      </c>
      <c r="N1674" s="11">
        <v>0.5</v>
      </c>
      <c r="O1674" s="11">
        <v>1</v>
      </c>
      <c r="P1674" s="11">
        <v>10</v>
      </c>
      <c r="Q1674" s="11">
        <v>20</v>
      </c>
      <c r="R1674" s="11">
        <v>0</v>
      </c>
      <c r="S1674" s="41">
        <v>10</v>
      </c>
      <c r="T1674" s="11">
        <v>20</v>
      </c>
      <c r="U1674" s="11" t="s">
        <v>4325</v>
      </c>
      <c r="V1674" s="11" t="s">
        <v>4146</v>
      </c>
      <c r="W1674" s="11" t="s">
        <v>56</v>
      </c>
      <c r="X1674" s="11"/>
    </row>
    <row r="1675" ht="144" spans="1:24">
      <c r="A1675" s="12">
        <v>1669</v>
      </c>
      <c r="B1675" s="11" t="s">
        <v>4076</v>
      </c>
      <c r="C1675" s="11" t="s">
        <v>4322</v>
      </c>
      <c r="D1675" s="11" t="s">
        <v>4334</v>
      </c>
      <c r="E1675" s="11" t="s">
        <v>44</v>
      </c>
      <c r="F1675" s="11" t="s">
        <v>35</v>
      </c>
      <c r="G1675" s="11">
        <v>2022.08</v>
      </c>
      <c r="H1675" s="11">
        <v>2022.12</v>
      </c>
      <c r="I1675" s="11" t="s">
        <v>4322</v>
      </c>
      <c r="J1675" s="11" t="s">
        <v>4335</v>
      </c>
      <c r="K1675" s="11">
        <v>6.5</v>
      </c>
      <c r="L1675" s="11">
        <v>6</v>
      </c>
      <c r="M1675" s="11">
        <v>0</v>
      </c>
      <c r="N1675" s="11">
        <v>0.5</v>
      </c>
      <c r="O1675" s="11">
        <v>1</v>
      </c>
      <c r="P1675" s="11">
        <v>10</v>
      </c>
      <c r="Q1675" s="11">
        <v>30</v>
      </c>
      <c r="R1675" s="11">
        <v>0</v>
      </c>
      <c r="S1675" s="41">
        <v>10</v>
      </c>
      <c r="T1675" s="11">
        <v>30</v>
      </c>
      <c r="U1675" s="11" t="s">
        <v>4325</v>
      </c>
      <c r="V1675" s="11" t="s">
        <v>4146</v>
      </c>
      <c r="W1675" s="11" t="s">
        <v>56</v>
      </c>
      <c r="X1675" s="11"/>
    </row>
    <row r="1676" ht="144" spans="1:24">
      <c r="A1676" s="12">
        <v>1670</v>
      </c>
      <c r="B1676" s="11" t="s">
        <v>4076</v>
      </c>
      <c r="C1676" s="11" t="s">
        <v>4322</v>
      </c>
      <c r="D1676" s="11" t="s">
        <v>4336</v>
      </c>
      <c r="E1676" s="11" t="s">
        <v>44</v>
      </c>
      <c r="F1676" s="11" t="s">
        <v>35</v>
      </c>
      <c r="G1676" s="11">
        <v>2022.09</v>
      </c>
      <c r="H1676" s="11">
        <v>2022.12</v>
      </c>
      <c r="I1676" s="11" t="s">
        <v>4322</v>
      </c>
      <c r="J1676" s="11" t="s">
        <v>4337</v>
      </c>
      <c r="K1676" s="11">
        <v>12.6</v>
      </c>
      <c r="L1676" s="11">
        <v>10</v>
      </c>
      <c r="M1676" s="11">
        <v>0</v>
      </c>
      <c r="N1676" s="11">
        <v>2.6</v>
      </c>
      <c r="O1676" s="11">
        <v>1</v>
      </c>
      <c r="P1676" s="11">
        <v>10</v>
      </c>
      <c r="Q1676" s="11">
        <v>20</v>
      </c>
      <c r="R1676" s="11">
        <v>0</v>
      </c>
      <c r="S1676" s="41">
        <v>10</v>
      </c>
      <c r="T1676" s="11">
        <v>20</v>
      </c>
      <c r="U1676" s="11" t="s">
        <v>4325</v>
      </c>
      <c r="V1676" s="11" t="s">
        <v>4146</v>
      </c>
      <c r="W1676" s="11" t="s">
        <v>56</v>
      </c>
      <c r="X1676" s="11" t="s">
        <v>42</v>
      </c>
    </row>
    <row r="1677" ht="108" spans="1:24">
      <c r="A1677" s="12">
        <v>1671</v>
      </c>
      <c r="B1677" s="11" t="s">
        <v>4076</v>
      </c>
      <c r="C1677" s="11" t="s">
        <v>4338</v>
      </c>
      <c r="D1677" s="11" t="s">
        <v>4339</v>
      </c>
      <c r="E1677" s="11" t="s">
        <v>44</v>
      </c>
      <c r="F1677" s="11" t="s">
        <v>35</v>
      </c>
      <c r="G1677" s="11">
        <v>2022.07</v>
      </c>
      <c r="H1677" s="11">
        <v>2022.09</v>
      </c>
      <c r="I1677" s="11" t="s">
        <v>4338</v>
      </c>
      <c r="J1677" s="11" t="s">
        <v>4340</v>
      </c>
      <c r="K1677" s="11">
        <v>5.1</v>
      </c>
      <c r="L1677" s="11">
        <v>5</v>
      </c>
      <c r="M1677" s="11">
        <v>0</v>
      </c>
      <c r="N1677" s="11">
        <v>0.1</v>
      </c>
      <c r="O1677" s="11">
        <v>1</v>
      </c>
      <c r="P1677" s="11">
        <v>10</v>
      </c>
      <c r="Q1677" s="11">
        <v>11</v>
      </c>
      <c r="R1677" s="11">
        <v>0</v>
      </c>
      <c r="S1677" s="41">
        <v>10</v>
      </c>
      <c r="T1677" s="11">
        <v>11</v>
      </c>
      <c r="U1677" s="11" t="s">
        <v>4341</v>
      </c>
      <c r="V1677" s="11" t="s">
        <v>4081</v>
      </c>
      <c r="W1677" s="11" t="s">
        <v>41</v>
      </c>
      <c r="X1677" s="11" t="s">
        <v>42</v>
      </c>
    </row>
    <row r="1678" ht="84" spans="1:24">
      <c r="A1678" s="12">
        <v>1672</v>
      </c>
      <c r="B1678" s="11" t="s">
        <v>4076</v>
      </c>
      <c r="C1678" s="11" t="s">
        <v>4338</v>
      </c>
      <c r="D1678" s="11" t="s">
        <v>4342</v>
      </c>
      <c r="E1678" s="11" t="s">
        <v>34</v>
      </c>
      <c r="F1678" s="11" t="s">
        <v>35</v>
      </c>
      <c r="G1678" s="11">
        <v>2022.04</v>
      </c>
      <c r="H1678" s="11">
        <v>2022.12</v>
      </c>
      <c r="I1678" s="11" t="s">
        <v>4338</v>
      </c>
      <c r="J1678" s="11" t="s">
        <v>4343</v>
      </c>
      <c r="K1678" s="11">
        <v>9.2</v>
      </c>
      <c r="L1678" s="11">
        <v>9</v>
      </c>
      <c r="M1678" s="11">
        <v>0</v>
      </c>
      <c r="N1678" s="11">
        <v>0.2</v>
      </c>
      <c r="O1678" s="11">
        <v>1</v>
      </c>
      <c r="P1678" s="11">
        <v>52</v>
      </c>
      <c r="Q1678" s="11">
        <v>183</v>
      </c>
      <c r="R1678" s="11">
        <v>0</v>
      </c>
      <c r="S1678" s="11">
        <v>5</v>
      </c>
      <c r="T1678" s="11">
        <v>13</v>
      </c>
      <c r="U1678" s="11" t="s">
        <v>4341</v>
      </c>
      <c r="V1678" s="11" t="s">
        <v>4081</v>
      </c>
      <c r="W1678" s="11" t="s">
        <v>56</v>
      </c>
      <c r="X1678" s="11"/>
    </row>
    <row r="1679" ht="84" spans="1:24">
      <c r="A1679" s="12">
        <v>1673</v>
      </c>
      <c r="B1679" s="11" t="s">
        <v>4076</v>
      </c>
      <c r="C1679" s="11" t="s">
        <v>4338</v>
      </c>
      <c r="D1679" s="11" t="s">
        <v>4344</v>
      </c>
      <c r="E1679" s="11" t="s">
        <v>44</v>
      </c>
      <c r="F1679" s="11" t="s">
        <v>35</v>
      </c>
      <c r="G1679" s="11">
        <v>2022.04</v>
      </c>
      <c r="H1679" s="11">
        <v>2022.06</v>
      </c>
      <c r="I1679" s="11" t="s">
        <v>4338</v>
      </c>
      <c r="J1679" s="11" t="s">
        <v>4345</v>
      </c>
      <c r="K1679" s="11">
        <v>11</v>
      </c>
      <c r="L1679" s="11">
        <v>10</v>
      </c>
      <c r="M1679" s="11">
        <v>0</v>
      </c>
      <c r="N1679" s="11">
        <v>1</v>
      </c>
      <c r="O1679" s="11">
        <v>1</v>
      </c>
      <c r="P1679" s="11">
        <v>10</v>
      </c>
      <c r="Q1679" s="11">
        <v>38</v>
      </c>
      <c r="R1679" s="11">
        <v>0</v>
      </c>
      <c r="S1679" s="11">
        <v>4</v>
      </c>
      <c r="T1679" s="11">
        <v>16</v>
      </c>
      <c r="U1679" s="11" t="s">
        <v>4341</v>
      </c>
      <c r="V1679" s="11" t="s">
        <v>4081</v>
      </c>
      <c r="W1679" s="11" t="s">
        <v>56</v>
      </c>
      <c r="X1679" s="11"/>
    </row>
    <row r="1680" ht="84" spans="1:24">
      <c r="A1680" s="12">
        <v>1674</v>
      </c>
      <c r="B1680" s="11" t="s">
        <v>4076</v>
      </c>
      <c r="C1680" s="11" t="s">
        <v>4338</v>
      </c>
      <c r="D1680" s="11" t="s">
        <v>4346</v>
      </c>
      <c r="E1680" s="11" t="s">
        <v>44</v>
      </c>
      <c r="F1680" s="11" t="s">
        <v>35</v>
      </c>
      <c r="G1680" s="11">
        <v>2022.06</v>
      </c>
      <c r="H1680" s="11">
        <v>2022.08</v>
      </c>
      <c r="I1680" s="11" t="s">
        <v>4338</v>
      </c>
      <c r="J1680" s="11" t="s">
        <v>4347</v>
      </c>
      <c r="K1680" s="11">
        <v>7.5</v>
      </c>
      <c r="L1680" s="11">
        <v>7</v>
      </c>
      <c r="M1680" s="11">
        <v>0</v>
      </c>
      <c r="N1680" s="11">
        <v>0.5</v>
      </c>
      <c r="O1680" s="11">
        <v>1</v>
      </c>
      <c r="P1680" s="11">
        <v>12</v>
      </c>
      <c r="Q1680" s="11">
        <v>40</v>
      </c>
      <c r="R1680" s="11">
        <v>0</v>
      </c>
      <c r="S1680" s="11">
        <v>4</v>
      </c>
      <c r="T1680" s="11">
        <v>11</v>
      </c>
      <c r="U1680" s="11" t="s">
        <v>4341</v>
      </c>
      <c r="V1680" s="11" t="s">
        <v>4081</v>
      </c>
      <c r="W1680" s="11" t="s">
        <v>56</v>
      </c>
      <c r="X1680" s="11"/>
    </row>
    <row r="1681" ht="108" spans="1:24">
      <c r="A1681" s="12">
        <v>1675</v>
      </c>
      <c r="B1681" s="11" t="s">
        <v>4076</v>
      </c>
      <c r="C1681" s="11" t="s">
        <v>4348</v>
      </c>
      <c r="D1681" s="11" t="s">
        <v>4349</v>
      </c>
      <c r="E1681" s="11" t="s">
        <v>44</v>
      </c>
      <c r="F1681" s="11" t="s">
        <v>35</v>
      </c>
      <c r="G1681" s="11">
        <v>2022.04</v>
      </c>
      <c r="H1681" s="11">
        <v>2022.05</v>
      </c>
      <c r="I1681" s="11" t="s">
        <v>4348</v>
      </c>
      <c r="J1681" s="11" t="s">
        <v>4350</v>
      </c>
      <c r="K1681" s="11">
        <v>6.2</v>
      </c>
      <c r="L1681" s="11">
        <v>6</v>
      </c>
      <c r="M1681" s="11">
        <v>0</v>
      </c>
      <c r="N1681" s="11">
        <v>0.2</v>
      </c>
      <c r="O1681" s="11">
        <v>1</v>
      </c>
      <c r="P1681" s="11">
        <v>10</v>
      </c>
      <c r="Q1681" s="11">
        <v>28</v>
      </c>
      <c r="R1681" s="11">
        <v>1</v>
      </c>
      <c r="S1681" s="11">
        <v>10</v>
      </c>
      <c r="T1681" s="11">
        <v>28</v>
      </c>
      <c r="U1681" s="11" t="s">
        <v>4351</v>
      </c>
      <c r="V1681" s="11" t="s">
        <v>1507</v>
      </c>
      <c r="W1681" s="11" t="s">
        <v>41</v>
      </c>
      <c r="X1681" s="11" t="s">
        <v>57</v>
      </c>
    </row>
    <row r="1682" ht="108" spans="1:24">
      <c r="A1682" s="12">
        <v>1676</v>
      </c>
      <c r="B1682" s="11" t="s">
        <v>4076</v>
      </c>
      <c r="C1682" s="11" t="s">
        <v>4348</v>
      </c>
      <c r="D1682" s="11" t="s">
        <v>4352</v>
      </c>
      <c r="E1682" s="11" t="s">
        <v>44</v>
      </c>
      <c r="F1682" s="11" t="s">
        <v>35</v>
      </c>
      <c r="G1682" s="11">
        <v>2022.08</v>
      </c>
      <c r="H1682" s="11">
        <v>2022.08</v>
      </c>
      <c r="I1682" s="11" t="s">
        <v>4348</v>
      </c>
      <c r="J1682" s="11" t="s">
        <v>4353</v>
      </c>
      <c r="K1682" s="11">
        <v>8.2</v>
      </c>
      <c r="L1682" s="11">
        <v>8</v>
      </c>
      <c r="M1682" s="11">
        <v>0</v>
      </c>
      <c r="N1682" s="11">
        <v>0.2</v>
      </c>
      <c r="O1682" s="11">
        <v>1</v>
      </c>
      <c r="P1682" s="11">
        <v>10</v>
      </c>
      <c r="Q1682" s="11">
        <v>24</v>
      </c>
      <c r="R1682" s="11">
        <v>1</v>
      </c>
      <c r="S1682" s="11">
        <v>10</v>
      </c>
      <c r="T1682" s="11">
        <v>24</v>
      </c>
      <c r="U1682" s="11" t="s">
        <v>4354</v>
      </c>
      <c r="V1682" s="11" t="s">
        <v>89</v>
      </c>
      <c r="W1682" s="11" t="s">
        <v>41</v>
      </c>
      <c r="X1682" s="163"/>
    </row>
    <row r="1683" ht="108" spans="1:24">
      <c r="A1683" s="12">
        <v>1677</v>
      </c>
      <c r="B1683" s="11" t="s">
        <v>4076</v>
      </c>
      <c r="C1683" s="11" t="s">
        <v>4348</v>
      </c>
      <c r="D1683" s="11" t="s">
        <v>4355</v>
      </c>
      <c r="E1683" s="11" t="s">
        <v>44</v>
      </c>
      <c r="F1683" s="11" t="s">
        <v>35</v>
      </c>
      <c r="G1683" s="11">
        <v>2022.09</v>
      </c>
      <c r="H1683" s="11">
        <v>2022.09</v>
      </c>
      <c r="I1683" s="11" t="s">
        <v>4348</v>
      </c>
      <c r="J1683" s="11" t="s">
        <v>4356</v>
      </c>
      <c r="K1683" s="11">
        <v>8.2</v>
      </c>
      <c r="L1683" s="11">
        <v>8</v>
      </c>
      <c r="M1683" s="11">
        <v>0</v>
      </c>
      <c r="N1683" s="11">
        <v>0.2</v>
      </c>
      <c r="O1683" s="11">
        <v>1</v>
      </c>
      <c r="P1683" s="11">
        <v>10</v>
      </c>
      <c r="Q1683" s="11">
        <v>23</v>
      </c>
      <c r="R1683" s="11">
        <v>1</v>
      </c>
      <c r="S1683" s="11">
        <v>10</v>
      </c>
      <c r="T1683" s="11">
        <v>23</v>
      </c>
      <c r="U1683" s="11" t="s">
        <v>4354</v>
      </c>
      <c r="V1683" s="11" t="s">
        <v>89</v>
      </c>
      <c r="W1683" s="11" t="s">
        <v>41</v>
      </c>
      <c r="X1683" s="163"/>
    </row>
    <row r="1684" ht="108" spans="1:24">
      <c r="A1684" s="12">
        <v>1678</v>
      </c>
      <c r="B1684" s="11" t="s">
        <v>4076</v>
      </c>
      <c r="C1684" s="11" t="s">
        <v>4348</v>
      </c>
      <c r="D1684" s="11" t="s">
        <v>4357</v>
      </c>
      <c r="E1684" s="11" t="s">
        <v>44</v>
      </c>
      <c r="F1684" s="11" t="s">
        <v>35</v>
      </c>
      <c r="G1684" s="196">
        <v>2022.1</v>
      </c>
      <c r="H1684" s="196">
        <v>2022.1</v>
      </c>
      <c r="I1684" s="11" t="s">
        <v>4348</v>
      </c>
      <c r="J1684" s="11" t="s">
        <v>4358</v>
      </c>
      <c r="K1684" s="11">
        <v>10.2</v>
      </c>
      <c r="L1684" s="11">
        <v>10</v>
      </c>
      <c r="M1684" s="11">
        <v>0</v>
      </c>
      <c r="N1684" s="11">
        <v>0.2</v>
      </c>
      <c r="O1684" s="11">
        <v>1</v>
      </c>
      <c r="P1684" s="11">
        <v>13</v>
      </c>
      <c r="Q1684" s="11">
        <v>32</v>
      </c>
      <c r="R1684" s="11">
        <v>1</v>
      </c>
      <c r="S1684" s="11">
        <v>13</v>
      </c>
      <c r="T1684" s="11">
        <v>32</v>
      </c>
      <c r="U1684" s="11" t="s">
        <v>4359</v>
      </c>
      <c r="V1684" s="11" t="s">
        <v>89</v>
      </c>
      <c r="W1684" s="11" t="s">
        <v>41</v>
      </c>
      <c r="X1684" s="163"/>
    </row>
    <row r="1685" ht="108" spans="1:24">
      <c r="A1685" s="12">
        <v>1679</v>
      </c>
      <c r="B1685" s="11" t="s">
        <v>4076</v>
      </c>
      <c r="C1685" s="11" t="s">
        <v>4348</v>
      </c>
      <c r="D1685" s="11" t="s">
        <v>4360</v>
      </c>
      <c r="E1685" s="11" t="s">
        <v>44</v>
      </c>
      <c r="F1685" s="11" t="s">
        <v>35</v>
      </c>
      <c r="G1685" s="11">
        <v>2022.11</v>
      </c>
      <c r="H1685" s="11">
        <v>2022.11</v>
      </c>
      <c r="I1685" s="11" t="s">
        <v>4348</v>
      </c>
      <c r="J1685" s="11" t="s">
        <v>4361</v>
      </c>
      <c r="K1685" s="11">
        <v>5.2</v>
      </c>
      <c r="L1685" s="11">
        <v>5</v>
      </c>
      <c r="M1685" s="11">
        <v>0</v>
      </c>
      <c r="N1685" s="11">
        <v>0.2</v>
      </c>
      <c r="O1685" s="11">
        <v>1</v>
      </c>
      <c r="P1685" s="11">
        <v>20</v>
      </c>
      <c r="Q1685" s="11">
        <v>48</v>
      </c>
      <c r="R1685" s="11">
        <v>1</v>
      </c>
      <c r="S1685" s="11">
        <v>20</v>
      </c>
      <c r="T1685" s="11">
        <v>48</v>
      </c>
      <c r="U1685" s="11" t="s">
        <v>4362</v>
      </c>
      <c r="V1685" s="11" t="s">
        <v>89</v>
      </c>
      <c r="W1685" s="11" t="s">
        <v>41</v>
      </c>
      <c r="X1685" s="163"/>
    </row>
    <row r="1686" ht="108" spans="1:24">
      <c r="A1686" s="12">
        <v>1680</v>
      </c>
      <c r="B1686" s="11" t="s">
        <v>4076</v>
      </c>
      <c r="C1686" s="11" t="s">
        <v>4348</v>
      </c>
      <c r="D1686" s="11" t="s">
        <v>4363</v>
      </c>
      <c r="E1686" s="11" t="s">
        <v>44</v>
      </c>
      <c r="F1686" s="11" t="s">
        <v>35</v>
      </c>
      <c r="G1686" s="11">
        <v>2022.09</v>
      </c>
      <c r="H1686" s="196">
        <v>2022.1</v>
      </c>
      <c r="I1686" s="11" t="s">
        <v>4348</v>
      </c>
      <c r="J1686" s="11" t="s">
        <v>4364</v>
      </c>
      <c r="K1686" s="11">
        <v>5.1</v>
      </c>
      <c r="L1686" s="11">
        <v>5</v>
      </c>
      <c r="M1686" s="11">
        <v>0</v>
      </c>
      <c r="N1686" s="11">
        <v>0.1</v>
      </c>
      <c r="O1686" s="11">
        <v>1</v>
      </c>
      <c r="P1686" s="11">
        <v>10</v>
      </c>
      <c r="Q1686" s="11">
        <v>15</v>
      </c>
      <c r="R1686" s="11">
        <v>1</v>
      </c>
      <c r="S1686" s="41">
        <v>10</v>
      </c>
      <c r="T1686" s="11">
        <v>15</v>
      </c>
      <c r="U1686" s="11" t="s">
        <v>4365</v>
      </c>
      <c r="V1686" s="11" t="s">
        <v>89</v>
      </c>
      <c r="W1686" s="11" t="s">
        <v>56</v>
      </c>
      <c r="X1686" s="163"/>
    </row>
    <row r="1687" ht="108" spans="1:24">
      <c r="A1687" s="12">
        <v>1681</v>
      </c>
      <c r="B1687" s="11" t="s">
        <v>4076</v>
      </c>
      <c r="C1687" s="11" t="s">
        <v>4348</v>
      </c>
      <c r="D1687" s="11" t="s">
        <v>4366</v>
      </c>
      <c r="E1687" s="11" t="s">
        <v>34</v>
      </c>
      <c r="F1687" s="11" t="s">
        <v>35</v>
      </c>
      <c r="G1687" s="11">
        <v>2022.09</v>
      </c>
      <c r="H1687" s="196">
        <v>2022.1</v>
      </c>
      <c r="I1687" s="11" t="s">
        <v>4348</v>
      </c>
      <c r="J1687" s="11" t="s">
        <v>4367</v>
      </c>
      <c r="K1687" s="11">
        <v>10.1</v>
      </c>
      <c r="L1687" s="11">
        <v>10</v>
      </c>
      <c r="M1687" s="11">
        <v>0</v>
      </c>
      <c r="N1687" s="11">
        <v>0.1</v>
      </c>
      <c r="O1687" s="11">
        <v>1</v>
      </c>
      <c r="P1687" s="11">
        <v>10</v>
      </c>
      <c r="Q1687" s="11">
        <v>35</v>
      </c>
      <c r="R1687" s="43">
        <v>1</v>
      </c>
      <c r="S1687" s="11">
        <v>10</v>
      </c>
      <c r="T1687" s="11">
        <v>35</v>
      </c>
      <c r="U1687" s="11" t="s">
        <v>4368</v>
      </c>
      <c r="V1687" s="11" t="s">
        <v>89</v>
      </c>
      <c r="W1687" s="11" t="s">
        <v>56</v>
      </c>
      <c r="X1687" s="163"/>
    </row>
    <row r="1688" ht="108" spans="1:24">
      <c r="A1688" s="12">
        <v>1682</v>
      </c>
      <c r="B1688" s="11" t="s">
        <v>4076</v>
      </c>
      <c r="C1688" s="11" t="s">
        <v>4348</v>
      </c>
      <c r="D1688" s="11" t="s">
        <v>418</v>
      </c>
      <c r="E1688" s="11" t="s">
        <v>44</v>
      </c>
      <c r="F1688" s="11" t="s">
        <v>35</v>
      </c>
      <c r="G1688" s="11">
        <v>2022.04</v>
      </c>
      <c r="H1688" s="11">
        <v>2022.11</v>
      </c>
      <c r="I1688" s="11" t="s">
        <v>4348</v>
      </c>
      <c r="J1688" s="11" t="s">
        <v>4369</v>
      </c>
      <c r="K1688" s="11">
        <v>10.1</v>
      </c>
      <c r="L1688" s="11">
        <v>10</v>
      </c>
      <c r="M1688" s="11">
        <v>0</v>
      </c>
      <c r="N1688" s="11">
        <v>0.1</v>
      </c>
      <c r="O1688" s="11">
        <v>1</v>
      </c>
      <c r="P1688" s="11">
        <v>10</v>
      </c>
      <c r="Q1688" s="11">
        <v>35</v>
      </c>
      <c r="R1688" s="43">
        <v>1</v>
      </c>
      <c r="S1688" s="11">
        <v>10</v>
      </c>
      <c r="T1688" s="11">
        <v>35</v>
      </c>
      <c r="U1688" s="11" t="s">
        <v>4368</v>
      </c>
      <c r="V1688" s="11" t="s">
        <v>89</v>
      </c>
      <c r="W1688" s="11" t="s">
        <v>56</v>
      </c>
      <c r="X1688" s="163"/>
    </row>
    <row r="1689" spans="1:24">
      <c r="A1689" s="12"/>
      <c r="B1689" s="11"/>
      <c r="C1689" s="11"/>
      <c r="D1689" s="11"/>
      <c r="E1689" s="11"/>
      <c r="F1689" s="11"/>
      <c r="G1689" s="11"/>
      <c r="H1689" s="11"/>
      <c r="I1689" s="11"/>
      <c r="J1689" s="11"/>
      <c r="K1689" s="11"/>
      <c r="L1689" s="11"/>
      <c r="M1689" s="11"/>
      <c r="N1689" s="11"/>
      <c r="O1689" s="11"/>
      <c r="P1689" s="11"/>
      <c r="Q1689" s="11"/>
      <c r="R1689" s="11"/>
      <c r="S1689" s="11"/>
      <c r="T1689" s="11"/>
      <c r="U1689" s="24"/>
      <c r="V1689" s="24"/>
      <c r="W1689" s="11"/>
      <c r="X1689" s="11"/>
    </row>
    <row r="1690" spans="1:24">
      <c r="A1690" s="209" t="s">
        <v>4370</v>
      </c>
      <c r="B1690" s="209"/>
      <c r="C1690" s="209"/>
      <c r="D1690" s="209"/>
      <c r="E1690" s="209"/>
      <c r="F1690" s="209"/>
      <c r="G1690" s="210"/>
      <c r="H1690" s="210"/>
      <c r="I1690" s="210"/>
      <c r="J1690" s="209"/>
      <c r="K1690" s="209"/>
      <c r="L1690" s="209"/>
      <c r="M1690" s="209"/>
      <c r="N1690" s="209"/>
      <c r="O1690" s="209"/>
      <c r="P1690" s="209"/>
      <c r="Q1690" s="209"/>
      <c r="R1690" s="209"/>
      <c r="S1690" s="209"/>
      <c r="T1690" s="209"/>
      <c r="U1690" s="209"/>
      <c r="V1690" s="209"/>
      <c r="W1690" s="210"/>
      <c r="X1690" s="212"/>
    </row>
    <row r="1691" ht="14.25" spans="1:24">
      <c r="A1691" s="211" t="s">
        <v>4371</v>
      </c>
      <c r="B1691" s="211"/>
      <c r="C1691" s="211"/>
      <c r="D1691" s="211"/>
      <c r="E1691" s="211"/>
      <c r="F1691" s="211"/>
      <c r="G1691" s="211"/>
      <c r="H1691" s="211"/>
      <c r="I1691" s="211"/>
      <c r="J1691" s="211"/>
      <c r="K1691" s="211"/>
      <c r="L1691" s="211"/>
      <c r="M1691" s="211"/>
      <c r="N1691" s="211"/>
      <c r="O1691" s="211"/>
      <c r="P1691" s="211"/>
      <c r="Q1691" s="211"/>
      <c r="R1691" s="211"/>
      <c r="S1691" s="211"/>
      <c r="T1691" s="211"/>
      <c r="U1691" s="211"/>
      <c r="V1691" s="211"/>
      <c r="W1691" s="213"/>
      <c r="X1691" s="214"/>
    </row>
  </sheetData>
  <autoFilter ref="A6:X1688">
    <extLst/>
  </autoFilter>
  <mergeCells count="25">
    <mergeCell ref="A1:B1"/>
    <mergeCell ref="A2:X2"/>
    <mergeCell ref="K3:N3"/>
    <mergeCell ref="O3:T3"/>
    <mergeCell ref="L4:N4"/>
    <mergeCell ref="R4:T4"/>
    <mergeCell ref="A1690:X1690"/>
    <mergeCell ref="A1691:X1691"/>
    <mergeCell ref="A3:A5"/>
    <mergeCell ref="B3:B5"/>
    <mergeCell ref="C3:C5"/>
    <mergeCell ref="D3:D5"/>
    <mergeCell ref="E3:E5"/>
    <mergeCell ref="F3:F5"/>
    <mergeCell ref="I3:I5"/>
    <mergeCell ref="J3:J5"/>
    <mergeCell ref="K4:K5"/>
    <mergeCell ref="O4:O5"/>
    <mergeCell ref="P4:P5"/>
    <mergeCell ref="Q4:Q5"/>
    <mergeCell ref="U3:U5"/>
    <mergeCell ref="V3:V5"/>
    <mergeCell ref="W3:W5"/>
    <mergeCell ref="X3:X5"/>
    <mergeCell ref="G3:H4"/>
  </mergeCells>
  <pageMargins left="0.75" right="0.75" top="1" bottom="1" header="0.5" footer="0.5"/>
  <pageSetup paperSize="9" scale="1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cp:lastModifiedBy>
  <dcterms:created xsi:type="dcterms:W3CDTF">2022-06-18T03:24:00Z</dcterms:created>
  <dcterms:modified xsi:type="dcterms:W3CDTF">2022-06-29T03:43:59Z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EA12AFF334D0414B84DD63A5DBE49E9E</vt:lpwstr>
  </property>
  <property fmtid="{D5CDD505-2E9C-101B-9397-08002B2CF9AE}" pid="3" name="KSOProductBuildVer">
    <vt:lpwstr>2052-11.1.0.11830</vt:lpwstr>
  </property>
</Properties>
</file>