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Sheet1" sheetId="1" r:id="rId1"/>
  </sheets>
  <definedNames>
    <definedName name="_xlnm._FilterDatabase" localSheetId="0" hidden="1">Sheet1!$A$5:$Y$57</definedName>
  </definedNames>
  <calcPr calcId="144525"/>
</workbook>
</file>

<file path=xl/sharedStrings.xml><?xml version="1.0" encoding="utf-8"?>
<sst xmlns="http://schemas.openxmlformats.org/spreadsheetml/2006/main" count="595" uniqueCount="262">
  <si>
    <t>澧县行业部门2022年巩固拓展脱贫攻坚成果和乡村振兴项目库入库项目确定表</t>
  </si>
  <si>
    <t>序
号</t>
  </si>
  <si>
    <t>主管部门</t>
  </si>
  <si>
    <t>镇/街</t>
  </si>
  <si>
    <t>实施
地点</t>
  </si>
  <si>
    <t>项目
名称</t>
  </si>
  <si>
    <t>项目
类别</t>
  </si>
  <si>
    <t>建设
性质</t>
  </si>
  <si>
    <t>时间进度</t>
  </si>
  <si>
    <t>责任
单位</t>
  </si>
  <si>
    <t>建设任务
（内容及规模）</t>
  </si>
  <si>
    <t>资金规模和筹资方式
（万元）</t>
  </si>
  <si>
    <t>受益对象</t>
  </si>
  <si>
    <t>绩效目标
（产出、效益、满意度）</t>
  </si>
  <si>
    <t>群众参与和
利益联结机制</t>
  </si>
  <si>
    <t>入库
项目
性质</t>
  </si>
  <si>
    <t>备注</t>
  </si>
  <si>
    <t>项目预算总投资</t>
  </si>
  <si>
    <t>其中</t>
  </si>
  <si>
    <t>受益
村数（个）</t>
  </si>
  <si>
    <t>受益
户数（户）</t>
  </si>
  <si>
    <t>受益
人口数（人）</t>
  </si>
  <si>
    <t>计划开始时间</t>
  </si>
  <si>
    <t>计划结束时间</t>
  </si>
  <si>
    <t>财政衔
接资金</t>
  </si>
  <si>
    <t>其他财
政资金</t>
  </si>
  <si>
    <t>其他筹
措资金</t>
  </si>
  <si>
    <t>受益
脱贫
村数
（个）</t>
  </si>
  <si>
    <t>受益
脱贫户数及防止返贫监测对象户数（户）</t>
  </si>
  <si>
    <t>受益
脱贫人数及防止返贫监测对象人数（人）</t>
  </si>
  <si>
    <t>合计</t>
  </si>
  <si>
    <t>残疾人联合会</t>
  </si>
  <si>
    <t>全县</t>
  </si>
  <si>
    <t>残疾人两保代缴</t>
  </si>
  <si>
    <t>巩固三保障成果</t>
  </si>
  <si>
    <t>延续</t>
  </si>
  <si>
    <t>一二级残疾人享受医保代缴5033人，标准每人320元，；享受最低标准的社保代缴3514人，标准为每人每年100元。两项都享受3453人。</t>
  </si>
  <si>
    <t>产出指标：资助贫困人口参加基本医疗保险人数≥5033人；资助贫困人口参加基本社会保险人数≥3514人次。
效益指标：受益贫困人口数≥5094人。
满意度指标：受益贫困人口满意度100%</t>
  </si>
  <si>
    <t>医保局、社保中心根据扶贫办提供的花名册直接代缴，县残联履行监督责任，对漏发等特殊情况及时处理。能一定程度上减轻贫困户的经济压力。</t>
  </si>
  <si>
    <t>资助残疾高中生、大学生及残疾家庭高中生、大学生</t>
  </si>
  <si>
    <t>资助学生50人，其中高中生45人，大学生5人。补贴标准为残疾高中生1400元，残疾家庭高中生1000元，残疾大学生专科4000元、本科5000元、本科以上6000元，残疾家庭大学生3000元。</t>
  </si>
  <si>
    <t>产出指标：资助残疾学生及贫困残疾家庭学生≥50人；经费及时发放率100%；
效益指标：受益贫困人口数≥50人。
满意度指标：受助学生满意度100%</t>
  </si>
  <si>
    <t>先通过县教育局和镇街双向摸底，然后家长申报，县残联负责资格审查，最后由县财政局进行打卡发放。能缓解残疾人家庭因教育带来的经济压力。</t>
  </si>
  <si>
    <t>残疾人项目救助</t>
  </si>
  <si>
    <t>困难残疾人享受无障碍改造80户，标准为每户6000元；燃油补贴273人，标准为每人260元；创业扶持8人，标准为每人5000元；</t>
  </si>
  <si>
    <t>产出指标：贫困人口数量≥361人；补助资金及时发放率100%。
效益指标：受益贫困人数≥361人。
满意度指标：受助对象满意度100%。</t>
  </si>
  <si>
    <t>无障碍改造按照“实地查看-施工-验收”的程序进行；燃油补贴和创业扶持先现场审核，然后通过打卡发放补助资金。能极大提升残疾人的生活品质，提升他们自立自强的信心。</t>
  </si>
  <si>
    <t>教育局</t>
  </si>
  <si>
    <t>家庭经济困难幼儿入园补助（春季）</t>
  </si>
  <si>
    <t>对750名建档立卡贫困户学生进行秋季入园补助，500元/每生每期</t>
  </si>
  <si>
    <t>产出指标：2021年春季学期，全县共有750名建档立卡贫困户子女享受家庭经济困难幼儿入园补助金，补助金额为37.5万元。
效益指标：社会效益，缓解家庭经济困难幼儿入园难的问题，让每一位建档立卡贫困户子女都能上学。
满意度：100%。</t>
  </si>
  <si>
    <t>对贫困家庭学生幼儿园阶段实行全覆盖补助，解决贫困学生家庭教育保障问题</t>
  </si>
  <si>
    <t>家庭经济困难幼儿入园补助（秋季）</t>
  </si>
  <si>
    <t>对518名建档立卡贫困户学生进行秋季入园补助，500元/每生每期</t>
  </si>
  <si>
    <t>产出指标：2021年秋季学期，全县共有518名建档立卡贫困户子女享受家庭经济困难幼儿入园补助金，补助金额为25.9万元。
效益指标：社会效益，缓解家庭经济困难幼儿入园难的问题，让每一位建档立卡贫困户子女都能上学。
满意度：100%。</t>
  </si>
  <si>
    <t>义务阶段贫困家庭寄宿生补助（春季）</t>
  </si>
  <si>
    <t>对3636名建档立卡贫困户学生进行秋季贫困家庭寄宿生补助，500元/每生每期（小学）、625元/每生每期（初中）</t>
  </si>
  <si>
    <t>产出指标：2021年春季学期，全县共有3636名建档立卡贫困户子女享受义务阶段贫困家庭寄宿生补助金，补助金额为197.03万元。
效益指标：社会效益，贫困家庭学生读书难问题，实现“不让一个学生因家庭经济困难而失学”的工作目标。
满意度：100%。</t>
  </si>
  <si>
    <t>对贫困家庭学生义务阶段实行全覆盖补助，解决贫困学生家庭教育保障问题</t>
  </si>
  <si>
    <t>义务阶段贫困家庭寄宿生补助（秋季）</t>
  </si>
  <si>
    <t>对3241名建档立卡贫困户学生进行秋季贫困家庭寄宿生补助，500元/每生每期（小学）、625元/每生每期（初中）</t>
  </si>
  <si>
    <t>产出指标：2021年秋季学期，全县共有3241名建档立卡贫困户子女享受义务阶段贫困家庭寄宿生补助金，补助金额为175.6万元。
效益指标：社会效益，贫困家庭学生读书难问题，实现“不让一个学生因家庭经济困难而失学”的工作目标。
满意度：100%。</t>
  </si>
  <si>
    <t>高中国家助学金（春季）</t>
  </si>
  <si>
    <t>对460名建档立卡贫困户学生进行秋季高中国家助学金补助，1500元/每生每期</t>
  </si>
  <si>
    <t>产出指标：2021年春季学期，全县共有460名建档立卡贫困户子女享受高中国家助学金，补助金额为69万元。
效益指标：社会效益，贫困家庭学生读书难问题，实现“不让一个学生因家庭经济困难而失学”的工作目标。
满意度：100%。</t>
  </si>
  <si>
    <t>对贫困家庭学生高中阶段实行全覆盖补助，解决贫困学生家庭教育保障问题</t>
  </si>
  <si>
    <t>高中国家助学金（秋季）</t>
  </si>
  <si>
    <t>对403名建档立卡贫困户学生进行秋季高中国家助学金补助，1500元/每生每期</t>
  </si>
  <si>
    <t>产出指标：2021年秋季学期，全县共有403名建档立卡贫困户子女享受高中国家助学金，补助金额为60.5万元。
效益指标：社会效益，贫困家庭学生读书难问题，实现“不让一个学生因家庭经济困难而失学”的工作目标。
满意度：100%。</t>
  </si>
  <si>
    <t>中职国家助学金（春季）</t>
  </si>
  <si>
    <t>对285名建档立卡贫困户学生进行秋季中职国家助学金补助，一等1500元/每生每期、二等1000元/每生每期</t>
  </si>
  <si>
    <t>产出指标：2021年春季学期，全县共有285名建档立卡贫困户子女享受中职国家助学金，补助金额为34.05万元。
效益指标：社会效益，贫困家庭学生读书难问题，实现“不让一个学生因家庭经济困难而失学”的工作目标。
满意度：100%。</t>
  </si>
  <si>
    <t>对贫困家庭学生职高阶段实行全覆盖补助，解决贫困学生家庭教育保障问题</t>
  </si>
  <si>
    <t>中职国家助学金（秋季）</t>
  </si>
  <si>
    <t>对278名建档立卡贫困户学生进行秋季中职国家助学金补助，一等1500元/每生每期、二等1000元/每生每期</t>
  </si>
  <si>
    <t>产出指标：2021年秋季学期，全县共有278名建档立卡贫困户子女享受中职国家助学金，补助金额为33.2万元。
效益指标：社会效益，贫困家庭学生读书难问题，实现“不让一个学生因家庭经济困难而失学”的工作目标。
满意度：100%。</t>
  </si>
  <si>
    <t>民政局</t>
  </si>
  <si>
    <t>享受农村居民最低生活保障</t>
  </si>
  <si>
    <t>对6797名脱贫户、监测户进行农村居民最低生活保障</t>
  </si>
  <si>
    <t>产出指标：建档立卡贫困人口数量≥9903人,农村低保标准4800元/年,救助水平≥246元/人.月，补助资金及时发放率≥100%.
效益指标：受益建档立卡贫困人口数≥9903人
满意度指标：100%。</t>
  </si>
  <si>
    <t>对建档立卡贫困户发放农村居民最低生活保障资金，一定程度上减轻贫困户的经济压力。对于漏发等特殊问题，可以申请核查。</t>
  </si>
  <si>
    <t>享受特困人员救助供养</t>
  </si>
  <si>
    <t>对731名脱贫户、监测户进行特困人员救助供养</t>
  </si>
  <si>
    <t>产出指标：建档立卡贫困人口数量≥737人,农村特困人员救助供养基本生活标准≥520元/人·月,补助资金及时发放率≥100%.
效益指标：受益建档立卡贫困人口数≥737人
满意度指标：100%。</t>
  </si>
  <si>
    <t>对建档立卡贫困户发放特困人员救助供养保障资金，一定程度上减轻贫困户的经济压力。对于漏发等特殊问题，可以申请核查。</t>
  </si>
  <si>
    <t>农业农村局</t>
  </si>
  <si>
    <t>城头山镇</t>
  </si>
  <si>
    <t>一园一中心</t>
  </si>
  <si>
    <t>产业发展</t>
  </si>
  <si>
    <t>新建</t>
  </si>
  <si>
    <t>蓄水池护坡496.00米；下池台阶12座；排水泵站1座；主排水沟1条，长571.13米；次排水沟2条，长657.40米；支排水沟9条，长1365.62 米；横沟10条，长4162.80米；内环沟长2203.50米；过主排水盖板5座；过次排水盖板6座；过支排水盖板9座；过横沟盖板29座；φ300涵管(内环沟过路)11座；φ400涵管(横沟过路)11座；φ600涵管(支沟过路)13座；φ800涵管(次主排沟过路)7座；φ600过路顶管1座；预埋弱电、灌溉管道过路涵管56座；主排水沟节制闸1座；原有支渠节制闸1座；φ500过路顶管（支渠引水管）1座；φ500引水承插涵管220m；进水池1座；进水闸1座。原有沟渠拆除和运输1420.80立方米 ；原有道路拆除和运输555.10立方米；原有房屋及水泥坪废渣运输4702.60立方米；原有塘拆除和运输944.34立方米；原有坟墓除和运输103.25立方米；表土剥离与回填72836.47立方米；建设区挖填平衡4547.32立方米；蓄水池区清淤7371立方米；棚区挖填平衡69295.03立方米；棚区田间调配(运距100-200m)2048.00立方米；棚区田间调配(运距300-400m)7539.20立方米。</t>
  </si>
  <si>
    <t>经济效益：项目建成后，经济效益显著。按新增主要农产品生产能力：新增智能大棚352.76亩，通过建设智能大棚，改种优良葡萄，预计可每亩年产1500kg，每公斤按照20元价格出售，则项目区每年可增加收入1058.28万元。
社会效益：项目完工后，社会效益显著。通过配套完善项目区农田水利设施，改善农业生产条件，降低农民生产劳动强度，提高农民收入，为可持续发展夯实了基础，有利于培植和发展农民专业合作经济组织。
生态效益：项目完工后，生态效益显著。项目区农田保水能力得到提升，能有效防治水土流失，改善生态环境和农业条件；项目区抵御洪涝、干旱等自然灾害的能力明显增强。通过土壤改良，大大改善了项目区土壤的理化性状，项目区生态环境得到进一步优化。
满意度：100%。</t>
  </si>
  <si>
    <t>参与前期项目入库会议、决议；项目实施过程中参与评选理事会，对施工质量和资金使用进行监督；项目实施后参与道路护肩任务，项目完成后参与后持续维护管理。
间接受益人：500</t>
  </si>
  <si>
    <t>人社局</t>
  </si>
  <si>
    <t>乡村振兴车间</t>
  </si>
  <si>
    <t>就业增收</t>
  </si>
  <si>
    <t xml:space="preserve">   1、企业或个体工商户在乡镇（村）建设、购买或租用厂房从事生产加工活动，建筑面积在100平方米以上，能提供就业岗位15个以上，并吸纳10名以上（含）农村人口，其中有5名以上（含）脱贫人口、边缘易致贫人口或突发严重困难人口就业的场所可以认定为厂房式乡村振兴车间。
   2、企业或个体工商户在乡镇（村）与劳动者建立承揽关系，签订承揽合同，并带动10名以上（含）农村人口，其中有5名以上（含）脱贫人口、边缘易致贫人口或突发严重困难人口居家从事生产加工活动的可以认定为居家式乡村振兴车间。</t>
  </si>
  <si>
    <t>产出指标：1、以工代训补贴：企业、农村专业合作社和就业帮扶车间等各类生产经营主体吸纳脱贫人口（已享受过以工代训职 业培训补贴政策人员不重复享受）就业并开展以工代训的，经人力资源社会保障部门审核后，给予企业每人每月 500 元的培训补 贴，补贴期限最长不超过 6 个月。
   2、社会保险补贴：对吸纳脱贫人口就业，与之依法签订 1年以上劳动合同且实际在岗 12 个月的企业，补贴用人单位缴纳部分的社会保险费，含基本养老、基本医疗、失业保险。（此前已享受过社会保险补贴的人员补贴期限合并计算）。
   3、创业补贴：对首次创办小微企业或从事个体经营，且所创办企业或个体工商户自工商登记注册之日起正常运营6个月以上的脱贫人口和农民工等返乡下乡创业人员，给予一次性创业补贴3000元。政策执行至2021年底。一次性创业补贴与一次性开办费补贴不叠加享受。
   4、一次性开办费补贴：根据吸纳城乡劳动者就业人数发放一次性开办费补贴，吸纳城乡劳动者就业人数是指创业企业与劳动者签订正式劳动合同，且按规定为其连续缴纳6个月以上社会保险费的人数（参加城乡居民养老保险和已经享受灵活就业人员社保补贴的对象除外，以申报时实际吸纳人数为准）。吸纳1人的按10000元标准给予一次性开办费补贴，吸纳1人以上的每增加1人给予5000元补贴，最高不超过3万元。符合一次性开办费补贴条件的对象只能申请一次补贴。
效益指标：以促进脱贫劳动力就近就地实现就业或居家就业为目标。
满意度：100%。</t>
  </si>
  <si>
    <t>各镇（街道）初审后上报县人社局，人社局会同县乡村振兴局、县财政局核实并公示无异议后，按文件要求发放补贴。</t>
  </si>
  <si>
    <t>医保局</t>
  </si>
  <si>
    <t>医疗救助</t>
  </si>
  <si>
    <t>医
保局</t>
  </si>
  <si>
    <t>建档立卡贫困户、社会兜底对象、贫困重度残疾人参加医保补助资金；贫困人口医疗救助</t>
  </si>
  <si>
    <t>产出指标：低保补贴160元，五保、农村社会兜底保障对象补贴320元，贫困重度残疾补贴320元。
效益指标：经济效益，降低贫困户缴费标准和生活成本，减少住院自付费用；可持续影响效益，提高生活质量；社会效益，方便贫困人员就医；生态效益，享受医保待遇，解决贫困人口因病致贫、因病返贫。
满意度：96%</t>
  </si>
  <si>
    <t>参加居民医保缴费，财政补贴参保资金。按社会兜底和贫困重残人均320元。住院县域内先住院、后付费。在基本医疗和大病保险等政策报销后的个人自付医疗费用给予医疗救助，人均受益3486元。</t>
  </si>
  <si>
    <t>住建局</t>
  </si>
  <si>
    <t>农村危房改造</t>
  </si>
  <si>
    <t>新建、加固</t>
  </si>
  <si>
    <t xml:space="preserve">   动态保障脱贫户住房，拟实施农村危房改造20户，通过新建、修缮加固、置换等方式解决住房安全。</t>
  </si>
  <si>
    <t xml:space="preserve">    产出指标：完成脱贫户危房改造20户、改造数量项目工程验收合格率100%、改造后房屋满足住房安全基本居住功能需要比例100%、改造后房屋安全评定合格率100%、项目完成及时率100%。效益指标：经济效益，降低脱贫户住房改造成本；可持续影响效益，改造后房屋保证安全期限大于15年；社会效益，住房安全、功能齐全、人畜分离等基本住房安全保障；生态效益，改善人居生活、生产环境。
  满意度指标：95%。</t>
  </si>
  <si>
    <t xml:space="preserve">   参与项目前期设计、施工中投工投劳、项目主主体的质量安全监督、项目完成后维护管理。</t>
  </si>
  <si>
    <t>乡村振兴局</t>
  </si>
  <si>
    <t>澧县</t>
  </si>
  <si>
    <t>雨露计划职业学历春季学期</t>
  </si>
  <si>
    <t>职业学历春季学期资助1037人</t>
  </si>
  <si>
    <t>产出指标：资助建档立卡脱贫户、监测户子女人数934人，接受补助的学生中建档立卡脱贫户子女占比100%，资助标准达标率100%， 资助经费及时发放率100%。                                         效益指标：建档立卡脱贫户子女全程全部接受资助的比例100%。                                          满意度：100%。</t>
  </si>
  <si>
    <t>受益脱贫户、监测户家庭子女934人，受益补助资金人均1500元。</t>
  </si>
  <si>
    <t>雨露计划职业学历秋季学期</t>
  </si>
  <si>
    <t>职业学历秋季学期资助1037人</t>
  </si>
  <si>
    <t>产出指标：资助建档立卡脱贫户、消除风险监测户子女人数950人，接受补助的学生中建档立卡脱贫户、消除风险监测户占比100%，资助标准达标率100%， 资助经费及时发放率100%。                                         效益指标：建档立卡脱贫户、消除风险监测户子女全程全部接受资助的比例100%。                                          满意度：100%。</t>
  </si>
  <si>
    <t>受益脱贫户、消除风险监测户家庭子女950人，受益补助资金人均1500元。</t>
  </si>
  <si>
    <t>稳定脱贫责任险</t>
  </si>
  <si>
    <t>为建档立卡脱贫户（不含整户兜底对象）15387户45002人购买稳定脱贫责任险</t>
  </si>
  <si>
    <t>产出指标：按100元/户的标准，购买“稳定脱贫责任保险”。
效益指标：进一步巩固脱贫成果，建立科学有效的保险帮扶机制，重点解决因灾、因意外导致身故和残疾、因重大疾病、因学返贫的问题。
满意度：100%</t>
  </si>
  <si>
    <t>为建档立卡脱贫户（不含整户兜底对象）15387户45002人购买稳定脱贫责任险，提供稳定脱贫保障，确保不发生规模性返贫的情况发生。</t>
  </si>
  <si>
    <t>第一期小额信贷贴息</t>
  </si>
  <si>
    <t>第一期小额信贷贴息119万</t>
  </si>
  <si>
    <t>产出指标：按3.7%利率标准，小额信贷贴息扶持脱贫户、监测户。
效益指标：进一步巩固脱贫成果，帮助有意愿有能力的脱贫户、监测户发展产业。
满意度：100%</t>
  </si>
  <si>
    <t>通过小额信贷，帮助有意愿有能力的脱贫户、监测户发展产业</t>
  </si>
  <si>
    <t>第二期小额信贷贴息</t>
  </si>
  <si>
    <t>第二期小额信贷贴息47万</t>
  </si>
  <si>
    <t>第三期小额信贷贴息</t>
  </si>
  <si>
    <t>第三期小额信贷贴息70万</t>
  </si>
  <si>
    <t>公益性岗位补助</t>
  </si>
  <si>
    <t>就业项目</t>
  </si>
  <si>
    <t>第一期公益性岗位补助100万</t>
  </si>
  <si>
    <t>产出指标：按340/月的标准，补贴就近务工的脱贫户、监测户。
效益指标：进一步巩固脱贫成果，帮助有意愿有能力的脱贫户、监测户劳动力实现家门口就业。
满意度：100%</t>
  </si>
  <si>
    <t>就业帮扶</t>
  </si>
  <si>
    <t>第二期公益性岗位补助236万</t>
  </si>
  <si>
    <t>务工交通补贴</t>
  </si>
  <si>
    <t>省外、县外省内交通补贴10万</t>
  </si>
  <si>
    <t>产出指标：按400、200、100的标准，扶持脱贫户、监测户外出就业。
效益指标：进一步巩固脱贫成果，帮助输送有意愿有能力的脱贫户、监测户劳动力外出就业。
满意度：100%</t>
  </si>
  <si>
    <t>乡村振兴车间补助</t>
  </si>
  <si>
    <t>乡村振兴车间补助77家8万元</t>
  </si>
  <si>
    <t>通过发展乡村振兴车间，吸纳更多脱贫户、监测户家门口就业。</t>
  </si>
  <si>
    <t>创业致富带头人培训</t>
  </si>
  <si>
    <t>创业致富带头人培训80人36万</t>
  </si>
  <si>
    <t>通过开展培训，帮助脱贫户监测户掌握更多技能，以便更好就业</t>
  </si>
  <si>
    <t>中央第一批项目管理费</t>
  </si>
  <si>
    <t>项目管理费</t>
  </si>
  <si>
    <t>中央第一批项目管理费12万</t>
  </si>
  <si>
    <t>满意度：100%</t>
  </si>
  <si>
    <t>项目管理</t>
  </si>
  <si>
    <t>中央第二批项目管理费</t>
  </si>
  <si>
    <t>中央第二批项目管理费8万</t>
  </si>
  <si>
    <t>省级第一批项目管理费</t>
  </si>
  <si>
    <t>省级第一批项目管理费8万</t>
  </si>
  <si>
    <t>省级第二批项目管理费</t>
  </si>
  <si>
    <t>省级第二批项目管理费10万</t>
  </si>
  <si>
    <t>农村户厕改革</t>
  </si>
  <si>
    <t>乡村建设行动</t>
  </si>
  <si>
    <t>改（新）建农村厕所8553个</t>
  </si>
  <si>
    <t>乡村治理、人居环境</t>
  </si>
  <si>
    <t>新型农业经营主体贷款贴息</t>
  </si>
  <si>
    <t>15家新型农业经营主体：澧县朋翔家庭农场、常德锦绣千村农业开发有限公司、湖南城头山丝念食品股份有限公司、湖南春华秋实现代农业发展有限公司、湖南洞庭春米业有限公司、湖南冠元生物科技有限公司、湖南欢颜新材料科技有限公司、湖南老百姓农业科学技术发展有限公司、湖南神州庄园葡萄酒业有限公司、澧县华诚彭山旅游度假庄园有限公司、澧县华鑫粮食购销有限公司、澧县绿之源生态农业科技发展有限公司、澧县三湘春米业有限公司、澧县腾宏米业有限责任公司、常德市锦绣千村植保有限公司</t>
  </si>
  <si>
    <t>通过新型农业经营主体贷款贴息扶持龙头企业发展</t>
  </si>
  <si>
    <t>产业帮扶</t>
  </si>
  <si>
    <t>小额信贷风险补偿金</t>
  </si>
  <si>
    <t>产出指标：小额信贷贴息扶持脱贫户、监测户。
效益指标：进一步巩固脱贫成果，帮助有意愿有能力的脱贫户、监测户发展产业。
满意度：100%</t>
  </si>
  <si>
    <t>王家厂镇</t>
  </si>
  <si>
    <t>王家场镇白马庙村</t>
  </si>
  <si>
    <t>澧县裕丰有机生态果业有限公司柑橘标准化生产基地建设</t>
  </si>
  <si>
    <t>扩建</t>
  </si>
  <si>
    <t>1、农作物改良200亩；
2、基地标准化设施、机械化建设600亩；
3、农产品仓储、设备、初加工设施设备建设700平方米。</t>
  </si>
  <si>
    <t>提升合作社物流仓储能力，可持续影响效益，持续增强后续产业发展；农户增产增收；满意度：100%。</t>
  </si>
  <si>
    <t>如东镇</t>
  </si>
  <si>
    <t>曾家村</t>
  </si>
  <si>
    <t>澧县常德农鑫农产品初加工有限公司葡萄生产加工基地</t>
  </si>
  <si>
    <t xml:space="preserve"> 1、冷链仓储建设1钢构棚建设 1012 m²，价格 60.7 万元                             2、地基混凝土浇筑 202m3，价格 11.8 万元; 3、葡萄保鲜预冷库 1872m3，价格 52.5 万元; 4、葡萄保鲜预冷库 1872m3，价格 52.5 万元 5、设施设备添置共计 72.9万元。</t>
  </si>
  <si>
    <t>就业帮扶、保底收购</t>
  </si>
  <si>
    <t>官垸镇</t>
  </si>
  <si>
    <t>官垸镇民发村</t>
  </si>
  <si>
    <t>澧县军明水稻专业合作社水稻标准化生产基地</t>
  </si>
  <si>
    <t>生产基地标准化建设200亩16.2万元；农机设施购置：叉车1台、小型打药机4台、铲车1台、微型小田开沟机2台、微型施肥播种机4台共20万元</t>
  </si>
  <si>
    <t>提高生产收益；可持续影响效益，持续增强后续产业发展；农户增产增收；满意度：100%。</t>
  </si>
  <si>
    <t>盐井镇</t>
  </si>
  <si>
    <t>盐井镇豹子岭村</t>
  </si>
  <si>
    <t>澧县民发苹果柚农民专业合作社桔柚品种改良及加工设施建设</t>
  </si>
  <si>
    <t>苗木品种更新10万元；打蜡机、选果机24万、包装机3万元；网店门面2万元；绿色食品证续费3万元</t>
  </si>
  <si>
    <t>直接帮扶、股份合作</t>
  </si>
  <si>
    <t>金罗镇</t>
  </si>
  <si>
    <t>金罗镇界溪河村</t>
  </si>
  <si>
    <t>澧县沃丰柑橘专业合作社柑橘生产加工基地</t>
  </si>
  <si>
    <t xml:space="preserve">添置一台每小时生产12吨的称重式选果机（脐橙）37万元
</t>
  </si>
  <si>
    <t>委托帮扶、就业帮扶</t>
  </si>
  <si>
    <t>澧南镇</t>
  </si>
  <si>
    <t>澧南镇高堰村</t>
  </si>
  <si>
    <t>澧县景明农机服务专业合作社水稻育秧工厂标准化建设项目</t>
  </si>
  <si>
    <t>农机设施购置共19.4万元：60大卡催芽机1台、秧苗输送机10台、种子清选机1台、苗床土粉筛机1台、叉车1台、铲车1台、苗床压实机1台；育秧硬盘2万个10.6万元；旋耕机整平田间整理375亩，4.5万元；机耕道修整田埂开挖，挖机租赁220小时，共5.5万元</t>
  </si>
  <si>
    <t>直接帮扶</t>
  </si>
  <si>
    <t>梦溪镇</t>
  </si>
  <si>
    <t>梦溪镇彭家厂村</t>
  </si>
  <si>
    <t>澧县金穗粮食种植专业合作社粮食生产加工基地建设</t>
  </si>
  <si>
    <t>机耕道建设1500米，共11.5万元；
粮食精选筛一套，15万元；
铲车一台，11万元</t>
  </si>
  <si>
    <t>涔南镇</t>
  </si>
  <si>
    <t>黑马垱村</t>
  </si>
  <si>
    <t>基础建设</t>
  </si>
  <si>
    <t>道路硬化</t>
  </si>
  <si>
    <t>2022.6.25</t>
  </si>
  <si>
    <t>2022.7.25</t>
  </si>
  <si>
    <t>黑马垱村民委员会</t>
  </si>
  <si>
    <t>南堰五斗渠（十支至十一支长580米）扩建道路加宽0.6米，厚度0.2米。</t>
  </si>
  <si>
    <t>产出指标：道路硬化前路段耗时15分钟，硬化后路段耗时10分钟，时效：0.33。道路硬化前生产生活成本15元，硬化后生产生活成本10元，成本节约60%。
效益指标：经济效益，降低脱贫户生产生活成本，提高生产收益；可持续影响效益，持续增强后续产业发展；社会效益，出行方便、农副产品运输便捷，农户增产增收；生态效益，亮化环境，生态宜居。
满意度：99%。</t>
  </si>
  <si>
    <t>参与前期项目入库会议、决议；项目实施过程中参与评选理事会，对施工质量和资金使用进行监督；项目实施后参与道路护肩任务，项目完成后参与后持续维护管理。
间接受益人均：100</t>
  </si>
  <si>
    <t>新增</t>
  </si>
  <si>
    <t>老区发展</t>
  </si>
  <si>
    <t>甘溪滩镇</t>
  </si>
  <si>
    <t>芦茅村</t>
  </si>
  <si>
    <t>种植业基地</t>
  </si>
  <si>
    <t>2022.1.1</t>
  </si>
  <si>
    <t>2022.12.30</t>
  </si>
  <si>
    <t>芦茅村委会种植中药材玉竹50亩每亩1000株，一株1元，土地平整，翻耕，委托帮扶农户40户，采用入股分红方式，无论是否产生收益，每年以入股资金的10%分红给农户，做好后期管护。</t>
  </si>
  <si>
    <t>产出指标：农户在家发展产业，节省外出务工所需交通、住宿费用。
效益指标：经济效益，降低贫困户生产生活成本，提高生产收益；可持续影响效益，持续增强后续产业发展；社会效益，农户增产增收；生态效益，亮化环境，生态宜居。
满意度：100%。</t>
  </si>
  <si>
    <t>官垸镇仙桃村五爱</t>
  </si>
  <si>
    <t>仙桃村</t>
  </si>
  <si>
    <t>长110米，宽3.5米，厚0.2米</t>
  </si>
  <si>
    <t xml:space="preserve">道路硬化前路段耗时12分钟，硬化后路段耗时4效：（12-4)/12.道路硬化前生产生活成本300元，产生活成本100元，成本节约（300-100)/300.：经济效益，降低贫困户生产生活成本，提高生产持续影响效益，持续增强后续产业发展；社会效方便、农副产品运输便捷，农户增产增收；生态效环境，生态宜居。100%
</t>
  </si>
  <si>
    <t xml:space="preserve">参与前期项目入库会议、决议；项目实施过程中参与评选理事会，对施工质量和资金使用进行监督；项目实施后参与道路护肩任务，项目完成后参与后持续维护管理间接受益人均：100
</t>
  </si>
  <si>
    <t>澧阳街道</t>
  </si>
  <si>
    <t>孟家港社区1组</t>
  </si>
  <si>
    <t>一组通户道路维修、拓宽及
硬化项目</t>
  </si>
  <si>
    <t>基础设施建设</t>
  </si>
  <si>
    <t>澧阳街道孟家港社区</t>
  </si>
  <si>
    <t>一组通组路（十四支排渠东堤自北向南）进行维修、拓宽并硬化，该路段全长约225米，宽3.5米、厚0.25米。</t>
  </si>
  <si>
    <t xml:space="preserve">   为该路段原道路因年久失修，路面已坑坑洼洼，存在较大的安全隐患。现将原有路面全部重新开挖、再向两边扩宽将并全部硬化后，全长约225米，拓宽至3.5米，厚0.25米，将为居民的安全出行提供有力的保障，受益居民无不拍手称赞。</t>
  </si>
  <si>
    <t>扶贫特惠保</t>
  </si>
  <si>
    <t>医疗保障局</t>
  </si>
  <si>
    <t>监测对象、特困人员、低保对象等各类困难群众全部纳入基本医疗保险覆盖范围</t>
  </si>
  <si>
    <t>1、产出指标：基本医疗参保覆盖到位，资助参保防止返贫监测对象2123人，以及易返贫致贫的特困、低保、孤儿、重残等困难群众33972人。2、效益指标：全面落实困难群众参保资助政策，将监测对象、特困人员、低保对象、贫困残疾人等困难人群全部纳入城乡居民基本医疗和大病保险制度覆盖范围，实现贫困人口参保率 100%；根据相关保障政策，在政府承受能力相适应的前提下实施救助，缓解困难群众就医负担，提高医疗救助水平，健全社会救助保障体系。3、满意度指标:普遍知晓医保政策，提升人民群众获得感和满意度。</t>
  </si>
  <si>
    <t>为监测户、易返贫致贫困难众参加城乡居民医保，看病住院医疗有保障，减轻医疗负担。</t>
  </si>
  <si>
    <t>上年度结转</t>
  </si>
  <si>
    <t>水利局</t>
  </si>
  <si>
    <t>梦溪镇、复兴镇、码头铺镇</t>
  </si>
  <si>
    <t>梦溪镇八根松村；复兴镇双桥村；码头铺镇红岩村</t>
  </si>
  <si>
    <t>农村饮水安全巩固提升工程</t>
  </si>
  <si>
    <t>改、扩建</t>
  </si>
  <si>
    <t>增建沉淀池3座、无阀滤池3座、清水池2座，及管网改造17.9Km，巩固提升3.3万人农村供水人口水质，进一步提升群众满意度。</t>
  </si>
  <si>
    <t>1、产出指标:完成构筑物改造，17.9km管网改造；
2、效益指标：巩固受益3.3万人农村供水人口。
3、满意度：群众满意度达到90%以上。</t>
  </si>
  <si>
    <t>发改局</t>
  </si>
  <si>
    <t>福新村</t>
  </si>
  <si>
    <t>盐井镇福新村堰塘清淤扩容</t>
  </si>
  <si>
    <t>改扩建</t>
  </si>
  <si>
    <t>堰塘清淤扩容</t>
  </si>
  <si>
    <t>1.产出指标：清淤前平均每亩农用取水耗时60分钟，清淤后平均每亩农用取水耗时30分钟，时效0.5.清淤前平均每亩农用取水25元，清淤后平均每亩农用取水15元，成本节约40%。
2.效益指标：经济效益，降低脱贫户生产生活成本，提高生产收益；可持续影响效益，持续增强后续产业发展；社会效益，农户增产增收；生态效益，亮化环境，生态宜居。
3.满意度：农户满意度98%。</t>
  </si>
  <si>
    <t>参与前期项目入库会议、决议；项目实施过程中参与评选理事会，对施工质量和资金使用进行监督，农户参与清出淤泥的平整、障碍清除等工作；项目完成后参与后续维护与管理。
间接受益人均：100</t>
  </si>
  <si>
    <t>鸟儿洲村</t>
  </si>
  <si>
    <t>官垸镇鸟儿洲村</t>
  </si>
  <si>
    <t>道路硬化长170米，宽4.5米。</t>
  </si>
  <si>
    <t>产出指标：公路硬化前路段耗时10分钟，硬化后路段耗时7分钟，时效：0.3，道路硬化前路段成本40元，硬化后成本30元，成本节约25%；
效益指标：经济效益，在原有的基础上提高农户农产品卖出率30%；可持续影响效益，方便群众出行及节假日回乡探亲，减少事故发生率，带动本村经济发展。可持续影响效益，持续增强后续产业发展；社会效益，出行方便、农户增产增收；生态效益，亮化环境，生态宜居。
满意度：100%</t>
  </si>
  <si>
    <t>永镇村</t>
  </si>
  <si>
    <t>如东镇永镇村</t>
  </si>
  <si>
    <t>道路翻新300米，道路加宽改造350米。</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</si>
</sst>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m/d;@"/>
  </numFmts>
  <fonts count="26">
    <font>
      <sz val="11"/>
      <color theme="1"/>
      <name val="宋体"/>
      <charset val="134"/>
      <scheme val="minor"/>
    </font>
    <font>
      <sz val="11"/>
      <name val="宋体"/>
      <charset val="134"/>
      <scheme val="minor"/>
    </font>
    <font>
      <b/>
      <sz val="18"/>
      <name val="微软雅黑"/>
      <charset val="134"/>
    </font>
    <font>
      <sz val="11"/>
      <name val="微软雅黑"/>
      <charset val="134"/>
    </font>
    <font>
      <b/>
      <sz val="10"/>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lignment vertical="center"/>
    </xf>
    <xf numFmtId="0" fontId="0" fillId="7" borderId="11" applyNumberFormat="0" applyFont="0" applyAlignment="0" applyProtection="0">
      <alignment vertical="center"/>
    </xf>
    <xf numFmtId="0" fontId="9"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9" fillId="9" borderId="0" applyNumberFormat="0" applyBorder="0" applyAlignment="0" applyProtection="0">
      <alignment vertical="center"/>
    </xf>
    <xf numFmtId="0" fontId="13" fillId="0" borderId="13" applyNumberFormat="0" applyFill="0" applyAlignment="0" applyProtection="0">
      <alignment vertical="center"/>
    </xf>
    <xf numFmtId="0" fontId="9" fillId="10" borderId="0" applyNumberFormat="0" applyBorder="0" applyAlignment="0" applyProtection="0">
      <alignment vertical="center"/>
    </xf>
    <xf numFmtId="0" fontId="19" fillId="11" borderId="14" applyNumberFormat="0" applyAlignment="0" applyProtection="0">
      <alignment vertical="center"/>
    </xf>
    <xf numFmtId="0" fontId="20" fillId="11" borderId="10" applyNumberFormat="0" applyAlignment="0" applyProtection="0">
      <alignment vertical="center"/>
    </xf>
    <xf numFmtId="0" fontId="21" fillId="12" borderId="15"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12" fillId="0" borderId="0">
      <alignment vertical="center"/>
    </xf>
  </cellStyleXfs>
  <cellXfs count="30">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5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31" fontId="5"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9" fontId="5" fillId="0" borderId="1" xfId="5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13" applyFont="1" applyFill="1" applyBorder="1" applyAlignment="1">
      <alignment horizontal="center" vertical="center" wrapText="1" shrinkToFit="1"/>
    </xf>
    <xf numFmtId="0" fontId="5" fillId="0" borderId="1" xfId="0" applyFont="1" applyFill="1" applyBorder="1" applyAlignment="1">
      <alignment horizontal="justify" vertical="center"/>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center" wrapText="1"/>
    </xf>
    <xf numFmtId="0" fontId="5" fillId="0" borderId="1" xfId="19"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9"/>
  <sheetViews>
    <sheetView tabSelected="1" workbookViewId="0">
      <pane ySplit="5" topLeftCell="A6" activePane="bottomLeft" state="frozen"/>
      <selection/>
      <selection pane="bottomLeft" activeCell="A7" sqref="A7:A57"/>
    </sheetView>
  </sheetViews>
  <sheetFormatPr defaultColWidth="9" defaultRowHeight="13.5"/>
  <cols>
    <col min="1" max="1" width="5.50833333333333" style="1" customWidth="1"/>
    <col min="2" max="2" width="9.375" style="1" customWidth="1"/>
    <col min="3" max="4" width="6.5" style="1" customWidth="1"/>
    <col min="5" max="5" width="21.25" style="1" customWidth="1"/>
    <col min="6" max="6" width="8.375" style="1" customWidth="1"/>
    <col min="7" max="7" width="7.5" style="1" customWidth="1"/>
    <col min="8" max="8" width="11.875" style="1" customWidth="1"/>
    <col min="9" max="9" width="11.25" style="1" customWidth="1"/>
    <col min="10" max="10" width="7.49166666666667" style="1" customWidth="1"/>
    <col min="11" max="11" width="43.25" style="1" customWidth="1"/>
    <col min="12" max="12" width="8.625" style="1" customWidth="1"/>
    <col min="13" max="13" width="8.125" style="1" customWidth="1"/>
    <col min="14" max="15" width="8.5" style="1" customWidth="1"/>
    <col min="16" max="21" width="6.625" style="1" customWidth="1"/>
    <col min="22" max="22" width="41.375" style="1" customWidth="1"/>
    <col min="23" max="23" width="38.75" style="1" customWidth="1"/>
    <col min="24" max="24" width="8.75" style="1" customWidth="1"/>
    <col min="25" max="25" width="6.875" style="1" customWidth="1"/>
    <col min="26" max="30" width="9" style="1" customWidth="1"/>
    <col min="31" max="16384" width="9" style="1"/>
  </cols>
  <sheetData>
    <row r="1" s="1" customFormat="1" spans="1:4">
      <c r="A1" s="2"/>
      <c r="B1" s="2"/>
      <c r="C1" s="2"/>
      <c r="D1" s="2"/>
    </row>
    <row r="2" s="1" customFormat="1" ht="37" customHeight="1" spans="1:25">
      <c r="A2" s="3" t="s">
        <v>0</v>
      </c>
      <c r="B2" s="3"/>
      <c r="C2" s="3"/>
      <c r="D2" s="3"/>
      <c r="E2" s="3"/>
      <c r="F2" s="3"/>
      <c r="G2" s="3"/>
      <c r="H2" s="3"/>
      <c r="I2" s="3"/>
      <c r="J2" s="3"/>
      <c r="K2" s="3"/>
      <c r="L2" s="3"/>
      <c r="M2" s="3"/>
      <c r="N2" s="3"/>
      <c r="O2" s="3"/>
      <c r="P2" s="3"/>
      <c r="Q2" s="3"/>
      <c r="R2" s="3"/>
      <c r="S2" s="3"/>
      <c r="T2" s="3"/>
      <c r="U2" s="3"/>
      <c r="V2" s="3"/>
      <c r="W2" s="3"/>
      <c r="X2" s="3"/>
      <c r="Y2" s="3"/>
    </row>
    <row r="3" s="1" customFormat="1" ht="43" customHeight="1" spans="1:25">
      <c r="A3" s="4" t="s">
        <v>1</v>
      </c>
      <c r="B3" s="5" t="s">
        <v>2</v>
      </c>
      <c r="C3" s="4" t="s">
        <v>3</v>
      </c>
      <c r="D3" s="4" t="s">
        <v>4</v>
      </c>
      <c r="E3" s="4" t="s">
        <v>5</v>
      </c>
      <c r="F3" s="4" t="s">
        <v>6</v>
      </c>
      <c r="G3" s="4" t="s">
        <v>7</v>
      </c>
      <c r="H3" s="6" t="s">
        <v>8</v>
      </c>
      <c r="I3" s="6"/>
      <c r="J3" s="4" t="s">
        <v>9</v>
      </c>
      <c r="K3" s="4" t="s">
        <v>10</v>
      </c>
      <c r="L3" s="4" t="s">
        <v>11</v>
      </c>
      <c r="M3" s="4"/>
      <c r="N3" s="4"/>
      <c r="O3" s="4"/>
      <c r="P3" s="21" t="s">
        <v>12</v>
      </c>
      <c r="Q3" s="22"/>
      <c r="R3" s="22"/>
      <c r="S3" s="22"/>
      <c r="T3" s="22"/>
      <c r="U3" s="22"/>
      <c r="V3" s="4" t="s">
        <v>13</v>
      </c>
      <c r="W3" s="4" t="s">
        <v>14</v>
      </c>
      <c r="X3" s="4" t="s">
        <v>15</v>
      </c>
      <c r="Y3" s="4" t="s">
        <v>16</v>
      </c>
    </row>
    <row r="4" s="1" customFormat="1" ht="31" customHeight="1" spans="1:25">
      <c r="A4" s="4"/>
      <c r="B4" s="7"/>
      <c r="C4" s="4"/>
      <c r="D4" s="4"/>
      <c r="E4" s="4"/>
      <c r="F4" s="4"/>
      <c r="G4" s="4"/>
      <c r="H4" s="8"/>
      <c r="I4" s="8"/>
      <c r="J4" s="4"/>
      <c r="K4" s="4"/>
      <c r="L4" s="5" t="s">
        <v>17</v>
      </c>
      <c r="M4" s="21" t="s">
        <v>18</v>
      </c>
      <c r="N4" s="22"/>
      <c r="O4" s="10"/>
      <c r="P4" s="4" t="s">
        <v>19</v>
      </c>
      <c r="Q4" s="4" t="s">
        <v>20</v>
      </c>
      <c r="R4" s="4" t="s">
        <v>21</v>
      </c>
      <c r="S4" s="22" t="s">
        <v>18</v>
      </c>
      <c r="T4" s="22"/>
      <c r="U4" s="22"/>
      <c r="V4" s="4"/>
      <c r="W4" s="4"/>
      <c r="X4" s="4"/>
      <c r="Y4" s="4"/>
    </row>
    <row r="5" s="1" customFormat="1" ht="130" customHeight="1" spans="1:25">
      <c r="A5" s="4"/>
      <c r="B5" s="9"/>
      <c r="C5" s="4"/>
      <c r="D5" s="4"/>
      <c r="E5" s="4"/>
      <c r="F5" s="4"/>
      <c r="G5" s="4"/>
      <c r="H5" s="10" t="s">
        <v>22</v>
      </c>
      <c r="I5" s="21" t="s">
        <v>23</v>
      </c>
      <c r="J5" s="4"/>
      <c r="K5" s="4"/>
      <c r="L5" s="9"/>
      <c r="M5" s="4" t="s">
        <v>24</v>
      </c>
      <c r="N5" s="4" t="s">
        <v>25</v>
      </c>
      <c r="O5" s="4" t="s">
        <v>26</v>
      </c>
      <c r="P5" s="4"/>
      <c r="Q5" s="4"/>
      <c r="R5" s="4"/>
      <c r="S5" s="10" t="s">
        <v>27</v>
      </c>
      <c r="T5" s="4" t="s">
        <v>28</v>
      </c>
      <c r="U5" s="4" t="s">
        <v>29</v>
      </c>
      <c r="V5" s="4"/>
      <c r="W5" s="4"/>
      <c r="X5" s="4"/>
      <c r="Y5" s="4"/>
    </row>
    <row r="6" s="1" customFormat="1" ht="30" customHeight="1" spans="1:25">
      <c r="A6" s="11" t="s">
        <v>30</v>
      </c>
      <c r="B6" s="11"/>
      <c r="C6" s="12"/>
      <c r="D6" s="12"/>
      <c r="E6" s="12"/>
      <c r="F6" s="12"/>
      <c r="G6" s="12"/>
      <c r="H6" s="12"/>
      <c r="I6" s="12"/>
      <c r="J6" s="12"/>
      <c r="K6" s="12"/>
      <c r="L6" s="12">
        <f>SUM(L7:L57)</f>
        <v>12271.3</v>
      </c>
      <c r="M6" s="12">
        <f>SUM(M7:M57)</f>
        <v>12117</v>
      </c>
      <c r="N6" s="12">
        <f>SUM(N7:N57)</f>
        <v>5</v>
      </c>
      <c r="O6" s="12">
        <f>SUM(O7:O57)</f>
        <v>149.3</v>
      </c>
      <c r="P6" s="12">
        <f t="shared" ref="P6:U6" si="0">SUM(P7:P57)</f>
        <v>44</v>
      </c>
      <c r="Q6" s="12">
        <f t="shared" si="0"/>
        <v>19369</v>
      </c>
      <c r="R6" s="12">
        <f t="shared" si="0"/>
        <v>119718</v>
      </c>
      <c r="S6" s="12">
        <f t="shared" si="0"/>
        <v>40</v>
      </c>
      <c r="T6" s="12">
        <f t="shared" si="0"/>
        <v>460</v>
      </c>
      <c r="U6" s="12">
        <f t="shared" si="0"/>
        <v>6533</v>
      </c>
      <c r="V6" s="12"/>
      <c r="W6" s="12"/>
      <c r="X6" s="12"/>
      <c r="Y6" s="12"/>
    </row>
    <row r="7" ht="48" spans="1:25">
      <c r="A7" s="13">
        <v>1</v>
      </c>
      <c r="B7" s="14" t="s">
        <v>31</v>
      </c>
      <c r="C7" s="14" t="s">
        <v>32</v>
      </c>
      <c r="D7" s="14" t="s">
        <v>32</v>
      </c>
      <c r="E7" s="15" t="s">
        <v>33</v>
      </c>
      <c r="F7" s="14" t="s">
        <v>34</v>
      </c>
      <c r="G7" s="14" t="s">
        <v>35</v>
      </c>
      <c r="H7" s="14">
        <v>2022.01</v>
      </c>
      <c r="I7" s="14">
        <v>2022.12</v>
      </c>
      <c r="J7" s="14" t="s">
        <v>31</v>
      </c>
      <c r="K7" s="14" t="s">
        <v>36</v>
      </c>
      <c r="L7" s="14">
        <v>196.1</v>
      </c>
      <c r="M7" s="14">
        <v>196.1</v>
      </c>
      <c r="N7" s="14"/>
      <c r="O7" s="14"/>
      <c r="P7" s="14"/>
      <c r="Q7" s="14"/>
      <c r="R7" s="14">
        <v>5033</v>
      </c>
      <c r="S7" s="14"/>
      <c r="T7" s="14"/>
      <c r="U7" s="14"/>
      <c r="V7" s="14" t="s">
        <v>37</v>
      </c>
      <c r="W7" s="14" t="s">
        <v>38</v>
      </c>
      <c r="X7" s="14" t="s">
        <v>35</v>
      </c>
      <c r="Y7" s="14"/>
    </row>
    <row r="8" ht="48" spans="1:25">
      <c r="A8" s="13">
        <v>2</v>
      </c>
      <c r="B8" s="14" t="s">
        <v>31</v>
      </c>
      <c r="C8" s="14" t="s">
        <v>32</v>
      </c>
      <c r="D8" s="14" t="s">
        <v>32</v>
      </c>
      <c r="E8" s="15" t="s">
        <v>39</v>
      </c>
      <c r="F8" s="14" t="s">
        <v>34</v>
      </c>
      <c r="G8" s="14" t="s">
        <v>35</v>
      </c>
      <c r="H8" s="14">
        <v>2022.01</v>
      </c>
      <c r="I8" s="14">
        <v>2022.12</v>
      </c>
      <c r="J8" s="14" t="s">
        <v>31</v>
      </c>
      <c r="K8" s="14" t="s">
        <v>40</v>
      </c>
      <c r="L8" s="14">
        <v>3.3</v>
      </c>
      <c r="M8" s="14">
        <v>3.3</v>
      </c>
      <c r="N8" s="14"/>
      <c r="O8" s="14"/>
      <c r="P8" s="14"/>
      <c r="Q8" s="14"/>
      <c r="R8" s="14">
        <v>50</v>
      </c>
      <c r="S8" s="14"/>
      <c r="T8" s="14"/>
      <c r="U8" s="14"/>
      <c r="V8" s="14" t="s">
        <v>41</v>
      </c>
      <c r="W8" s="14" t="s">
        <v>42</v>
      </c>
      <c r="X8" s="14" t="s">
        <v>35</v>
      </c>
      <c r="Y8" s="14"/>
    </row>
    <row r="9" ht="48" spans="1:25">
      <c r="A9" s="13">
        <v>3</v>
      </c>
      <c r="B9" s="14" t="s">
        <v>31</v>
      </c>
      <c r="C9" s="14" t="s">
        <v>32</v>
      </c>
      <c r="D9" s="14" t="s">
        <v>32</v>
      </c>
      <c r="E9" s="15" t="s">
        <v>43</v>
      </c>
      <c r="F9" s="14" t="s">
        <v>34</v>
      </c>
      <c r="G9" s="14" t="s">
        <v>35</v>
      </c>
      <c r="H9" s="14">
        <v>2022.01</v>
      </c>
      <c r="I9" s="14">
        <v>2022.12</v>
      </c>
      <c r="J9" s="14" t="s">
        <v>31</v>
      </c>
      <c r="K9" s="14" t="s">
        <v>44</v>
      </c>
      <c r="L9" s="14">
        <v>38.3</v>
      </c>
      <c r="M9" s="14">
        <v>38.3</v>
      </c>
      <c r="N9" s="14"/>
      <c r="O9" s="14"/>
      <c r="P9" s="14"/>
      <c r="Q9" s="14"/>
      <c r="R9" s="14">
        <v>80</v>
      </c>
      <c r="S9" s="14"/>
      <c r="T9" s="14"/>
      <c r="U9" s="14"/>
      <c r="V9" s="14" t="s">
        <v>45</v>
      </c>
      <c r="W9" s="14" t="s">
        <v>46</v>
      </c>
      <c r="X9" s="14" t="s">
        <v>35</v>
      </c>
      <c r="Y9" s="14"/>
    </row>
    <row r="10" ht="72" spans="1:25">
      <c r="A10" s="13">
        <v>4</v>
      </c>
      <c r="B10" s="14" t="s">
        <v>47</v>
      </c>
      <c r="C10" s="14" t="s">
        <v>32</v>
      </c>
      <c r="D10" s="14" t="s">
        <v>32</v>
      </c>
      <c r="E10" s="14" t="s">
        <v>48</v>
      </c>
      <c r="F10" s="14" t="s">
        <v>34</v>
      </c>
      <c r="G10" s="14" t="s">
        <v>35</v>
      </c>
      <c r="H10" s="14">
        <v>2022.01</v>
      </c>
      <c r="I10" s="14">
        <v>2022.12</v>
      </c>
      <c r="J10" s="14" t="s">
        <v>47</v>
      </c>
      <c r="K10" s="14" t="s">
        <v>49</v>
      </c>
      <c r="L10" s="14">
        <v>37.5</v>
      </c>
      <c r="M10" s="14">
        <v>37.5</v>
      </c>
      <c r="N10" s="14"/>
      <c r="O10" s="14"/>
      <c r="P10" s="14"/>
      <c r="Q10" s="14"/>
      <c r="R10" s="14">
        <v>750</v>
      </c>
      <c r="S10" s="14"/>
      <c r="T10" s="14"/>
      <c r="U10" s="14"/>
      <c r="V10" s="27" t="s">
        <v>50</v>
      </c>
      <c r="W10" s="14" t="s">
        <v>51</v>
      </c>
      <c r="X10" s="14" t="s">
        <v>35</v>
      </c>
      <c r="Y10" s="14"/>
    </row>
    <row r="11" ht="72" spans="1:25">
      <c r="A11" s="13">
        <v>5</v>
      </c>
      <c r="B11" s="14" t="s">
        <v>47</v>
      </c>
      <c r="C11" s="14" t="s">
        <v>32</v>
      </c>
      <c r="D11" s="14" t="s">
        <v>32</v>
      </c>
      <c r="E11" s="14" t="s">
        <v>52</v>
      </c>
      <c r="F11" s="14" t="s">
        <v>34</v>
      </c>
      <c r="G11" s="14" t="s">
        <v>35</v>
      </c>
      <c r="H11" s="14">
        <v>2022.01</v>
      </c>
      <c r="I11" s="14">
        <v>2022.12</v>
      </c>
      <c r="J11" s="14" t="s">
        <v>47</v>
      </c>
      <c r="K11" s="14" t="s">
        <v>53</v>
      </c>
      <c r="L11" s="14">
        <v>25.9</v>
      </c>
      <c r="M11" s="14">
        <v>25.9</v>
      </c>
      <c r="N11" s="14"/>
      <c r="O11" s="14"/>
      <c r="P11" s="14"/>
      <c r="Q11" s="14"/>
      <c r="R11" s="14">
        <v>518</v>
      </c>
      <c r="S11" s="14"/>
      <c r="T11" s="14"/>
      <c r="U11" s="14"/>
      <c r="V11" s="27" t="s">
        <v>54</v>
      </c>
      <c r="W11" s="14" t="s">
        <v>51</v>
      </c>
      <c r="X11" s="14" t="s">
        <v>35</v>
      </c>
      <c r="Y11" s="14"/>
    </row>
    <row r="12" ht="72" spans="1:25">
      <c r="A12" s="13">
        <v>6</v>
      </c>
      <c r="B12" s="14" t="s">
        <v>47</v>
      </c>
      <c r="C12" s="14" t="s">
        <v>32</v>
      </c>
      <c r="D12" s="14" t="s">
        <v>32</v>
      </c>
      <c r="E12" s="14" t="s">
        <v>55</v>
      </c>
      <c r="F12" s="14" t="s">
        <v>34</v>
      </c>
      <c r="G12" s="14" t="s">
        <v>35</v>
      </c>
      <c r="H12" s="14">
        <v>2022.01</v>
      </c>
      <c r="I12" s="14">
        <v>2022.12</v>
      </c>
      <c r="J12" s="14" t="s">
        <v>47</v>
      </c>
      <c r="K12" s="14" t="s">
        <v>56</v>
      </c>
      <c r="L12" s="14">
        <v>197</v>
      </c>
      <c r="M12" s="14">
        <v>197</v>
      </c>
      <c r="N12" s="14"/>
      <c r="O12" s="14"/>
      <c r="P12" s="14"/>
      <c r="Q12" s="14"/>
      <c r="R12" s="14">
        <v>3636</v>
      </c>
      <c r="S12" s="14"/>
      <c r="T12" s="14"/>
      <c r="U12" s="14"/>
      <c r="V12" s="27" t="s">
        <v>57</v>
      </c>
      <c r="W12" s="14" t="s">
        <v>58</v>
      </c>
      <c r="X12" s="14" t="s">
        <v>35</v>
      </c>
      <c r="Y12" s="14"/>
    </row>
    <row r="13" ht="72" spans="1:25">
      <c r="A13" s="13">
        <v>7</v>
      </c>
      <c r="B13" s="14" t="s">
        <v>47</v>
      </c>
      <c r="C13" s="14" t="s">
        <v>32</v>
      </c>
      <c r="D13" s="14" t="s">
        <v>32</v>
      </c>
      <c r="E13" s="14" t="s">
        <v>59</v>
      </c>
      <c r="F13" s="14" t="s">
        <v>34</v>
      </c>
      <c r="G13" s="14" t="s">
        <v>35</v>
      </c>
      <c r="H13" s="14">
        <v>2022.01</v>
      </c>
      <c r="I13" s="14">
        <v>2022.12</v>
      </c>
      <c r="J13" s="14" t="s">
        <v>47</v>
      </c>
      <c r="K13" s="14" t="s">
        <v>60</v>
      </c>
      <c r="L13" s="14">
        <v>175.6</v>
      </c>
      <c r="M13" s="14">
        <v>175.6</v>
      </c>
      <c r="N13" s="14"/>
      <c r="O13" s="14"/>
      <c r="P13" s="14"/>
      <c r="Q13" s="14"/>
      <c r="R13" s="14">
        <v>3241</v>
      </c>
      <c r="S13" s="14"/>
      <c r="T13" s="14"/>
      <c r="U13" s="14"/>
      <c r="V13" s="27" t="s">
        <v>61</v>
      </c>
      <c r="W13" s="14" t="s">
        <v>58</v>
      </c>
      <c r="X13" s="14" t="s">
        <v>35</v>
      </c>
      <c r="Y13" s="14"/>
    </row>
    <row r="14" ht="60" spans="1:25">
      <c r="A14" s="13">
        <v>8</v>
      </c>
      <c r="B14" s="14" t="s">
        <v>47</v>
      </c>
      <c r="C14" s="14" t="s">
        <v>32</v>
      </c>
      <c r="D14" s="14" t="s">
        <v>32</v>
      </c>
      <c r="E14" s="14" t="s">
        <v>62</v>
      </c>
      <c r="F14" s="14" t="s">
        <v>34</v>
      </c>
      <c r="G14" s="14" t="s">
        <v>35</v>
      </c>
      <c r="H14" s="14">
        <v>2022.01</v>
      </c>
      <c r="I14" s="14">
        <v>2022.12</v>
      </c>
      <c r="J14" s="14" t="s">
        <v>47</v>
      </c>
      <c r="K14" s="14" t="s">
        <v>63</v>
      </c>
      <c r="L14" s="14">
        <v>69</v>
      </c>
      <c r="M14" s="14">
        <v>69</v>
      </c>
      <c r="N14" s="14"/>
      <c r="O14" s="14"/>
      <c r="P14" s="14"/>
      <c r="Q14" s="14"/>
      <c r="R14" s="14">
        <v>460</v>
      </c>
      <c r="S14" s="14"/>
      <c r="T14" s="14"/>
      <c r="U14" s="14"/>
      <c r="V14" s="27" t="s">
        <v>64</v>
      </c>
      <c r="W14" s="14" t="s">
        <v>65</v>
      </c>
      <c r="X14" s="14" t="s">
        <v>35</v>
      </c>
      <c r="Y14" s="14"/>
    </row>
    <row r="15" ht="60" spans="1:25">
      <c r="A15" s="13">
        <v>9</v>
      </c>
      <c r="B15" s="14" t="s">
        <v>47</v>
      </c>
      <c r="C15" s="14" t="s">
        <v>32</v>
      </c>
      <c r="D15" s="14" t="s">
        <v>32</v>
      </c>
      <c r="E15" s="14" t="s">
        <v>66</v>
      </c>
      <c r="F15" s="14" t="s">
        <v>34</v>
      </c>
      <c r="G15" s="14" t="s">
        <v>35</v>
      </c>
      <c r="H15" s="14">
        <v>2022.01</v>
      </c>
      <c r="I15" s="14">
        <v>2022.12</v>
      </c>
      <c r="J15" s="14" t="s">
        <v>47</v>
      </c>
      <c r="K15" s="14" t="s">
        <v>67</v>
      </c>
      <c r="L15" s="14">
        <v>60.5</v>
      </c>
      <c r="M15" s="14">
        <v>60.5</v>
      </c>
      <c r="N15" s="14"/>
      <c r="O15" s="14"/>
      <c r="P15" s="14"/>
      <c r="Q15" s="14"/>
      <c r="R15" s="14">
        <v>403</v>
      </c>
      <c r="S15" s="14"/>
      <c r="T15" s="14"/>
      <c r="U15" s="14"/>
      <c r="V15" s="27" t="s">
        <v>68</v>
      </c>
      <c r="W15" s="14" t="s">
        <v>65</v>
      </c>
      <c r="X15" s="14" t="s">
        <v>35</v>
      </c>
      <c r="Y15" s="14"/>
    </row>
    <row r="16" ht="60" spans="1:25">
      <c r="A16" s="13">
        <v>10</v>
      </c>
      <c r="B16" s="14" t="s">
        <v>47</v>
      </c>
      <c r="C16" s="14" t="s">
        <v>32</v>
      </c>
      <c r="D16" s="14" t="s">
        <v>32</v>
      </c>
      <c r="E16" s="14" t="s">
        <v>69</v>
      </c>
      <c r="F16" s="14" t="s">
        <v>34</v>
      </c>
      <c r="G16" s="14" t="s">
        <v>35</v>
      </c>
      <c r="H16" s="14">
        <v>2022.01</v>
      </c>
      <c r="I16" s="14">
        <v>2022.12</v>
      </c>
      <c r="J16" s="14" t="s">
        <v>47</v>
      </c>
      <c r="K16" s="23" t="s">
        <v>70</v>
      </c>
      <c r="L16" s="14">
        <v>34</v>
      </c>
      <c r="M16" s="14">
        <v>34</v>
      </c>
      <c r="N16" s="14"/>
      <c r="O16" s="14"/>
      <c r="P16" s="14"/>
      <c r="Q16" s="14"/>
      <c r="R16" s="14">
        <v>285</v>
      </c>
      <c r="S16" s="14"/>
      <c r="T16" s="14"/>
      <c r="U16" s="14"/>
      <c r="V16" s="27" t="s">
        <v>71</v>
      </c>
      <c r="W16" s="14" t="s">
        <v>72</v>
      </c>
      <c r="X16" s="14" t="s">
        <v>35</v>
      </c>
      <c r="Y16" s="14"/>
    </row>
    <row r="17" ht="60" customHeight="1" spans="1:25">
      <c r="A17" s="13">
        <v>11</v>
      </c>
      <c r="B17" s="14" t="s">
        <v>47</v>
      </c>
      <c r="C17" s="14" t="s">
        <v>32</v>
      </c>
      <c r="D17" s="14" t="s">
        <v>32</v>
      </c>
      <c r="E17" s="14" t="s">
        <v>73</v>
      </c>
      <c r="F17" s="14" t="s">
        <v>34</v>
      </c>
      <c r="G17" s="14" t="s">
        <v>35</v>
      </c>
      <c r="H17" s="14">
        <v>2022.01</v>
      </c>
      <c r="I17" s="14">
        <v>2022.12</v>
      </c>
      <c r="J17" s="14" t="s">
        <v>47</v>
      </c>
      <c r="K17" s="23" t="s">
        <v>74</v>
      </c>
      <c r="L17" s="14">
        <v>33.2</v>
      </c>
      <c r="M17" s="14">
        <v>33.2</v>
      </c>
      <c r="N17" s="14"/>
      <c r="O17" s="14"/>
      <c r="P17" s="14"/>
      <c r="Q17" s="14"/>
      <c r="R17" s="14">
        <v>278</v>
      </c>
      <c r="S17" s="14"/>
      <c r="T17" s="14"/>
      <c r="U17" s="14"/>
      <c r="V17" s="27" t="s">
        <v>75</v>
      </c>
      <c r="W17" s="14" t="s">
        <v>72</v>
      </c>
      <c r="X17" s="14" t="s">
        <v>35</v>
      </c>
      <c r="Y17" s="14"/>
    </row>
    <row r="18" ht="50" customHeight="1" spans="1:25">
      <c r="A18" s="13">
        <v>12</v>
      </c>
      <c r="B18" s="14" t="s">
        <v>76</v>
      </c>
      <c r="C18" s="14" t="s">
        <v>32</v>
      </c>
      <c r="D18" s="14" t="s">
        <v>32</v>
      </c>
      <c r="E18" s="14" t="s">
        <v>77</v>
      </c>
      <c r="F18" s="14" t="s">
        <v>34</v>
      </c>
      <c r="G18" s="14" t="s">
        <v>35</v>
      </c>
      <c r="H18" s="14">
        <v>2022.01</v>
      </c>
      <c r="I18" s="14">
        <v>2022.12</v>
      </c>
      <c r="J18" s="14" t="s">
        <v>76</v>
      </c>
      <c r="K18" s="14" t="s">
        <v>78</v>
      </c>
      <c r="L18" s="24">
        <v>3208.6</v>
      </c>
      <c r="M18" s="24">
        <v>3208.6</v>
      </c>
      <c r="N18" s="14"/>
      <c r="O18" s="14"/>
      <c r="P18" s="14"/>
      <c r="Q18" s="14"/>
      <c r="R18" s="14">
        <v>6797</v>
      </c>
      <c r="S18" s="14"/>
      <c r="T18" s="14"/>
      <c r="U18" s="14"/>
      <c r="V18" s="14" t="s">
        <v>79</v>
      </c>
      <c r="W18" s="14" t="s">
        <v>80</v>
      </c>
      <c r="X18" s="14" t="s">
        <v>35</v>
      </c>
      <c r="Y18" s="14"/>
    </row>
    <row r="19" ht="51" customHeight="1" spans="1:25">
      <c r="A19" s="13">
        <v>13</v>
      </c>
      <c r="B19" s="14" t="s">
        <v>76</v>
      </c>
      <c r="C19" s="14" t="s">
        <v>32</v>
      </c>
      <c r="D19" s="14" t="s">
        <v>32</v>
      </c>
      <c r="E19" s="14" t="s">
        <v>81</v>
      </c>
      <c r="F19" s="14" t="s">
        <v>34</v>
      </c>
      <c r="G19" s="14" t="s">
        <v>35</v>
      </c>
      <c r="H19" s="14">
        <v>2022.01</v>
      </c>
      <c r="I19" s="14">
        <v>2022.12</v>
      </c>
      <c r="J19" s="14" t="s">
        <v>76</v>
      </c>
      <c r="K19" s="14" t="s">
        <v>82</v>
      </c>
      <c r="L19" s="24">
        <v>456.1</v>
      </c>
      <c r="M19" s="24">
        <v>456.1</v>
      </c>
      <c r="N19" s="14"/>
      <c r="O19" s="14"/>
      <c r="P19" s="14"/>
      <c r="Q19" s="14"/>
      <c r="R19" s="14">
        <v>731</v>
      </c>
      <c r="S19" s="14"/>
      <c r="T19" s="14"/>
      <c r="U19" s="14"/>
      <c r="V19" s="14" t="s">
        <v>83</v>
      </c>
      <c r="W19" s="14" t="s">
        <v>84</v>
      </c>
      <c r="X19" s="14" t="s">
        <v>35</v>
      </c>
      <c r="Y19" s="14"/>
    </row>
    <row r="20" ht="216" spans="1:25">
      <c r="A20" s="13">
        <v>14</v>
      </c>
      <c r="B20" s="14" t="s">
        <v>85</v>
      </c>
      <c r="C20" s="14" t="s">
        <v>86</v>
      </c>
      <c r="D20" s="14" t="s">
        <v>86</v>
      </c>
      <c r="E20" s="14" t="s">
        <v>87</v>
      </c>
      <c r="F20" s="14" t="s">
        <v>88</v>
      </c>
      <c r="G20" s="14" t="s">
        <v>89</v>
      </c>
      <c r="H20" s="14">
        <v>2022.01</v>
      </c>
      <c r="I20" s="14">
        <v>2022.12</v>
      </c>
      <c r="J20" s="14" t="s">
        <v>85</v>
      </c>
      <c r="K20" s="14" t="s">
        <v>90</v>
      </c>
      <c r="L20" s="14">
        <v>1000</v>
      </c>
      <c r="M20" s="14">
        <v>1000</v>
      </c>
      <c r="N20" s="14"/>
      <c r="O20" s="14"/>
      <c r="P20" s="14"/>
      <c r="Q20" s="14"/>
      <c r="R20" s="14">
        <v>100</v>
      </c>
      <c r="S20" s="14"/>
      <c r="T20" s="14"/>
      <c r="U20" s="14"/>
      <c r="V20" s="14" t="s">
        <v>91</v>
      </c>
      <c r="W20" s="14" t="s">
        <v>92</v>
      </c>
      <c r="X20" s="14" t="s">
        <v>89</v>
      </c>
      <c r="Y20" s="14"/>
    </row>
    <row r="21" ht="200" customHeight="1" spans="1:25">
      <c r="A21" s="13">
        <v>15</v>
      </c>
      <c r="B21" s="14" t="s">
        <v>93</v>
      </c>
      <c r="C21" s="14" t="s">
        <v>32</v>
      </c>
      <c r="D21" s="14" t="s">
        <v>32</v>
      </c>
      <c r="E21" s="14" t="s">
        <v>94</v>
      </c>
      <c r="F21" s="14" t="s">
        <v>95</v>
      </c>
      <c r="G21" s="14" t="s">
        <v>89</v>
      </c>
      <c r="H21" s="14">
        <v>2022.01</v>
      </c>
      <c r="I21" s="14">
        <v>2022.12</v>
      </c>
      <c r="J21" s="14" t="s">
        <v>93</v>
      </c>
      <c r="K21" s="14" t="s">
        <v>96</v>
      </c>
      <c r="L21" s="14">
        <v>142.5</v>
      </c>
      <c r="M21" s="14">
        <v>142.5</v>
      </c>
      <c r="N21" s="14"/>
      <c r="O21" s="14"/>
      <c r="P21" s="14"/>
      <c r="Q21" s="14"/>
      <c r="R21" s="14">
        <v>10</v>
      </c>
      <c r="S21" s="14"/>
      <c r="T21" s="14"/>
      <c r="U21" s="14"/>
      <c r="V21" s="27" t="s">
        <v>97</v>
      </c>
      <c r="W21" s="14" t="s">
        <v>98</v>
      </c>
      <c r="X21" s="14" t="s">
        <v>89</v>
      </c>
      <c r="Y21" s="14"/>
    </row>
    <row r="22" ht="70" customHeight="1" spans="1:25">
      <c r="A22" s="13">
        <v>16</v>
      </c>
      <c r="B22" s="14" t="s">
        <v>99</v>
      </c>
      <c r="C22" s="14" t="s">
        <v>32</v>
      </c>
      <c r="D22" s="14" t="s">
        <v>32</v>
      </c>
      <c r="E22" s="14" t="s">
        <v>100</v>
      </c>
      <c r="F22" s="14" t="s">
        <v>34</v>
      </c>
      <c r="G22" s="14" t="s">
        <v>35</v>
      </c>
      <c r="H22" s="14">
        <v>2022.01</v>
      </c>
      <c r="I22" s="14">
        <v>2022.12</v>
      </c>
      <c r="J22" s="14" t="s">
        <v>101</v>
      </c>
      <c r="K22" s="14" t="s">
        <v>102</v>
      </c>
      <c r="L22" s="14">
        <v>1933.4</v>
      </c>
      <c r="M22" s="14">
        <v>1933.4</v>
      </c>
      <c r="N22" s="14"/>
      <c r="O22" s="14"/>
      <c r="P22" s="14"/>
      <c r="Q22" s="14"/>
      <c r="R22" s="14">
        <v>40</v>
      </c>
      <c r="S22" s="14"/>
      <c r="T22" s="14"/>
      <c r="U22" s="14"/>
      <c r="V22" s="14" t="s">
        <v>103</v>
      </c>
      <c r="W22" s="14" t="s">
        <v>104</v>
      </c>
      <c r="X22" s="14" t="s">
        <v>35</v>
      </c>
      <c r="Y22" s="14"/>
    </row>
    <row r="23" ht="90" customHeight="1" spans="1:25">
      <c r="A23" s="13">
        <v>17</v>
      </c>
      <c r="B23" s="14" t="s">
        <v>105</v>
      </c>
      <c r="C23" s="14" t="s">
        <v>32</v>
      </c>
      <c r="D23" s="14" t="s">
        <v>32</v>
      </c>
      <c r="E23" s="14" t="s">
        <v>106</v>
      </c>
      <c r="F23" s="14" t="s">
        <v>34</v>
      </c>
      <c r="G23" s="14" t="s">
        <v>107</v>
      </c>
      <c r="H23" s="14">
        <v>2022.01</v>
      </c>
      <c r="I23" s="14">
        <v>2022.12</v>
      </c>
      <c r="J23" s="14" t="s">
        <v>105</v>
      </c>
      <c r="K23" s="14" t="s">
        <v>108</v>
      </c>
      <c r="L23" s="14">
        <v>48</v>
      </c>
      <c r="M23" s="14">
        <v>48</v>
      </c>
      <c r="N23" s="14"/>
      <c r="O23" s="14"/>
      <c r="P23" s="14"/>
      <c r="Q23" s="14"/>
      <c r="R23" s="14">
        <v>20</v>
      </c>
      <c r="S23" s="14"/>
      <c r="T23" s="14"/>
      <c r="U23" s="14"/>
      <c r="V23" s="14" t="s">
        <v>109</v>
      </c>
      <c r="W23" s="14" t="s">
        <v>110</v>
      </c>
      <c r="X23" s="14" t="s">
        <v>107</v>
      </c>
      <c r="Y23" s="14"/>
    </row>
    <row r="24" ht="55" customHeight="1" spans="1:25">
      <c r="A24" s="13">
        <v>18</v>
      </c>
      <c r="B24" s="14" t="s">
        <v>111</v>
      </c>
      <c r="C24" s="14" t="s">
        <v>112</v>
      </c>
      <c r="D24" s="14" t="s">
        <v>112</v>
      </c>
      <c r="E24" s="14" t="s">
        <v>113</v>
      </c>
      <c r="F24" s="14" t="s">
        <v>34</v>
      </c>
      <c r="G24" s="14" t="s">
        <v>35</v>
      </c>
      <c r="H24" s="14">
        <v>2022.01</v>
      </c>
      <c r="I24" s="14">
        <v>2022.12</v>
      </c>
      <c r="J24" s="14" t="s">
        <v>111</v>
      </c>
      <c r="K24" s="14" t="s">
        <v>114</v>
      </c>
      <c r="L24" s="14">
        <v>155</v>
      </c>
      <c r="M24" s="14">
        <v>155</v>
      </c>
      <c r="N24" s="14"/>
      <c r="O24" s="14"/>
      <c r="P24" s="14"/>
      <c r="Q24" s="14"/>
      <c r="R24" s="14">
        <v>1037</v>
      </c>
      <c r="S24" s="14"/>
      <c r="T24" s="14"/>
      <c r="U24" s="14"/>
      <c r="V24" s="27" t="s">
        <v>115</v>
      </c>
      <c r="W24" s="14" t="s">
        <v>116</v>
      </c>
      <c r="X24" s="14" t="s">
        <v>35</v>
      </c>
      <c r="Y24" s="14"/>
    </row>
    <row r="25" ht="63" customHeight="1" spans="1:25">
      <c r="A25" s="13">
        <v>19</v>
      </c>
      <c r="B25" s="14" t="s">
        <v>111</v>
      </c>
      <c r="C25" s="14" t="s">
        <v>112</v>
      </c>
      <c r="D25" s="14" t="s">
        <v>112</v>
      </c>
      <c r="E25" s="14" t="s">
        <v>117</v>
      </c>
      <c r="F25" s="14" t="s">
        <v>34</v>
      </c>
      <c r="G25" s="14" t="s">
        <v>35</v>
      </c>
      <c r="H25" s="14">
        <v>2022.01</v>
      </c>
      <c r="I25" s="14">
        <v>2022.12</v>
      </c>
      <c r="J25" s="14" t="s">
        <v>111</v>
      </c>
      <c r="K25" s="14" t="s">
        <v>118</v>
      </c>
      <c r="L25" s="14">
        <v>155</v>
      </c>
      <c r="M25" s="14">
        <v>155</v>
      </c>
      <c r="N25" s="14"/>
      <c r="O25" s="14"/>
      <c r="P25" s="14"/>
      <c r="Q25" s="14"/>
      <c r="R25" s="14">
        <v>1037</v>
      </c>
      <c r="S25" s="14"/>
      <c r="T25" s="14"/>
      <c r="U25" s="14"/>
      <c r="V25" s="27" t="s">
        <v>119</v>
      </c>
      <c r="W25" s="14" t="s">
        <v>120</v>
      </c>
      <c r="X25" s="14" t="s">
        <v>35</v>
      </c>
      <c r="Y25" s="14"/>
    </row>
    <row r="26" ht="72" spans="1:25">
      <c r="A26" s="13">
        <v>20</v>
      </c>
      <c r="B26" s="14" t="s">
        <v>111</v>
      </c>
      <c r="C26" s="14" t="s">
        <v>112</v>
      </c>
      <c r="D26" s="14" t="s">
        <v>112</v>
      </c>
      <c r="E26" s="14" t="s">
        <v>121</v>
      </c>
      <c r="F26" s="14" t="s">
        <v>34</v>
      </c>
      <c r="G26" s="14" t="s">
        <v>35</v>
      </c>
      <c r="H26" s="14">
        <v>2022.01</v>
      </c>
      <c r="I26" s="14">
        <v>2022.12</v>
      </c>
      <c r="J26" s="14" t="s">
        <v>111</v>
      </c>
      <c r="K26" s="14" t="s">
        <v>122</v>
      </c>
      <c r="L26" s="14">
        <v>170</v>
      </c>
      <c r="M26" s="14">
        <v>170</v>
      </c>
      <c r="N26" s="14"/>
      <c r="O26" s="14"/>
      <c r="P26" s="14"/>
      <c r="Q26" s="14"/>
      <c r="R26" s="14">
        <v>15387</v>
      </c>
      <c r="S26" s="14"/>
      <c r="T26" s="14"/>
      <c r="U26" s="14"/>
      <c r="V26" s="14" t="s">
        <v>123</v>
      </c>
      <c r="W26" s="14" t="s">
        <v>124</v>
      </c>
      <c r="X26" s="14" t="s">
        <v>35</v>
      </c>
      <c r="Y26" s="14"/>
    </row>
    <row r="27" ht="60" spans="1:25">
      <c r="A27" s="13">
        <v>21</v>
      </c>
      <c r="B27" s="14" t="s">
        <v>111</v>
      </c>
      <c r="C27" s="14" t="s">
        <v>112</v>
      </c>
      <c r="D27" s="14" t="s">
        <v>112</v>
      </c>
      <c r="E27" s="14" t="s">
        <v>125</v>
      </c>
      <c r="F27" s="14" t="s">
        <v>88</v>
      </c>
      <c r="G27" s="14" t="s">
        <v>35</v>
      </c>
      <c r="H27" s="14">
        <v>2022.01</v>
      </c>
      <c r="I27" s="14">
        <v>2022.12</v>
      </c>
      <c r="J27" s="14" t="s">
        <v>111</v>
      </c>
      <c r="K27" s="14" t="s">
        <v>126</v>
      </c>
      <c r="L27" s="14">
        <v>119</v>
      </c>
      <c r="M27" s="14">
        <v>119</v>
      </c>
      <c r="N27" s="14"/>
      <c r="O27" s="14"/>
      <c r="P27" s="14"/>
      <c r="Q27" s="14"/>
      <c r="R27" s="14">
        <v>1222</v>
      </c>
      <c r="S27" s="14"/>
      <c r="T27" s="14"/>
      <c r="U27" s="14"/>
      <c r="V27" s="14" t="s">
        <v>127</v>
      </c>
      <c r="W27" s="14" t="s">
        <v>128</v>
      </c>
      <c r="X27" s="14" t="s">
        <v>35</v>
      </c>
      <c r="Y27" s="14"/>
    </row>
    <row r="28" ht="60" spans="1:25">
      <c r="A28" s="13">
        <v>22</v>
      </c>
      <c r="B28" s="14" t="s">
        <v>111</v>
      </c>
      <c r="C28" s="14" t="s">
        <v>112</v>
      </c>
      <c r="D28" s="14" t="s">
        <v>112</v>
      </c>
      <c r="E28" s="14" t="s">
        <v>129</v>
      </c>
      <c r="F28" s="14" t="s">
        <v>88</v>
      </c>
      <c r="G28" s="14" t="s">
        <v>35</v>
      </c>
      <c r="H28" s="14">
        <v>2022.01</v>
      </c>
      <c r="I28" s="14">
        <v>2022.12</v>
      </c>
      <c r="J28" s="14" t="s">
        <v>111</v>
      </c>
      <c r="K28" s="14" t="s">
        <v>130</v>
      </c>
      <c r="L28" s="14">
        <v>47</v>
      </c>
      <c r="M28" s="14">
        <v>47</v>
      </c>
      <c r="N28" s="14"/>
      <c r="O28" s="14"/>
      <c r="P28" s="14"/>
      <c r="Q28" s="14"/>
      <c r="R28" s="14">
        <v>1222</v>
      </c>
      <c r="S28" s="14"/>
      <c r="T28" s="14"/>
      <c r="U28" s="14"/>
      <c r="V28" s="14" t="s">
        <v>127</v>
      </c>
      <c r="W28" s="14" t="s">
        <v>128</v>
      </c>
      <c r="X28" s="14" t="s">
        <v>35</v>
      </c>
      <c r="Y28" s="14"/>
    </row>
    <row r="29" ht="60" spans="1:25">
      <c r="A29" s="13">
        <v>23</v>
      </c>
      <c r="B29" s="14" t="s">
        <v>111</v>
      </c>
      <c r="C29" s="14" t="s">
        <v>112</v>
      </c>
      <c r="D29" s="14" t="s">
        <v>112</v>
      </c>
      <c r="E29" s="14" t="s">
        <v>131</v>
      </c>
      <c r="F29" s="14" t="s">
        <v>88</v>
      </c>
      <c r="G29" s="14" t="s">
        <v>35</v>
      </c>
      <c r="H29" s="14">
        <v>2022.01</v>
      </c>
      <c r="I29" s="14">
        <v>2022.12</v>
      </c>
      <c r="J29" s="14" t="s">
        <v>111</v>
      </c>
      <c r="K29" s="14" t="s">
        <v>132</v>
      </c>
      <c r="L29" s="14">
        <v>70</v>
      </c>
      <c r="M29" s="14">
        <v>70</v>
      </c>
      <c r="N29" s="14"/>
      <c r="O29" s="14"/>
      <c r="P29" s="14"/>
      <c r="Q29" s="14"/>
      <c r="R29" s="14">
        <v>1222</v>
      </c>
      <c r="S29" s="14"/>
      <c r="T29" s="14"/>
      <c r="U29" s="14"/>
      <c r="V29" s="14" t="s">
        <v>127</v>
      </c>
      <c r="W29" s="14" t="s">
        <v>128</v>
      </c>
      <c r="X29" s="14" t="s">
        <v>35</v>
      </c>
      <c r="Y29" s="14"/>
    </row>
    <row r="30" ht="60" spans="1:25">
      <c r="A30" s="13">
        <v>24</v>
      </c>
      <c r="B30" s="14" t="s">
        <v>111</v>
      </c>
      <c r="C30" s="14" t="s">
        <v>112</v>
      </c>
      <c r="D30" s="14" t="s">
        <v>112</v>
      </c>
      <c r="E30" s="14" t="s">
        <v>133</v>
      </c>
      <c r="F30" s="14" t="s">
        <v>134</v>
      </c>
      <c r="G30" s="14" t="s">
        <v>35</v>
      </c>
      <c r="H30" s="14">
        <v>2022.01</v>
      </c>
      <c r="I30" s="14">
        <v>2022.12</v>
      </c>
      <c r="J30" s="14" t="s">
        <v>111</v>
      </c>
      <c r="K30" s="14" t="s">
        <v>135</v>
      </c>
      <c r="L30" s="14">
        <v>100</v>
      </c>
      <c r="M30" s="14">
        <v>100</v>
      </c>
      <c r="N30" s="14"/>
      <c r="O30" s="14"/>
      <c r="P30" s="14"/>
      <c r="Q30" s="14"/>
      <c r="R30" s="14">
        <v>500</v>
      </c>
      <c r="S30" s="14"/>
      <c r="T30" s="14"/>
      <c r="U30" s="14"/>
      <c r="V30" s="14" t="s">
        <v>136</v>
      </c>
      <c r="W30" s="14" t="s">
        <v>137</v>
      </c>
      <c r="X30" s="14" t="s">
        <v>35</v>
      </c>
      <c r="Y30" s="14"/>
    </row>
    <row r="31" ht="60" spans="1:25">
      <c r="A31" s="13">
        <v>25</v>
      </c>
      <c r="B31" s="14" t="s">
        <v>111</v>
      </c>
      <c r="C31" s="14" t="s">
        <v>112</v>
      </c>
      <c r="D31" s="14" t="s">
        <v>112</v>
      </c>
      <c r="E31" s="14" t="s">
        <v>133</v>
      </c>
      <c r="F31" s="14" t="s">
        <v>134</v>
      </c>
      <c r="G31" s="14" t="s">
        <v>35</v>
      </c>
      <c r="H31" s="14">
        <v>2022.01</v>
      </c>
      <c r="I31" s="14">
        <v>2022.12</v>
      </c>
      <c r="J31" s="14" t="s">
        <v>111</v>
      </c>
      <c r="K31" s="14" t="s">
        <v>138</v>
      </c>
      <c r="L31" s="14">
        <v>236</v>
      </c>
      <c r="M31" s="14">
        <v>236</v>
      </c>
      <c r="N31" s="14"/>
      <c r="O31" s="14"/>
      <c r="P31" s="14"/>
      <c r="Q31" s="14"/>
      <c r="R31" s="14">
        <v>500</v>
      </c>
      <c r="S31" s="14"/>
      <c r="T31" s="14"/>
      <c r="U31" s="14"/>
      <c r="V31" s="14" t="s">
        <v>136</v>
      </c>
      <c r="W31" s="14" t="s">
        <v>137</v>
      </c>
      <c r="X31" s="14" t="s">
        <v>35</v>
      </c>
      <c r="Y31" s="14"/>
    </row>
    <row r="32" ht="60" spans="1:25">
      <c r="A32" s="13">
        <v>26</v>
      </c>
      <c r="B32" s="14" t="s">
        <v>111</v>
      </c>
      <c r="C32" s="14" t="s">
        <v>112</v>
      </c>
      <c r="D32" s="14" t="s">
        <v>112</v>
      </c>
      <c r="E32" s="14" t="s">
        <v>139</v>
      </c>
      <c r="F32" s="14" t="s">
        <v>134</v>
      </c>
      <c r="G32" s="14" t="s">
        <v>35</v>
      </c>
      <c r="H32" s="14">
        <v>2022.01</v>
      </c>
      <c r="I32" s="14">
        <v>2022.12</v>
      </c>
      <c r="J32" s="14" t="s">
        <v>111</v>
      </c>
      <c r="K32" s="14" t="s">
        <v>140</v>
      </c>
      <c r="L32" s="14">
        <v>580</v>
      </c>
      <c r="M32" s="14">
        <v>580</v>
      </c>
      <c r="N32" s="14"/>
      <c r="O32" s="14"/>
      <c r="P32" s="14"/>
      <c r="Q32" s="14"/>
      <c r="R32" s="14">
        <v>1000</v>
      </c>
      <c r="S32" s="14"/>
      <c r="T32" s="14"/>
      <c r="U32" s="14"/>
      <c r="V32" s="14" t="s">
        <v>141</v>
      </c>
      <c r="W32" s="14" t="s">
        <v>137</v>
      </c>
      <c r="X32" s="14" t="s">
        <v>35</v>
      </c>
      <c r="Y32" s="14"/>
    </row>
    <row r="33" ht="24" spans="1:25">
      <c r="A33" s="13">
        <v>27</v>
      </c>
      <c r="B33" s="14" t="s">
        <v>111</v>
      </c>
      <c r="C33" s="14" t="s">
        <v>112</v>
      </c>
      <c r="D33" s="14" t="s">
        <v>112</v>
      </c>
      <c r="E33" s="14" t="s">
        <v>142</v>
      </c>
      <c r="F33" s="14" t="s">
        <v>134</v>
      </c>
      <c r="G33" s="14" t="s">
        <v>35</v>
      </c>
      <c r="H33" s="14">
        <v>2022.01</v>
      </c>
      <c r="I33" s="14">
        <v>2022.12</v>
      </c>
      <c r="J33" s="14" t="s">
        <v>111</v>
      </c>
      <c r="K33" s="14" t="s">
        <v>143</v>
      </c>
      <c r="L33" s="14">
        <v>8</v>
      </c>
      <c r="M33" s="14">
        <v>8</v>
      </c>
      <c r="N33" s="14"/>
      <c r="O33" s="14"/>
      <c r="P33" s="14"/>
      <c r="Q33" s="14"/>
      <c r="R33" s="14">
        <v>77</v>
      </c>
      <c r="S33" s="14"/>
      <c r="T33" s="14"/>
      <c r="U33" s="14"/>
      <c r="V33" s="14" t="s">
        <v>144</v>
      </c>
      <c r="W33" s="14" t="s">
        <v>137</v>
      </c>
      <c r="X33" s="14" t="s">
        <v>35</v>
      </c>
      <c r="Y33" s="14"/>
    </row>
    <row r="34" ht="24" spans="1:25">
      <c r="A34" s="13">
        <v>28</v>
      </c>
      <c r="B34" s="14" t="s">
        <v>111</v>
      </c>
      <c r="C34" s="14" t="s">
        <v>112</v>
      </c>
      <c r="D34" s="14" t="s">
        <v>112</v>
      </c>
      <c r="E34" s="14" t="s">
        <v>145</v>
      </c>
      <c r="F34" s="14" t="s">
        <v>134</v>
      </c>
      <c r="G34" s="14" t="s">
        <v>35</v>
      </c>
      <c r="H34" s="14">
        <v>2022.01</v>
      </c>
      <c r="I34" s="14">
        <v>2022.12</v>
      </c>
      <c r="J34" s="14" t="s">
        <v>111</v>
      </c>
      <c r="K34" s="14" t="s">
        <v>146</v>
      </c>
      <c r="L34" s="14">
        <v>36</v>
      </c>
      <c r="M34" s="14">
        <v>36</v>
      </c>
      <c r="N34" s="14"/>
      <c r="O34" s="14"/>
      <c r="P34" s="14"/>
      <c r="Q34" s="14"/>
      <c r="R34" s="14">
        <v>80</v>
      </c>
      <c r="S34" s="14"/>
      <c r="T34" s="14"/>
      <c r="U34" s="14"/>
      <c r="V34" s="14" t="s">
        <v>147</v>
      </c>
      <c r="W34" s="14" t="s">
        <v>137</v>
      </c>
      <c r="X34" s="14" t="s">
        <v>35</v>
      </c>
      <c r="Y34" s="14"/>
    </row>
    <row r="35" ht="24" spans="1:25">
      <c r="A35" s="13">
        <v>29</v>
      </c>
      <c r="B35" s="14" t="s">
        <v>111</v>
      </c>
      <c r="C35" s="14" t="s">
        <v>112</v>
      </c>
      <c r="D35" s="14" t="s">
        <v>112</v>
      </c>
      <c r="E35" s="14" t="s">
        <v>148</v>
      </c>
      <c r="F35" s="14" t="s">
        <v>149</v>
      </c>
      <c r="G35" s="14" t="s">
        <v>35</v>
      </c>
      <c r="H35" s="14">
        <v>2022.01</v>
      </c>
      <c r="I35" s="14">
        <v>2022.12</v>
      </c>
      <c r="J35" s="14" t="s">
        <v>111</v>
      </c>
      <c r="K35" s="14" t="s">
        <v>150</v>
      </c>
      <c r="L35" s="14">
        <v>12</v>
      </c>
      <c r="M35" s="14">
        <v>12</v>
      </c>
      <c r="N35" s="14"/>
      <c r="O35" s="14"/>
      <c r="P35" s="14"/>
      <c r="Q35" s="14"/>
      <c r="R35" s="14"/>
      <c r="S35" s="14"/>
      <c r="T35" s="14"/>
      <c r="U35" s="14"/>
      <c r="V35" s="14" t="s">
        <v>151</v>
      </c>
      <c r="W35" s="14" t="s">
        <v>152</v>
      </c>
      <c r="X35" s="14" t="s">
        <v>35</v>
      </c>
      <c r="Y35" s="14"/>
    </row>
    <row r="36" ht="24" spans="1:25">
      <c r="A36" s="13">
        <v>30</v>
      </c>
      <c r="B36" s="14" t="s">
        <v>111</v>
      </c>
      <c r="C36" s="14" t="s">
        <v>112</v>
      </c>
      <c r="D36" s="14" t="s">
        <v>112</v>
      </c>
      <c r="E36" s="14" t="s">
        <v>153</v>
      </c>
      <c r="F36" s="14" t="s">
        <v>149</v>
      </c>
      <c r="G36" s="14" t="s">
        <v>35</v>
      </c>
      <c r="H36" s="14">
        <v>2022.01</v>
      </c>
      <c r="I36" s="14">
        <v>2022.12</v>
      </c>
      <c r="J36" s="14" t="s">
        <v>111</v>
      </c>
      <c r="K36" s="14" t="s">
        <v>154</v>
      </c>
      <c r="L36" s="14">
        <v>8</v>
      </c>
      <c r="M36" s="14">
        <v>8</v>
      </c>
      <c r="N36" s="14"/>
      <c r="O36" s="14"/>
      <c r="P36" s="14"/>
      <c r="Q36" s="14"/>
      <c r="R36" s="14"/>
      <c r="S36" s="14"/>
      <c r="T36" s="14"/>
      <c r="U36" s="14"/>
      <c r="V36" s="14" t="s">
        <v>151</v>
      </c>
      <c r="W36" s="14" t="s">
        <v>152</v>
      </c>
      <c r="X36" s="14" t="s">
        <v>35</v>
      </c>
      <c r="Y36" s="14"/>
    </row>
    <row r="37" ht="24" spans="1:25">
      <c r="A37" s="13">
        <v>31</v>
      </c>
      <c r="B37" s="14" t="s">
        <v>111</v>
      </c>
      <c r="C37" s="14" t="s">
        <v>112</v>
      </c>
      <c r="D37" s="14" t="s">
        <v>112</v>
      </c>
      <c r="E37" s="14" t="s">
        <v>155</v>
      </c>
      <c r="F37" s="14" t="s">
        <v>149</v>
      </c>
      <c r="G37" s="14" t="s">
        <v>35</v>
      </c>
      <c r="H37" s="14">
        <v>2022.01</v>
      </c>
      <c r="I37" s="14">
        <v>2022.12</v>
      </c>
      <c r="J37" s="14" t="s">
        <v>111</v>
      </c>
      <c r="K37" s="14" t="s">
        <v>156</v>
      </c>
      <c r="L37" s="14">
        <v>8</v>
      </c>
      <c r="M37" s="14">
        <v>8</v>
      </c>
      <c r="N37" s="14"/>
      <c r="O37" s="14"/>
      <c r="P37" s="14"/>
      <c r="Q37" s="14"/>
      <c r="R37" s="14"/>
      <c r="S37" s="14"/>
      <c r="T37" s="14"/>
      <c r="U37" s="14"/>
      <c r="V37" s="14" t="s">
        <v>151</v>
      </c>
      <c r="W37" s="14" t="s">
        <v>152</v>
      </c>
      <c r="X37" s="14" t="s">
        <v>35</v>
      </c>
      <c r="Y37" s="14"/>
    </row>
    <row r="38" ht="24" spans="1:25">
      <c r="A38" s="13">
        <v>32</v>
      </c>
      <c r="B38" s="14" t="s">
        <v>111</v>
      </c>
      <c r="C38" s="14" t="s">
        <v>112</v>
      </c>
      <c r="D38" s="14" t="s">
        <v>112</v>
      </c>
      <c r="E38" s="14" t="s">
        <v>157</v>
      </c>
      <c r="F38" s="14" t="s">
        <v>149</v>
      </c>
      <c r="G38" s="14" t="s">
        <v>35</v>
      </c>
      <c r="H38" s="14">
        <v>2022.01</v>
      </c>
      <c r="I38" s="14">
        <v>2022.12</v>
      </c>
      <c r="J38" s="14" t="s">
        <v>111</v>
      </c>
      <c r="K38" s="14" t="s">
        <v>158</v>
      </c>
      <c r="L38" s="14">
        <v>10</v>
      </c>
      <c r="M38" s="14">
        <v>10</v>
      </c>
      <c r="N38" s="14"/>
      <c r="O38" s="14"/>
      <c r="P38" s="14"/>
      <c r="Q38" s="14"/>
      <c r="R38" s="14"/>
      <c r="S38" s="14"/>
      <c r="T38" s="14"/>
      <c r="U38" s="14"/>
      <c r="V38" s="14" t="s">
        <v>151</v>
      </c>
      <c r="W38" s="14" t="s">
        <v>152</v>
      </c>
      <c r="X38" s="14" t="s">
        <v>35</v>
      </c>
      <c r="Y38" s="14"/>
    </row>
    <row r="39" ht="24" spans="1:25">
      <c r="A39" s="13">
        <v>33</v>
      </c>
      <c r="B39" s="14" t="s">
        <v>111</v>
      </c>
      <c r="C39" s="14" t="s">
        <v>112</v>
      </c>
      <c r="D39" s="14" t="s">
        <v>112</v>
      </c>
      <c r="E39" s="14" t="s">
        <v>159</v>
      </c>
      <c r="F39" s="14" t="s">
        <v>160</v>
      </c>
      <c r="G39" s="14" t="s">
        <v>89</v>
      </c>
      <c r="H39" s="14">
        <v>2022.01</v>
      </c>
      <c r="I39" s="14">
        <v>2022.12</v>
      </c>
      <c r="J39" s="14" t="s">
        <v>111</v>
      </c>
      <c r="K39" s="14" t="s">
        <v>161</v>
      </c>
      <c r="L39" s="14">
        <v>1200</v>
      </c>
      <c r="M39" s="14">
        <v>1200</v>
      </c>
      <c r="N39" s="14"/>
      <c r="O39" s="14"/>
      <c r="P39" s="14"/>
      <c r="Q39" s="14"/>
      <c r="R39" s="14"/>
      <c r="S39" s="14"/>
      <c r="T39" s="14"/>
      <c r="U39" s="14"/>
      <c r="V39" s="14" t="s">
        <v>151</v>
      </c>
      <c r="W39" s="14" t="s">
        <v>162</v>
      </c>
      <c r="X39" s="14" t="s">
        <v>89</v>
      </c>
      <c r="Y39" s="14"/>
    </row>
    <row r="40" ht="108" spans="1:25">
      <c r="A40" s="13">
        <v>34</v>
      </c>
      <c r="B40" s="14" t="s">
        <v>85</v>
      </c>
      <c r="C40" s="14" t="s">
        <v>112</v>
      </c>
      <c r="D40" s="14" t="s">
        <v>112</v>
      </c>
      <c r="E40" s="14" t="s">
        <v>163</v>
      </c>
      <c r="F40" s="16" t="s">
        <v>88</v>
      </c>
      <c r="G40" s="14" t="s">
        <v>35</v>
      </c>
      <c r="H40" s="14">
        <v>2022.01</v>
      </c>
      <c r="I40" s="14">
        <v>2022.12</v>
      </c>
      <c r="J40" s="14" t="s">
        <v>85</v>
      </c>
      <c r="K40" s="14" t="s">
        <v>164</v>
      </c>
      <c r="L40" s="14">
        <v>98</v>
      </c>
      <c r="M40" s="14">
        <v>98</v>
      </c>
      <c r="N40" s="14"/>
      <c r="O40" s="14"/>
      <c r="P40" s="14"/>
      <c r="Q40" s="14"/>
      <c r="R40" s="14">
        <v>15</v>
      </c>
      <c r="S40" s="14"/>
      <c r="T40" s="14"/>
      <c r="U40" s="14"/>
      <c r="V40" s="14" t="s">
        <v>165</v>
      </c>
      <c r="W40" s="14" t="s">
        <v>166</v>
      </c>
      <c r="X40" s="14" t="s">
        <v>35</v>
      </c>
      <c r="Y40" s="14"/>
    </row>
    <row r="41" ht="48" spans="1:25">
      <c r="A41" s="13">
        <v>35</v>
      </c>
      <c r="B41" s="14" t="s">
        <v>111</v>
      </c>
      <c r="C41" s="14" t="s">
        <v>112</v>
      </c>
      <c r="D41" s="14" t="s">
        <v>112</v>
      </c>
      <c r="E41" s="14" t="s">
        <v>167</v>
      </c>
      <c r="F41" s="16" t="s">
        <v>88</v>
      </c>
      <c r="G41" s="14" t="s">
        <v>89</v>
      </c>
      <c r="H41" s="14">
        <v>2022.01</v>
      </c>
      <c r="I41" s="14">
        <v>2022.12</v>
      </c>
      <c r="J41" s="14" t="s">
        <v>111</v>
      </c>
      <c r="K41" s="14" t="s">
        <v>167</v>
      </c>
      <c r="L41" s="14">
        <v>100</v>
      </c>
      <c r="M41" s="14">
        <v>100</v>
      </c>
      <c r="N41" s="14"/>
      <c r="O41" s="14"/>
      <c r="P41" s="14"/>
      <c r="Q41" s="14"/>
      <c r="R41" s="14">
        <v>1222</v>
      </c>
      <c r="S41" s="14"/>
      <c r="T41" s="14"/>
      <c r="U41" s="14"/>
      <c r="V41" s="14" t="s">
        <v>168</v>
      </c>
      <c r="W41" s="14" t="s">
        <v>128</v>
      </c>
      <c r="X41" s="14" t="s">
        <v>89</v>
      </c>
      <c r="Y41" s="14"/>
    </row>
    <row r="42" ht="36" spans="1:25">
      <c r="A42" s="13">
        <v>36</v>
      </c>
      <c r="B42" s="14" t="s">
        <v>85</v>
      </c>
      <c r="C42" s="14" t="s">
        <v>169</v>
      </c>
      <c r="D42" s="14" t="s">
        <v>170</v>
      </c>
      <c r="E42" s="14" t="s">
        <v>171</v>
      </c>
      <c r="F42" s="14" t="s">
        <v>88</v>
      </c>
      <c r="G42" s="14" t="s">
        <v>172</v>
      </c>
      <c r="H42" s="17">
        <v>44805</v>
      </c>
      <c r="I42" s="17">
        <v>45170</v>
      </c>
      <c r="J42" s="14" t="s">
        <v>85</v>
      </c>
      <c r="K42" s="14" t="s">
        <v>173</v>
      </c>
      <c r="L42" s="14">
        <v>250</v>
      </c>
      <c r="M42" s="14">
        <v>200</v>
      </c>
      <c r="N42" s="14"/>
      <c r="O42" s="14">
        <v>50</v>
      </c>
      <c r="P42" s="14">
        <v>6</v>
      </c>
      <c r="Q42" s="14">
        <v>1014</v>
      </c>
      <c r="R42" s="14">
        <v>1014</v>
      </c>
      <c r="S42" s="14">
        <v>6</v>
      </c>
      <c r="T42" s="14"/>
      <c r="U42" s="14">
        <v>1014</v>
      </c>
      <c r="V42" s="14" t="s">
        <v>174</v>
      </c>
      <c r="W42" s="14" t="s">
        <v>137</v>
      </c>
      <c r="X42" s="14" t="s">
        <v>89</v>
      </c>
      <c r="Y42" s="14"/>
    </row>
    <row r="43" ht="60" spans="1:25">
      <c r="A43" s="13">
        <v>37</v>
      </c>
      <c r="B43" s="14" t="s">
        <v>85</v>
      </c>
      <c r="C43" s="14" t="s">
        <v>175</v>
      </c>
      <c r="D43" s="14" t="s">
        <v>176</v>
      </c>
      <c r="E43" s="14" t="s">
        <v>177</v>
      </c>
      <c r="F43" s="14" t="s">
        <v>88</v>
      </c>
      <c r="G43" s="14" t="s">
        <v>172</v>
      </c>
      <c r="H43" s="17">
        <v>44805</v>
      </c>
      <c r="I43" s="17">
        <v>45170</v>
      </c>
      <c r="J43" s="14" t="s">
        <v>85</v>
      </c>
      <c r="K43" s="14" t="s">
        <v>178</v>
      </c>
      <c r="L43" s="14">
        <v>250.4</v>
      </c>
      <c r="M43" s="14">
        <v>200</v>
      </c>
      <c r="N43" s="14"/>
      <c r="O43" s="14">
        <v>50.4</v>
      </c>
      <c r="P43" s="14">
        <v>6</v>
      </c>
      <c r="Q43" s="14">
        <v>1220</v>
      </c>
      <c r="R43" s="14">
        <v>1220</v>
      </c>
      <c r="S43" s="14">
        <v>6</v>
      </c>
      <c r="T43" s="14"/>
      <c r="U43" s="14">
        <v>1220</v>
      </c>
      <c r="V43" s="14" t="s">
        <v>174</v>
      </c>
      <c r="W43" s="14" t="s">
        <v>179</v>
      </c>
      <c r="X43" s="14" t="s">
        <v>89</v>
      </c>
      <c r="Y43" s="14"/>
    </row>
    <row r="44" ht="36" spans="1:25">
      <c r="A44" s="13">
        <v>38</v>
      </c>
      <c r="B44" s="14" t="s">
        <v>85</v>
      </c>
      <c r="C44" s="14" t="s">
        <v>180</v>
      </c>
      <c r="D44" s="14" t="s">
        <v>181</v>
      </c>
      <c r="E44" s="14" t="s">
        <v>182</v>
      </c>
      <c r="F44" s="14" t="s">
        <v>88</v>
      </c>
      <c r="G44" s="14" t="s">
        <v>172</v>
      </c>
      <c r="H44" s="17">
        <v>44805</v>
      </c>
      <c r="I44" s="17">
        <v>45170</v>
      </c>
      <c r="J44" s="14" t="s">
        <v>85</v>
      </c>
      <c r="K44" s="14" t="s">
        <v>183</v>
      </c>
      <c r="L44" s="14">
        <v>36.2</v>
      </c>
      <c r="M44" s="14">
        <v>30</v>
      </c>
      <c r="N44" s="14"/>
      <c r="O44" s="14">
        <v>6.2</v>
      </c>
      <c r="P44" s="14">
        <v>1</v>
      </c>
      <c r="Q44" s="14"/>
      <c r="R44" s="14">
        <v>170</v>
      </c>
      <c r="S44" s="14">
        <v>1</v>
      </c>
      <c r="T44" s="14"/>
      <c r="U44" s="14">
        <v>170</v>
      </c>
      <c r="V44" s="14" t="s">
        <v>184</v>
      </c>
      <c r="W44" s="14" t="s">
        <v>137</v>
      </c>
      <c r="X44" s="14" t="s">
        <v>89</v>
      </c>
      <c r="Y44" s="14"/>
    </row>
    <row r="45" ht="36" spans="1:25">
      <c r="A45" s="13">
        <v>39</v>
      </c>
      <c r="B45" s="14" t="s">
        <v>85</v>
      </c>
      <c r="C45" s="14" t="s">
        <v>185</v>
      </c>
      <c r="D45" s="14" t="s">
        <v>186</v>
      </c>
      <c r="E45" s="14" t="s">
        <v>187</v>
      </c>
      <c r="F45" s="14" t="s">
        <v>88</v>
      </c>
      <c r="G45" s="14" t="s">
        <v>172</v>
      </c>
      <c r="H45" s="17">
        <v>44805</v>
      </c>
      <c r="I45" s="17">
        <v>45170</v>
      </c>
      <c r="J45" s="14" t="s">
        <v>85</v>
      </c>
      <c r="K45" s="14" t="s">
        <v>188</v>
      </c>
      <c r="L45" s="14">
        <v>42</v>
      </c>
      <c r="M45" s="14">
        <v>30</v>
      </c>
      <c r="N45" s="14"/>
      <c r="O45" s="14">
        <v>12</v>
      </c>
      <c r="P45" s="14">
        <v>2</v>
      </c>
      <c r="Q45" s="14"/>
      <c r="R45" s="14">
        <v>155</v>
      </c>
      <c r="S45" s="14">
        <v>2</v>
      </c>
      <c r="T45" s="14"/>
      <c r="U45" s="14">
        <v>155</v>
      </c>
      <c r="V45" s="14" t="s">
        <v>184</v>
      </c>
      <c r="W45" s="14" t="s">
        <v>189</v>
      </c>
      <c r="X45" s="14" t="s">
        <v>89</v>
      </c>
      <c r="Y45" s="14"/>
    </row>
    <row r="46" ht="36" spans="1:25">
      <c r="A46" s="13">
        <v>40</v>
      </c>
      <c r="B46" s="14" t="s">
        <v>85</v>
      </c>
      <c r="C46" s="14" t="s">
        <v>190</v>
      </c>
      <c r="D46" s="14" t="s">
        <v>191</v>
      </c>
      <c r="E46" s="14" t="s">
        <v>192</v>
      </c>
      <c r="F46" s="14" t="s">
        <v>88</v>
      </c>
      <c r="G46" s="14" t="s">
        <v>172</v>
      </c>
      <c r="H46" s="17">
        <v>44805</v>
      </c>
      <c r="I46" s="17">
        <v>45170</v>
      </c>
      <c r="J46" s="14" t="s">
        <v>85</v>
      </c>
      <c r="K46" s="14" t="s">
        <v>193</v>
      </c>
      <c r="L46" s="14">
        <v>37</v>
      </c>
      <c r="M46" s="14">
        <v>30</v>
      </c>
      <c r="N46" s="14"/>
      <c r="O46" s="14">
        <v>7</v>
      </c>
      <c r="P46" s="14">
        <v>4</v>
      </c>
      <c r="Q46" s="14"/>
      <c r="R46" s="14">
        <v>199</v>
      </c>
      <c r="S46" s="14">
        <v>4</v>
      </c>
      <c r="T46" s="14"/>
      <c r="U46" s="14">
        <v>199</v>
      </c>
      <c r="V46" s="14" t="s">
        <v>184</v>
      </c>
      <c r="W46" s="27" t="s">
        <v>194</v>
      </c>
      <c r="X46" s="14" t="s">
        <v>89</v>
      </c>
      <c r="Y46" s="14"/>
    </row>
    <row r="47" ht="60" spans="1:25">
      <c r="A47" s="13">
        <v>41</v>
      </c>
      <c r="B47" s="14" t="s">
        <v>85</v>
      </c>
      <c r="C47" s="14" t="s">
        <v>195</v>
      </c>
      <c r="D47" s="14" t="s">
        <v>196</v>
      </c>
      <c r="E47" s="14" t="s">
        <v>197</v>
      </c>
      <c r="F47" s="14" t="s">
        <v>88</v>
      </c>
      <c r="G47" s="14" t="s">
        <v>172</v>
      </c>
      <c r="H47" s="17">
        <v>44805</v>
      </c>
      <c r="I47" s="17">
        <v>45170</v>
      </c>
      <c r="J47" s="14" t="s">
        <v>85</v>
      </c>
      <c r="K47" s="14" t="s">
        <v>198</v>
      </c>
      <c r="L47" s="14">
        <v>40</v>
      </c>
      <c r="M47" s="14">
        <v>30</v>
      </c>
      <c r="N47" s="14"/>
      <c r="O47" s="14">
        <v>10</v>
      </c>
      <c r="P47" s="14">
        <v>2</v>
      </c>
      <c r="Q47" s="14"/>
      <c r="R47" s="14">
        <v>172</v>
      </c>
      <c r="S47" s="14">
        <v>2</v>
      </c>
      <c r="T47" s="14"/>
      <c r="U47" s="14">
        <v>172</v>
      </c>
      <c r="V47" s="14" t="s">
        <v>184</v>
      </c>
      <c r="W47" s="14" t="s">
        <v>199</v>
      </c>
      <c r="X47" s="14" t="s">
        <v>89</v>
      </c>
      <c r="Y47" s="14"/>
    </row>
    <row r="48" ht="36" spans="1:25">
      <c r="A48" s="13">
        <v>42</v>
      </c>
      <c r="B48" s="14" t="s">
        <v>85</v>
      </c>
      <c r="C48" s="14" t="s">
        <v>200</v>
      </c>
      <c r="D48" s="14" t="s">
        <v>201</v>
      </c>
      <c r="E48" s="14" t="s">
        <v>202</v>
      </c>
      <c r="F48" s="14" t="s">
        <v>88</v>
      </c>
      <c r="G48" s="14" t="s">
        <v>172</v>
      </c>
      <c r="H48" s="17">
        <v>44805</v>
      </c>
      <c r="I48" s="17">
        <v>45170</v>
      </c>
      <c r="J48" s="14" t="s">
        <v>85</v>
      </c>
      <c r="K48" s="14" t="s">
        <v>203</v>
      </c>
      <c r="L48" s="14">
        <v>37.5</v>
      </c>
      <c r="M48" s="14">
        <v>30</v>
      </c>
      <c r="N48" s="14"/>
      <c r="O48" s="14">
        <v>7.5</v>
      </c>
      <c r="P48" s="14">
        <v>2</v>
      </c>
      <c r="Q48" s="14"/>
      <c r="R48" s="14">
        <v>165</v>
      </c>
      <c r="S48" s="14">
        <v>2</v>
      </c>
      <c r="T48" s="14"/>
      <c r="U48" s="14">
        <v>165</v>
      </c>
      <c r="V48" s="14" t="s">
        <v>184</v>
      </c>
      <c r="W48" s="14" t="s">
        <v>199</v>
      </c>
      <c r="X48" s="14" t="s">
        <v>89</v>
      </c>
      <c r="Y48" s="14"/>
    </row>
    <row r="49" ht="58" customHeight="1" spans="1:25">
      <c r="A49" s="13">
        <v>43</v>
      </c>
      <c r="B49" s="14" t="s">
        <v>76</v>
      </c>
      <c r="C49" s="14" t="s">
        <v>204</v>
      </c>
      <c r="D49" s="14" t="s">
        <v>205</v>
      </c>
      <c r="E49" s="14" t="s">
        <v>206</v>
      </c>
      <c r="F49" s="14" t="s">
        <v>207</v>
      </c>
      <c r="G49" s="14" t="s">
        <v>172</v>
      </c>
      <c r="H49" s="18" t="s">
        <v>208</v>
      </c>
      <c r="I49" s="18" t="s">
        <v>209</v>
      </c>
      <c r="J49" s="14" t="s">
        <v>210</v>
      </c>
      <c r="K49" s="25" t="s">
        <v>211</v>
      </c>
      <c r="L49" s="14">
        <v>6</v>
      </c>
      <c r="M49" s="14">
        <v>5</v>
      </c>
      <c r="N49" s="14">
        <v>0</v>
      </c>
      <c r="O49" s="14">
        <v>1</v>
      </c>
      <c r="P49" s="14">
        <v>1</v>
      </c>
      <c r="Q49" s="14">
        <v>20</v>
      </c>
      <c r="R49" s="14">
        <v>70</v>
      </c>
      <c r="S49" s="14">
        <v>1</v>
      </c>
      <c r="T49" s="14">
        <v>13</v>
      </c>
      <c r="U49" s="14">
        <v>36</v>
      </c>
      <c r="V49" s="14" t="s">
        <v>212</v>
      </c>
      <c r="W49" s="14" t="s">
        <v>213</v>
      </c>
      <c r="X49" s="14" t="s">
        <v>214</v>
      </c>
      <c r="Y49" s="14" t="s">
        <v>215</v>
      </c>
    </row>
    <row r="50" ht="81" customHeight="1" spans="1:25">
      <c r="A50" s="13">
        <v>44</v>
      </c>
      <c r="B50" s="14" t="s">
        <v>76</v>
      </c>
      <c r="C50" s="14" t="s">
        <v>216</v>
      </c>
      <c r="D50" s="14" t="s">
        <v>217</v>
      </c>
      <c r="E50" s="14" t="s">
        <v>218</v>
      </c>
      <c r="F50" s="14" t="s">
        <v>88</v>
      </c>
      <c r="G50" s="14" t="s">
        <v>89</v>
      </c>
      <c r="H50" s="14" t="s">
        <v>219</v>
      </c>
      <c r="I50" s="14" t="s">
        <v>220</v>
      </c>
      <c r="J50" s="14" t="s">
        <v>217</v>
      </c>
      <c r="K50" s="14" t="s">
        <v>221</v>
      </c>
      <c r="L50" s="14">
        <v>6</v>
      </c>
      <c r="M50" s="14">
        <v>5</v>
      </c>
      <c r="N50" s="24">
        <v>0</v>
      </c>
      <c r="O50" s="14">
        <v>1</v>
      </c>
      <c r="P50" s="16">
        <v>1</v>
      </c>
      <c r="Q50" s="16">
        <v>10</v>
      </c>
      <c r="R50" s="16">
        <v>29</v>
      </c>
      <c r="S50" s="16">
        <v>1</v>
      </c>
      <c r="T50" s="14">
        <v>10</v>
      </c>
      <c r="U50" s="16">
        <v>29</v>
      </c>
      <c r="V50" s="27" t="s">
        <v>222</v>
      </c>
      <c r="W50" s="27" t="s">
        <v>213</v>
      </c>
      <c r="X50" s="14" t="s">
        <v>214</v>
      </c>
      <c r="Y50" s="14" t="s">
        <v>215</v>
      </c>
    </row>
    <row r="51" ht="36" customHeight="1" spans="1:25">
      <c r="A51" s="13">
        <v>45</v>
      </c>
      <c r="B51" s="14" t="s">
        <v>76</v>
      </c>
      <c r="C51" s="14" t="s">
        <v>180</v>
      </c>
      <c r="D51" s="14" t="s">
        <v>223</v>
      </c>
      <c r="E51" s="14" t="s">
        <v>207</v>
      </c>
      <c r="F51" s="14" t="s">
        <v>88</v>
      </c>
      <c r="G51" s="14" t="s">
        <v>89</v>
      </c>
      <c r="H51" s="19">
        <v>44566</v>
      </c>
      <c r="I51" s="19">
        <v>44571</v>
      </c>
      <c r="J51" s="14" t="s">
        <v>224</v>
      </c>
      <c r="K51" s="14" t="s">
        <v>225</v>
      </c>
      <c r="L51" s="14">
        <v>5.5</v>
      </c>
      <c r="M51" s="14">
        <v>5</v>
      </c>
      <c r="N51" s="14"/>
      <c r="O51" s="14">
        <v>0.5</v>
      </c>
      <c r="P51" s="14">
        <v>1</v>
      </c>
      <c r="Q51" s="14">
        <v>18</v>
      </c>
      <c r="R51" s="14">
        <v>61</v>
      </c>
      <c r="S51" s="14"/>
      <c r="T51" s="14">
        <v>2</v>
      </c>
      <c r="U51" s="14">
        <v>5</v>
      </c>
      <c r="V51" s="27" t="s">
        <v>226</v>
      </c>
      <c r="W51" s="27" t="s">
        <v>227</v>
      </c>
      <c r="X51" s="14" t="s">
        <v>214</v>
      </c>
      <c r="Y51" s="14" t="s">
        <v>215</v>
      </c>
    </row>
    <row r="52" ht="36" customHeight="1" spans="1:25">
      <c r="A52" s="13">
        <v>46</v>
      </c>
      <c r="B52" s="14" t="s">
        <v>76</v>
      </c>
      <c r="C52" s="14" t="s">
        <v>228</v>
      </c>
      <c r="D52" s="14" t="s">
        <v>229</v>
      </c>
      <c r="E52" s="14" t="s">
        <v>230</v>
      </c>
      <c r="F52" s="14" t="s">
        <v>231</v>
      </c>
      <c r="G52" s="14"/>
      <c r="H52" s="20">
        <v>44568</v>
      </c>
      <c r="I52" s="20">
        <v>44574</v>
      </c>
      <c r="J52" s="14" t="s">
        <v>232</v>
      </c>
      <c r="K52" s="14" t="s">
        <v>233</v>
      </c>
      <c r="L52" s="14">
        <v>13.7</v>
      </c>
      <c r="M52" s="16">
        <v>5</v>
      </c>
      <c r="N52" s="14">
        <v>5</v>
      </c>
      <c r="O52" s="14">
        <v>3.7</v>
      </c>
      <c r="P52" s="14">
        <v>1</v>
      </c>
      <c r="Q52" s="14">
        <v>27</v>
      </c>
      <c r="R52" s="14">
        <v>70</v>
      </c>
      <c r="S52" s="14">
        <v>1</v>
      </c>
      <c r="T52" s="14">
        <v>1</v>
      </c>
      <c r="U52" s="14">
        <v>3</v>
      </c>
      <c r="V52" s="14" t="s">
        <v>234</v>
      </c>
      <c r="W52" s="27" t="s">
        <v>227</v>
      </c>
      <c r="X52" s="14" t="s">
        <v>214</v>
      </c>
      <c r="Y52" s="14" t="s">
        <v>215</v>
      </c>
    </row>
    <row r="53" ht="36" customHeight="1" spans="1:25">
      <c r="A53" s="13">
        <v>47</v>
      </c>
      <c r="B53" s="14" t="s">
        <v>99</v>
      </c>
      <c r="C53" s="14" t="s">
        <v>112</v>
      </c>
      <c r="D53" s="14" t="s">
        <v>112</v>
      </c>
      <c r="E53" s="15" t="s">
        <v>235</v>
      </c>
      <c r="F53" s="14" t="s">
        <v>34</v>
      </c>
      <c r="G53" s="14"/>
      <c r="H53" s="17">
        <v>44562</v>
      </c>
      <c r="I53" s="17">
        <v>44896</v>
      </c>
      <c r="J53" s="14" t="s">
        <v>236</v>
      </c>
      <c r="K53" s="26" t="s">
        <v>237</v>
      </c>
      <c r="L53" s="14">
        <v>246</v>
      </c>
      <c r="M53" s="14">
        <v>246</v>
      </c>
      <c r="N53" s="14"/>
      <c r="O53" s="14"/>
      <c r="P53" s="14"/>
      <c r="Q53" s="14">
        <v>8500</v>
      </c>
      <c r="R53" s="14">
        <v>36095</v>
      </c>
      <c r="S53" s="14"/>
      <c r="T53" s="14"/>
      <c r="U53" s="14">
        <v>2123</v>
      </c>
      <c r="V53" s="28" t="s">
        <v>238</v>
      </c>
      <c r="W53" s="14" t="s">
        <v>239</v>
      </c>
      <c r="X53" s="14" t="s">
        <v>240</v>
      </c>
      <c r="Y53" s="14"/>
    </row>
    <row r="54" ht="36" customHeight="1" spans="1:25">
      <c r="A54" s="13">
        <v>48</v>
      </c>
      <c r="B54" s="14" t="s">
        <v>241</v>
      </c>
      <c r="C54" s="14" t="s">
        <v>242</v>
      </c>
      <c r="D54" s="14" t="s">
        <v>243</v>
      </c>
      <c r="E54" s="15" t="s">
        <v>244</v>
      </c>
      <c r="F54" s="14" t="s">
        <v>34</v>
      </c>
      <c r="G54" s="14" t="s">
        <v>245</v>
      </c>
      <c r="H54" s="17">
        <v>44562</v>
      </c>
      <c r="I54" s="17">
        <v>44866</v>
      </c>
      <c r="J54" s="14" t="s">
        <v>241</v>
      </c>
      <c r="K54" s="14" t="s">
        <v>246</v>
      </c>
      <c r="L54" s="14">
        <v>500</v>
      </c>
      <c r="M54" s="14">
        <v>500</v>
      </c>
      <c r="N54" s="14"/>
      <c r="O54" s="14"/>
      <c r="P54" s="14">
        <v>14</v>
      </c>
      <c r="Q54" s="14">
        <v>8500</v>
      </c>
      <c r="R54" s="14">
        <v>33210</v>
      </c>
      <c r="S54" s="14">
        <v>14</v>
      </c>
      <c r="T54" s="14">
        <v>434</v>
      </c>
      <c r="U54" s="14">
        <v>1242</v>
      </c>
      <c r="V54" s="28" t="s">
        <v>247</v>
      </c>
      <c r="W54" s="14"/>
      <c r="X54" s="14" t="s">
        <v>214</v>
      </c>
      <c r="Y54" s="14"/>
    </row>
    <row r="55" ht="131" customHeight="1" spans="1:25">
      <c r="A55" s="13">
        <v>49</v>
      </c>
      <c r="B55" s="14" t="s">
        <v>248</v>
      </c>
      <c r="C55" s="14" t="s">
        <v>185</v>
      </c>
      <c r="D55" s="14" t="s">
        <v>249</v>
      </c>
      <c r="E55" s="15" t="s">
        <v>250</v>
      </c>
      <c r="F55" s="14" t="s">
        <v>231</v>
      </c>
      <c r="G55" s="14" t="s">
        <v>251</v>
      </c>
      <c r="H55" s="20">
        <v>44743</v>
      </c>
      <c r="I55" s="20">
        <v>44803</v>
      </c>
      <c r="J55" s="14" t="s">
        <v>249</v>
      </c>
      <c r="K55" s="14" t="s">
        <v>252</v>
      </c>
      <c r="L55" s="14">
        <v>10</v>
      </c>
      <c r="M55" s="14">
        <v>10</v>
      </c>
      <c r="N55" s="14">
        <v>0</v>
      </c>
      <c r="O55" s="14">
        <v>0</v>
      </c>
      <c r="P55" s="14">
        <v>1</v>
      </c>
      <c r="Q55" s="14">
        <v>20</v>
      </c>
      <c r="R55" s="14">
        <v>45</v>
      </c>
      <c r="S55" s="14"/>
      <c r="T55" s="14"/>
      <c r="U55" s="14"/>
      <c r="V55" s="14" t="s">
        <v>253</v>
      </c>
      <c r="W55" s="14" t="s">
        <v>254</v>
      </c>
      <c r="X55" s="14"/>
      <c r="Y55" s="14"/>
    </row>
    <row r="56" ht="121" customHeight="1" spans="1:25">
      <c r="A56" s="13">
        <v>50</v>
      </c>
      <c r="B56" s="14" t="s">
        <v>248</v>
      </c>
      <c r="C56" s="14" t="s">
        <v>180</v>
      </c>
      <c r="D56" s="14" t="s">
        <v>255</v>
      </c>
      <c r="E56" s="15" t="s">
        <v>256</v>
      </c>
      <c r="F56" s="14" t="s">
        <v>231</v>
      </c>
      <c r="G56" s="14" t="s">
        <v>89</v>
      </c>
      <c r="H56" s="20">
        <v>44743</v>
      </c>
      <c r="I56" s="20">
        <v>44803</v>
      </c>
      <c r="J56" s="14" t="s">
        <v>255</v>
      </c>
      <c r="K56" s="14" t="s">
        <v>257</v>
      </c>
      <c r="L56" s="14">
        <v>10</v>
      </c>
      <c r="M56" s="14">
        <v>10</v>
      </c>
      <c r="N56" s="14">
        <v>0</v>
      </c>
      <c r="O56" s="14">
        <v>0</v>
      </c>
      <c r="P56" s="14">
        <v>1</v>
      </c>
      <c r="Q56" s="14">
        <v>20</v>
      </c>
      <c r="R56" s="14">
        <v>45</v>
      </c>
      <c r="S56" s="14"/>
      <c r="T56" s="14"/>
      <c r="U56" s="14"/>
      <c r="V56" s="14" t="s">
        <v>258</v>
      </c>
      <c r="W56" s="29" t="s">
        <v>213</v>
      </c>
      <c r="X56" s="14"/>
      <c r="Y56" s="14"/>
    </row>
    <row r="57" ht="121" customHeight="1" spans="1:25">
      <c r="A57" s="13">
        <v>51</v>
      </c>
      <c r="B57" s="14" t="s">
        <v>248</v>
      </c>
      <c r="C57" s="14" t="s">
        <v>175</v>
      </c>
      <c r="D57" s="14" t="s">
        <v>259</v>
      </c>
      <c r="E57" s="14" t="s">
        <v>260</v>
      </c>
      <c r="F57" s="14" t="s">
        <v>231</v>
      </c>
      <c r="G57" s="14" t="s">
        <v>251</v>
      </c>
      <c r="H57" s="20">
        <v>44743</v>
      </c>
      <c r="I57" s="20">
        <v>44803</v>
      </c>
      <c r="J57" s="14" t="s">
        <v>259</v>
      </c>
      <c r="K57" s="14" t="s">
        <v>261</v>
      </c>
      <c r="L57" s="14">
        <v>10</v>
      </c>
      <c r="M57" s="14">
        <v>10</v>
      </c>
      <c r="N57" s="14">
        <v>0</v>
      </c>
      <c r="O57" s="14">
        <v>0</v>
      </c>
      <c r="P57" s="14">
        <v>1</v>
      </c>
      <c r="Q57" s="14">
        <v>20</v>
      </c>
      <c r="R57" s="14">
        <v>45</v>
      </c>
      <c r="S57" s="14"/>
      <c r="T57" s="14"/>
      <c r="U57" s="14"/>
      <c r="V57" s="14" t="s">
        <v>258</v>
      </c>
      <c r="W57" s="29" t="s">
        <v>213</v>
      </c>
      <c r="X57" s="14"/>
      <c r="Y57" s="14"/>
    </row>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sheetData>
  <autoFilter ref="A5:Y57">
    <sortState ref="A5:Y57">
      <sortCondition ref="B5"/>
    </sortState>
    <extLst/>
  </autoFilter>
  <mergeCells count="24">
    <mergeCell ref="A1:C1"/>
    <mergeCell ref="A2:Y2"/>
    <mergeCell ref="L3:O3"/>
    <mergeCell ref="P3:U3"/>
    <mergeCell ref="M4:O4"/>
    <mergeCell ref="S4:U4"/>
    <mergeCell ref="A3:A5"/>
    <mergeCell ref="B3:B5"/>
    <mergeCell ref="C3:C5"/>
    <mergeCell ref="D3:D5"/>
    <mergeCell ref="E3:E5"/>
    <mergeCell ref="F3:F5"/>
    <mergeCell ref="G3:G5"/>
    <mergeCell ref="J3:J5"/>
    <mergeCell ref="K3:K5"/>
    <mergeCell ref="L4:L5"/>
    <mergeCell ref="P4:P5"/>
    <mergeCell ref="Q4:Q5"/>
    <mergeCell ref="R4:R5"/>
    <mergeCell ref="V3:V5"/>
    <mergeCell ref="W3:W5"/>
    <mergeCell ref="X3:X5"/>
    <mergeCell ref="Y3:Y5"/>
    <mergeCell ref="H3:I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佳</cp:lastModifiedBy>
  <dcterms:created xsi:type="dcterms:W3CDTF">2022-06-27T05:37:00Z</dcterms:created>
  <dcterms:modified xsi:type="dcterms:W3CDTF">2022-06-29T05:08:32Z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FF8440A3DC4B45649C617DB0AF6A3527</vt:lpwstr>
  </property>
</Properties>
</file>