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910"/>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g01收入支出决算总表!$A$1:$F$49</definedName>
    <definedName name="_xlnm.Print_Area" localSheetId="3">g04财政拨款收入支出决算总表!$A$1:$H$49</definedName>
    <definedName name="_xlnm.Print_Area" localSheetId="4">g05一般公共预算财政拨款支出决算表!$A$1:$F$35</definedName>
    <definedName name="_xlnm.Print_Area" localSheetId="5">g06一般公共预算财政拨款基本支出决算表!$A$2:$F$51</definedName>
    <definedName name="_xlnm.Print_Area" localSheetId="7">g08政府性基金预算财政拨款支出决算表!$A$2:$I$17</definedName>
  </definedNames>
  <calcPr calcId="144525"/>
</workbook>
</file>

<file path=xl/sharedStrings.xml><?xml version="1.0" encoding="utf-8"?>
<sst xmlns="http://schemas.openxmlformats.org/spreadsheetml/2006/main" count="239">
  <si>
    <t>附件1</t>
  </si>
  <si>
    <t>2016年收入支出决算总表</t>
  </si>
  <si>
    <t>公开01表</t>
  </si>
  <si>
    <t>部门：澧县澧阳血吸虫病预防控制站</t>
  </si>
  <si>
    <t>单位：万元</t>
  </si>
  <si>
    <t>收入</t>
  </si>
  <si>
    <t>支出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</si>
  <si>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</si>
  <si>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</si>
  <si>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</si>
  <si>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</si>
  <si>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</si>
  <si>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</si>
  <si>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</si>
  <si>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</si>
  <si>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</si>
  <si>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</si>
  <si>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</si>
  <si>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</si>
  <si>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</si>
  <si>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</si>
  <si>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</si>
  <si>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</si>
  <si>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</si>
  <si>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</si>
  <si>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</si>
  <si>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</si>
  <si>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</si>
  <si>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</si>
  <si>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</si>
  <si>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</si>
  <si>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</si>
  <si>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</si>
  <si>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</si>
  <si>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</si>
  <si>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</si>
  <si>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</si>
  <si>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</si>
  <si>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</si>
  <si>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</si>
  <si>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</si>
  <si>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</si>
  <si>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</si>
  <si>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</si>
  <si>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</si>
  <si>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</si>
  <si>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</si>
  <si>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</si>
  <si>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</si>
  <si>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</si>
  <si>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</si>
  <si>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</si>
  <si>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</si>
  <si>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</si>
  <si>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</si>
  <si>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</si>
  <si>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</si>
  <si>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</si>
  <si>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</si>
  <si>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</si>
  <si>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</si>
  <si>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</si>
  <si>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</si>
  <si>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</si>
  <si>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</si>
  <si>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</si>
  <si>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</si>
  <si>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</si>
  <si>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</si>
  <si>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</si>
  <si>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</si>
  <si>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年末结转和结余</t>
  </si>
  <si>
    <t>27</t>
  </si>
  <si>
    <t>合计</t>
  </si>
  <si>
    <t>28</t>
  </si>
  <si>
    <r>
      <rPr>
        <sz val="10"/>
        <rFont val="宋体"/>
        <charset val="134"/>
      </rPr>
      <t>注：本表反映部门本年度的总收支和年末结转结余情况</t>
    </r>
    <r>
      <rPr>
        <sz val="10"/>
        <rFont val="宋体"/>
        <charset val="134"/>
      </rPr>
      <t>。</t>
    </r>
  </si>
  <si>
    <t>附件2</t>
  </si>
  <si>
    <t>2016年收入决算表</t>
  </si>
  <si>
    <t>公开02表</t>
  </si>
  <si>
    <t>财政拨款收入</t>
  </si>
  <si>
    <t>上级补助收入</t>
  </si>
  <si>
    <t>事业收入</t>
  </si>
  <si>
    <t>经营收入</t>
  </si>
  <si>
    <t>附属单位上缴收入</t>
  </si>
  <si>
    <t>其他收入</t>
  </si>
  <si>
    <t>功能分类科目编码</t>
  </si>
  <si>
    <t>科目名称</t>
  </si>
  <si>
    <t>栏次</t>
  </si>
  <si>
    <t>201</t>
  </si>
  <si>
    <t>一般公共服务支出</t>
  </si>
  <si>
    <t>20129</t>
  </si>
  <si>
    <t>群众团体事务</t>
  </si>
  <si>
    <t>2012901</t>
  </si>
  <si>
    <t xml:space="preserve">  行政运行</t>
  </si>
  <si>
    <t>20199</t>
  </si>
  <si>
    <t>其他一般公共服务支出</t>
  </si>
  <si>
    <t>2019999</t>
  </si>
  <si>
    <t xml:space="preserve">  其他一般公共服务支出</t>
  </si>
  <si>
    <t>208</t>
  </si>
  <si>
    <t>社会保障和就业支出</t>
  </si>
  <si>
    <t>20805</t>
  </si>
  <si>
    <t>行政事业单位离退休</t>
  </si>
  <si>
    <t>2080502</t>
  </si>
  <si>
    <t xml:space="preserve">  事业单位离退休</t>
  </si>
  <si>
    <t>20899</t>
  </si>
  <si>
    <t>其他社会保障和就业支出</t>
  </si>
  <si>
    <t>2089901</t>
  </si>
  <si>
    <t xml:space="preserve">  其他社会保障和就业支出</t>
  </si>
  <si>
    <t>210</t>
  </si>
  <si>
    <t>医疗卫生与计划生育支出</t>
  </si>
  <si>
    <t>21002</t>
  </si>
  <si>
    <t>公立医院</t>
  </si>
  <si>
    <t>2100208</t>
  </si>
  <si>
    <t xml:space="preserve">  其他专科医院</t>
  </si>
  <si>
    <t>2100299</t>
  </si>
  <si>
    <t xml:space="preserve">  其他公立医院支出</t>
  </si>
  <si>
    <t>21004</t>
  </si>
  <si>
    <t>公共卫生</t>
  </si>
  <si>
    <t>2100409</t>
  </si>
  <si>
    <t xml:space="preserve">  重大公共卫生专项</t>
  </si>
  <si>
    <t>21005</t>
  </si>
  <si>
    <t>医疗保障</t>
  </si>
  <si>
    <t>2100599</t>
  </si>
  <si>
    <t xml:space="preserve">  其他医疗保障支出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</si>
  <si>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</si>
  <si>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</si>
  <si>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</si>
  <si>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</si>
  <si>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</si>
  <si>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</si>
  <si>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</si>
  <si>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</si>
  <si>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</si>
  <si>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</si>
  <si>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</si>
  <si>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</si>
  <si>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附件3</t>
  </si>
  <si>
    <t>2016年支出决算表</t>
  </si>
  <si>
    <t>公开03表</t>
  </si>
  <si>
    <t>部门： 澧县澧阳血吸虫病预防控制站</t>
  </si>
  <si>
    <t>基本支出</t>
  </si>
  <si>
    <t>项目支出</t>
  </si>
  <si>
    <t>上缴上级支出</t>
  </si>
  <si>
    <t>经营支出</t>
  </si>
  <si>
    <t>对附属单位补助支出</t>
  </si>
  <si>
    <t>注：本表反映部门本年度各项支出情况。</t>
  </si>
  <si>
    <t>附件4</t>
  </si>
  <si>
    <t>2016年财政拨款收入支出决算总表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</si>
  <si>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</si>
  <si>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</si>
  <si>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</si>
  <si>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</si>
  <si>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</si>
  <si>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</si>
  <si>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</si>
  <si>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</si>
  <si>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</si>
  <si>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</si>
  <si>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29</t>
  </si>
  <si>
    <r>
      <rPr>
        <sz val="10"/>
        <rFont val="宋体"/>
        <charset val="134"/>
      </rPr>
      <t>注：本表反映部门本年度一般公共预算财政拨款和政府性基金预算财政拨款的总收支和年末结转结余情况</t>
    </r>
    <r>
      <rPr>
        <sz val="10"/>
        <rFont val="宋体"/>
        <charset val="134"/>
      </rPr>
      <t>。</t>
    </r>
  </si>
  <si>
    <t>附件5</t>
  </si>
  <si>
    <t>2016年一般公共预算财政拨款支出决算表</t>
  </si>
  <si>
    <t>公开05表</t>
  </si>
  <si>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</si>
  <si>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</si>
  <si>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</si>
  <si>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附件6</t>
  </si>
  <si>
    <r>
      <rPr>
        <sz val="16"/>
        <rFont val="华文中宋"/>
        <charset val="134"/>
      </rPr>
      <t>2</t>
    </r>
    <r>
      <rPr>
        <sz val="16"/>
        <rFont val="华文中宋"/>
        <charset val="134"/>
      </rPr>
      <t>016年</t>
    </r>
    <r>
      <rPr>
        <sz val="16"/>
        <rFont val="华文中宋"/>
        <charset val="134"/>
      </rPr>
      <t>一般公共预算财政拨款基本支出决算表</t>
    </r>
  </si>
  <si>
    <r>
      <rPr>
        <sz val="10"/>
        <color indexed="8"/>
        <rFont val="宋体"/>
        <charset val="134"/>
      </rPr>
      <t>公开06</t>
    </r>
    <r>
      <rPr>
        <sz val="10"/>
        <color indexed="8"/>
        <rFont val="宋体"/>
        <charset val="134"/>
      </rPr>
      <t>表</t>
    </r>
  </si>
  <si>
    <t>人员经费</t>
  </si>
  <si>
    <t>公用经费</t>
  </si>
  <si>
    <t>经济分类科目编码</t>
  </si>
  <si>
    <t>2080501</t>
  </si>
  <si>
    <t xml:space="preserve">  归口管理的行政单位离退休</t>
  </si>
  <si>
    <t>21001</t>
  </si>
  <si>
    <t>医疗卫生与计划生育管理事务</t>
  </si>
  <si>
    <t>2100101</t>
  </si>
  <si>
    <t>2100199</t>
  </si>
  <si>
    <t xml:space="preserve">  其他医疗卫生与计划生育管理事务支出</t>
  </si>
  <si>
    <t>21003</t>
  </si>
  <si>
    <t>基层医疗卫生机构</t>
  </si>
  <si>
    <t>2100302</t>
  </si>
  <si>
    <t xml:space="preserve">  乡镇卫生院</t>
  </si>
  <si>
    <t>2100399</t>
  </si>
  <si>
    <t xml:space="preserve">  其他基层医疗卫生机构支出</t>
  </si>
  <si>
    <t>2100401</t>
  </si>
  <si>
    <t xml:space="preserve">  疾病预防控制机构</t>
  </si>
  <si>
    <t>2100402</t>
  </si>
  <si>
    <t xml:space="preserve">  卫生监督机构</t>
  </si>
  <si>
    <t>2100403</t>
  </si>
  <si>
    <t xml:space="preserve">  妇幼保健机构</t>
  </si>
  <si>
    <t>2100408</t>
  </si>
  <si>
    <t xml:space="preserve">  基本公共卫生服务</t>
  </si>
  <si>
    <t>2100499</t>
  </si>
  <si>
    <t xml:space="preserve">  其他公共卫生支出</t>
  </si>
  <si>
    <t>21007</t>
  </si>
  <si>
    <t>计划生育事务</t>
  </si>
  <si>
    <t>2100716</t>
  </si>
  <si>
    <t xml:space="preserve">  计划生育机构</t>
  </si>
  <si>
    <t>2100799</t>
  </si>
  <si>
    <t xml:space="preserve">  其他计划生育事务支出</t>
  </si>
  <si>
    <t>21099</t>
  </si>
  <si>
    <t>其他医疗卫生与计划生育支出</t>
  </si>
  <si>
    <t>2109901</t>
  </si>
  <si>
    <t xml:space="preserve">  其他医疗卫生与计划生育支出</t>
  </si>
  <si>
    <t>注：本表反映部门本年度一般公共预算财政拨款基本支出明细情况。</t>
  </si>
  <si>
    <t>附件7</t>
  </si>
  <si>
    <t>2016年一般公共预算财政拨款“三公”经费支出决算表</t>
  </si>
  <si>
    <t>公开07表</t>
  </si>
  <si>
    <t>部门名称: 澧县澧阳血吸虫病预防控制站</t>
  </si>
  <si>
    <t>金额单位：万元</t>
  </si>
  <si>
    <t>项目</t>
  </si>
  <si>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</si>
  <si>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</si>
  <si>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</si>
  <si>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</si>
  <si>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</si>
  <si>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</si>
  <si>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</si>
  <si>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</si>
  <si>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</si>
  <si>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</si>
  <si>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</si>
  <si>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</si>
  <si>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</si>
  <si>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本表公开内容为列省级支出的“三公”经费当年安排数和上年结转数；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</si>
  <si>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</si>
  <si>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</si>
  <si>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附件8</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</si>
  <si>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</si>
  <si>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</si>
  <si>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部门：</t>
  </si>
  <si>
    <t>澧县澧阳血吸虫病预防控制站</t>
  </si>
  <si>
    <t>年初结转和结余</t>
  </si>
  <si>
    <t>本年收入</t>
  </si>
  <si>
    <t>本年支出</t>
  </si>
  <si>
    <t>小计</t>
  </si>
  <si>
    <t>无</t>
  </si>
  <si>
    <t>注：本表反映部门本年度政府性基金预算财政拨款收入支出及结转和结余情况。</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</si>
</sst>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1">
    <font>
      <sz val="12"/>
      <name val="宋体"/>
      <charset val="134"/>
    </font>
    <font>
      <sz val="16"/>
      <name val="宋体"/>
      <charset val="134"/>
    </font>
    <font>
      <sz val="10"/>
      <name val="宋体"/>
      <charset val="134"/>
    </font>
    <font>
      <sz val="12"/>
      <name val="黑体"/>
      <charset val="134"/>
    </font>
    <font>
      <sz val="16"/>
      <name val="华文中宋"/>
      <charset val="134"/>
    </font>
    <font>
      <sz val="10"/>
      <color indexed="8"/>
      <name val="宋体"/>
      <charset val="134"/>
    </font>
    <font>
      <b/>
      <sz val="18"/>
      <name val="Times New Roman"/>
      <charset val="0"/>
    </font>
    <font>
      <sz val="10"/>
      <name val="Times New Roman"/>
      <charset val="0"/>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9"/>
      <name val="Times New Roman"/>
      <charset val="0"/>
    </font>
    <font>
      <sz val="11"/>
      <color indexed="8"/>
      <name val="宋体"/>
      <charset val="134"/>
    </font>
    <font>
      <sz val="18"/>
      <color indexed="8"/>
      <name val="Cordia New"/>
      <charset val="134"/>
    </font>
    <font>
      <sz val="16"/>
      <color indexed="8"/>
      <name val="华文中宋"/>
      <charset val="134"/>
    </font>
    <font>
      <sz val="11"/>
      <name val="宋体"/>
      <charset val="134"/>
    </font>
    <font>
      <sz val="11"/>
      <color indexed="8"/>
      <name val="宋体"/>
      <charset val="0"/>
    </font>
    <font>
      <b/>
      <sz val="11"/>
      <name val="宋体"/>
      <charset val="134"/>
    </font>
    <font>
      <b/>
      <sz val="11"/>
      <color indexed="56"/>
      <name val="宋体"/>
      <charset val="134"/>
    </font>
    <font>
      <u/>
      <sz val="12"/>
      <color indexed="36"/>
      <name val="宋体"/>
      <charset val="134"/>
    </font>
    <font>
      <sz val="11"/>
      <color indexed="62"/>
      <name val="宋体"/>
      <charset val="134"/>
    </font>
    <font>
      <b/>
      <sz val="11"/>
      <color indexed="63"/>
      <name val="宋体"/>
      <charset val="134"/>
    </font>
    <font>
      <sz val="11"/>
      <color indexed="10"/>
      <name val="宋体"/>
      <charset val="134"/>
    </font>
    <font>
      <sz val="11"/>
      <color indexed="20"/>
      <name val="宋体"/>
      <charset val="134"/>
    </font>
    <font>
      <sz val="11"/>
      <color indexed="9"/>
      <name val="宋体"/>
      <charset val="134"/>
    </font>
    <font>
      <u/>
      <sz val="12"/>
      <color indexed="12"/>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sz val="11"/>
      <color indexed="52"/>
      <name val="宋体"/>
      <charset val="134"/>
    </font>
    <font>
      <b/>
      <sz val="11"/>
      <color indexed="52"/>
      <name val="宋体"/>
      <charset val="134"/>
    </font>
    <font>
      <b/>
      <sz val="11"/>
      <color indexed="9"/>
      <name val="宋体"/>
      <charset val="134"/>
    </font>
    <font>
      <b/>
      <sz val="11"/>
      <color indexed="8"/>
      <name val="宋体"/>
      <charset val="134"/>
    </font>
    <font>
      <sz val="11"/>
      <color indexed="17"/>
      <name val="宋体"/>
      <charset val="134"/>
    </font>
    <font>
      <sz val="11"/>
      <color indexed="60"/>
      <name val="宋体"/>
      <charset val="134"/>
    </font>
    <font>
      <sz val="10"/>
      <name val="Arial"/>
      <charset val="0"/>
    </font>
    <font>
      <sz val="12"/>
      <name val="Times New Roman"/>
      <charset val="0"/>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36"/>
        <bgColor indexed="64"/>
      </patternFill>
    </fill>
    <fill>
      <patternFill patternType="solid">
        <fgColor indexed="29"/>
        <bgColor indexed="64"/>
      </patternFill>
    </fill>
    <fill>
      <patternFill patternType="solid">
        <fgColor indexed="49"/>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46"/>
        <bgColor indexed="64"/>
      </patternFill>
    </fill>
    <fill>
      <patternFill patternType="solid">
        <fgColor indexed="57"/>
        <bgColor indexed="64"/>
      </patternFill>
    </fill>
    <fill>
      <patternFill patternType="solid">
        <fgColor indexed="52"/>
        <bgColor indexed="64"/>
      </patternFill>
    </fill>
  </fills>
  <borders count="5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indexed="8"/>
      </top>
      <bottom style="thin">
        <color indexed="8"/>
      </bottom>
      <diagonal/>
    </border>
    <border>
      <left/>
      <right style="thin">
        <color indexed="8"/>
      </right>
      <top/>
      <bottom style="medium">
        <color auto="1"/>
      </bottom>
      <diagonal/>
    </border>
    <border>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73">
    <xf numFmtId="0" fontId="0" fillId="0" borderId="0"/>
    <xf numFmtId="0" fontId="0" fillId="0" borderId="0">
      <alignment vertical="center"/>
    </xf>
    <xf numFmtId="42" fontId="15" fillId="0" borderId="0" applyFont="0" applyFill="0" applyBorder="0" applyAlignment="0" applyProtection="0">
      <alignment vertical="center"/>
    </xf>
    <xf numFmtId="0" fontId="15" fillId="8" borderId="0" applyNumberFormat="0" applyBorder="0" applyAlignment="0" applyProtection="0">
      <alignment vertical="center"/>
    </xf>
    <xf numFmtId="0" fontId="23" fillId="4" borderId="4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5" fillId="7" borderId="0" applyNumberFormat="0" applyBorder="0" applyAlignment="0" applyProtection="0">
      <alignment vertical="center"/>
    </xf>
    <xf numFmtId="0" fontId="26" fillId="9" borderId="0" applyNumberFormat="0" applyBorder="0" applyAlignment="0" applyProtection="0">
      <alignment vertical="center"/>
    </xf>
    <xf numFmtId="43" fontId="15"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6" fillId="9" borderId="0" applyNumberFormat="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15" fillId="3" borderId="46" applyNumberFormat="0" applyFont="0" applyAlignment="0" applyProtection="0">
      <alignment vertical="center"/>
    </xf>
    <xf numFmtId="0" fontId="0" fillId="0" borderId="0">
      <alignment vertical="center"/>
    </xf>
    <xf numFmtId="0" fontId="27" fillId="13"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0" fillId="0" borderId="0"/>
    <xf numFmtId="0" fontId="31" fillId="0" borderId="50" applyNumberFormat="0" applyFill="0" applyAlignment="0" applyProtection="0">
      <alignment vertical="center"/>
    </xf>
    <xf numFmtId="0" fontId="10" fillId="0" borderId="0"/>
    <xf numFmtId="0" fontId="32" fillId="0" borderId="51" applyNumberFormat="0" applyFill="0" applyAlignment="0" applyProtection="0">
      <alignment vertical="center"/>
    </xf>
    <xf numFmtId="0" fontId="0" fillId="0" borderId="0">
      <alignment vertical="center"/>
    </xf>
    <xf numFmtId="0" fontId="27" fillId="16" borderId="0" applyNumberFormat="0" applyBorder="0" applyAlignment="0" applyProtection="0">
      <alignment vertical="center"/>
    </xf>
    <xf numFmtId="0" fontId="21" fillId="0" borderId="49" applyNumberFormat="0" applyFill="0" applyAlignment="0" applyProtection="0">
      <alignment vertical="center"/>
    </xf>
    <xf numFmtId="0" fontId="27" fillId="12" borderId="0" applyNumberFormat="0" applyBorder="0" applyAlignment="0" applyProtection="0">
      <alignment vertical="center"/>
    </xf>
    <xf numFmtId="0" fontId="24" fillId="5" borderId="48" applyNumberFormat="0" applyAlignment="0" applyProtection="0">
      <alignment vertical="center"/>
    </xf>
    <xf numFmtId="0" fontId="10" fillId="0" borderId="0"/>
    <xf numFmtId="0" fontId="34" fillId="5" borderId="47" applyNumberFormat="0" applyAlignment="0" applyProtection="0">
      <alignment vertical="center"/>
    </xf>
    <xf numFmtId="0" fontId="35" fillId="18" borderId="53" applyNumberFormat="0" applyAlignment="0" applyProtection="0">
      <alignment vertical="center"/>
    </xf>
    <xf numFmtId="0" fontId="15" fillId="4" borderId="0" applyNumberFormat="0" applyBorder="0" applyAlignment="0" applyProtection="0">
      <alignment vertical="center"/>
    </xf>
    <xf numFmtId="0" fontId="27" fillId="19" borderId="0" applyNumberFormat="0" applyBorder="0" applyAlignment="0" applyProtection="0">
      <alignment vertical="center"/>
    </xf>
    <xf numFmtId="0" fontId="33" fillId="0" borderId="52" applyNumberFormat="0" applyFill="0" applyAlignment="0" applyProtection="0">
      <alignment vertical="center"/>
    </xf>
    <xf numFmtId="0" fontId="36" fillId="0" borderId="54" applyNumberFormat="0" applyFill="0" applyAlignment="0" applyProtection="0">
      <alignment vertical="center"/>
    </xf>
    <xf numFmtId="0" fontId="37" fillId="8" borderId="0" applyNumberFormat="0" applyBorder="0" applyAlignment="0" applyProtection="0">
      <alignment vertical="center"/>
    </xf>
    <xf numFmtId="0" fontId="38" fillId="20"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27" fillId="23" borderId="0" applyNumberFormat="0" applyBorder="0" applyAlignment="0" applyProtection="0">
      <alignment vertical="center"/>
    </xf>
    <xf numFmtId="0" fontId="27" fillId="1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7" fillId="14" borderId="0" applyNumberFormat="0" applyBorder="0" applyAlignment="0" applyProtection="0">
      <alignment vertical="center"/>
    </xf>
    <xf numFmtId="0" fontId="15" fillId="11"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15" fillId="6" borderId="0" applyNumberFormat="0" applyBorder="0" applyAlignment="0" applyProtection="0">
      <alignment vertical="center"/>
    </xf>
    <xf numFmtId="0" fontId="27" fillId="24" borderId="0" applyNumberFormat="0" applyBorder="0" applyAlignment="0" applyProtection="0">
      <alignment vertical="center"/>
    </xf>
    <xf numFmtId="0" fontId="26" fillId="9" borderId="0" applyNumberFormat="0" applyBorder="0" applyAlignment="0" applyProtection="0">
      <alignment vertical="center"/>
    </xf>
    <xf numFmtId="0" fontId="15" fillId="0" borderId="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9" fillId="0" borderId="0"/>
    <xf numFmtId="0" fontId="40" fillId="0" borderId="0"/>
    <xf numFmtId="0" fontId="0" fillId="0" borderId="0"/>
  </cellStyleXfs>
  <cellXfs count="256">
    <xf numFmtId="0" fontId="0" fillId="0" borderId="0" xfId="0"/>
    <xf numFmtId="0" fontId="1" fillId="2" borderId="0" xfId="65" applyFont="1" applyFill="1" applyAlignment="1">
      <alignment vertical="center" wrapText="1"/>
    </xf>
    <xf numFmtId="0" fontId="2" fillId="2" borderId="0" xfId="65" applyFont="1" applyFill="1" applyAlignment="1">
      <alignment vertical="center" wrapText="1"/>
    </xf>
    <xf numFmtId="0" fontId="0" fillId="0" borderId="0" xfId="65" applyFont="1" applyAlignment="1">
      <alignment horizontal="center" vertical="center" wrapText="1"/>
    </xf>
    <xf numFmtId="0" fontId="0" fillId="0" borderId="0" xfId="65" applyFont="1" applyAlignment="1">
      <alignment vertical="center" wrapText="1"/>
    </xf>
    <xf numFmtId="0" fontId="0" fillId="0" borderId="0" xfId="65" applyAlignment="1">
      <alignment vertical="center" wrapText="1"/>
    </xf>
    <xf numFmtId="0" fontId="3" fillId="0" borderId="0" xfId="1" applyFont="1" applyAlignment="1">
      <alignment horizontal="left" vertical="center"/>
    </xf>
    <xf numFmtId="0" fontId="4" fillId="2" borderId="0" xfId="65" applyFont="1" applyFill="1" applyAlignment="1">
      <alignment horizontal="center" vertical="center" wrapText="1"/>
    </xf>
    <xf numFmtId="0" fontId="2" fillId="2" borderId="0" xfId="65" applyFont="1" applyFill="1" applyAlignment="1">
      <alignment horizontal="center" vertical="center" wrapText="1"/>
    </xf>
    <xf numFmtId="0" fontId="5" fillId="2" borderId="0" xfId="1" applyFont="1" applyFill="1" applyAlignment="1">
      <alignment horizontal="left" vertical="center"/>
    </xf>
    <xf numFmtId="0" fontId="2" fillId="2" borderId="0" xfId="65" applyFont="1" applyFill="1" applyAlignment="1">
      <alignment horizontal="left" vertical="center" wrapText="1"/>
    </xf>
    <xf numFmtId="0" fontId="2" fillId="2" borderId="0" xfId="65" applyFont="1" applyFill="1" applyBorder="1" applyAlignment="1">
      <alignment vertical="center" wrapText="1"/>
    </xf>
    <xf numFmtId="0" fontId="0" fillId="0" borderId="1" xfId="65" applyFont="1" applyBorder="1" applyAlignment="1">
      <alignment horizontal="center" vertical="center" wrapText="1"/>
    </xf>
    <xf numFmtId="0" fontId="0" fillId="0" borderId="2" xfId="65" applyFont="1" applyBorder="1" applyAlignment="1">
      <alignment horizontal="center" vertical="center" wrapText="1"/>
    </xf>
    <xf numFmtId="0" fontId="0" fillId="0" borderId="3" xfId="65" applyFont="1" applyFill="1" applyBorder="1" applyAlignment="1">
      <alignment horizontal="center" vertical="center" wrapText="1"/>
    </xf>
    <xf numFmtId="0" fontId="0" fillId="0" borderId="4" xfId="65" applyFont="1" applyFill="1" applyBorder="1" applyAlignment="1">
      <alignment horizontal="center" vertical="center" wrapText="1"/>
    </xf>
    <xf numFmtId="0" fontId="0" fillId="0" borderId="5" xfId="65" applyFont="1" applyFill="1" applyBorder="1" applyAlignment="1">
      <alignment horizontal="center" vertical="center" wrapText="1"/>
    </xf>
    <xf numFmtId="0" fontId="0" fillId="0" borderId="6" xfId="65" applyFont="1" applyFill="1" applyBorder="1" applyAlignment="1">
      <alignment horizontal="center" vertical="center" wrapText="1"/>
    </xf>
    <xf numFmtId="0" fontId="0" fillId="0" borderId="7" xfId="65" applyFont="1" applyBorder="1" applyAlignment="1">
      <alignment horizontal="center" vertical="center" wrapText="1"/>
    </xf>
    <xf numFmtId="0" fontId="0" fillId="0" borderId="8" xfId="65" applyFont="1" applyBorder="1" applyAlignment="1">
      <alignment horizontal="center" vertical="center" wrapText="1"/>
    </xf>
    <xf numFmtId="0" fontId="0" fillId="0" borderId="9" xfId="65" applyFont="1" applyFill="1" applyBorder="1" applyAlignment="1">
      <alignment horizontal="center" vertical="center" wrapText="1"/>
    </xf>
    <xf numFmtId="0" fontId="0" fillId="0" borderId="10" xfId="65" applyFont="1" applyFill="1" applyBorder="1" applyAlignment="1">
      <alignment horizontal="center" vertical="center" wrapText="1"/>
    </xf>
    <xf numFmtId="0" fontId="0" fillId="0" borderId="11" xfId="65" applyFont="1" applyFill="1" applyBorder="1" applyAlignment="1">
      <alignment horizontal="center" vertical="center" wrapText="1"/>
    </xf>
    <xf numFmtId="0" fontId="0" fillId="0" borderId="12" xfId="65" applyFont="1" applyFill="1" applyBorder="1" applyAlignment="1">
      <alignment horizontal="center" vertical="center" wrapText="1"/>
    </xf>
    <xf numFmtId="0" fontId="0" fillId="0" borderId="13" xfId="65" applyFont="1" applyBorder="1" applyAlignment="1">
      <alignment horizontal="center" vertical="center" wrapText="1"/>
    </xf>
    <xf numFmtId="0" fontId="0" fillId="0" borderId="14" xfId="65" applyFont="1" applyBorder="1" applyAlignment="1">
      <alignment horizontal="center" vertical="center" wrapText="1"/>
    </xf>
    <xf numFmtId="0" fontId="0" fillId="0" borderId="15" xfId="65" applyFont="1" applyBorder="1" applyAlignment="1">
      <alignment horizontal="center" vertical="center" wrapText="1"/>
    </xf>
    <xf numFmtId="0" fontId="0" fillId="0" borderId="16" xfId="65" applyFont="1" applyBorder="1" applyAlignment="1">
      <alignment horizontal="center" vertical="center" wrapText="1"/>
    </xf>
    <xf numFmtId="0" fontId="0" fillId="0" borderId="17" xfId="65" applyFont="1" applyBorder="1" applyAlignment="1">
      <alignment horizontal="center" vertical="center" wrapText="1"/>
    </xf>
    <xf numFmtId="0" fontId="0" fillId="0" borderId="18" xfId="65" applyFont="1" applyBorder="1" applyAlignment="1">
      <alignment horizontal="center" vertical="center" wrapText="1"/>
    </xf>
    <xf numFmtId="0" fontId="0" fillId="0" borderId="19" xfId="65" applyFont="1" applyBorder="1" applyAlignment="1">
      <alignment horizontal="center" vertical="center" wrapText="1"/>
    </xf>
    <xf numFmtId="4" fontId="0" fillId="0" borderId="8" xfId="65" applyNumberFormat="1" applyFont="1" applyFill="1" applyBorder="1" applyAlignment="1">
      <alignment horizontal="center" vertical="center" wrapText="1"/>
    </xf>
    <xf numFmtId="43" fontId="0" fillId="0" borderId="8" xfId="9" applyFont="1" applyFill="1" applyBorder="1" applyAlignment="1" applyProtection="1">
      <alignment horizontal="center" vertical="center" wrapText="1"/>
    </xf>
    <xf numFmtId="43" fontId="0" fillId="0" borderId="16" xfId="9" applyFont="1" applyFill="1" applyBorder="1" applyAlignment="1" applyProtection="1">
      <alignment horizontal="center" vertical="center" wrapText="1"/>
    </xf>
    <xf numFmtId="0" fontId="0" fillId="0" borderId="7" xfId="65" applyFont="1" applyBorder="1" applyAlignment="1">
      <alignment horizontal="left" vertical="center" wrapText="1"/>
    </xf>
    <xf numFmtId="0" fontId="0" fillId="0" borderId="8" xfId="65" applyFont="1" applyBorder="1" applyAlignment="1">
      <alignment horizontal="left" vertical="center" wrapText="1"/>
    </xf>
    <xf numFmtId="0" fontId="0" fillId="0" borderId="8" xfId="65" applyFont="1" applyFill="1" applyBorder="1" applyAlignment="1">
      <alignment vertical="center" wrapText="1"/>
    </xf>
    <xf numFmtId="43" fontId="0" fillId="0" borderId="8" xfId="9" applyFont="1" applyFill="1" applyBorder="1" applyAlignment="1" applyProtection="1">
      <alignment vertical="center" wrapText="1"/>
    </xf>
    <xf numFmtId="43" fontId="0" fillId="0" borderId="16" xfId="9" applyFont="1" applyFill="1" applyBorder="1" applyAlignment="1" applyProtection="1">
      <alignment vertical="center" wrapText="1"/>
    </xf>
    <xf numFmtId="0" fontId="0" fillId="0" borderId="8" xfId="65" applyFont="1" applyBorder="1" applyAlignment="1">
      <alignment vertical="center" shrinkToFit="1"/>
    </xf>
    <xf numFmtId="0" fontId="2" fillId="0" borderId="8" xfId="65" applyFont="1" applyBorder="1" applyAlignment="1">
      <alignment vertical="center" wrapText="1"/>
    </xf>
    <xf numFmtId="0" fontId="0" fillId="0" borderId="8" xfId="65" applyFont="1" applyBorder="1" applyAlignment="1">
      <alignment vertical="center" wrapText="1"/>
    </xf>
    <xf numFmtId="0" fontId="0" fillId="0" borderId="16" xfId="65" applyFont="1" applyFill="1" applyBorder="1" applyAlignment="1">
      <alignment vertical="center" wrapText="1"/>
    </xf>
    <xf numFmtId="0" fontId="0" fillId="0" borderId="20" xfId="65" applyFont="1" applyBorder="1" applyAlignment="1">
      <alignment horizontal="center" vertical="center" wrapText="1"/>
    </xf>
    <xf numFmtId="0" fontId="0" fillId="0" borderId="21" xfId="65" applyFont="1" applyBorder="1" applyAlignment="1">
      <alignment horizontal="center" vertical="center" wrapText="1"/>
    </xf>
    <xf numFmtId="0" fontId="0" fillId="0" borderId="21" xfId="65" applyFont="1" applyBorder="1" applyAlignment="1">
      <alignment vertical="center" wrapText="1"/>
    </xf>
    <xf numFmtId="0" fontId="0" fillId="0" borderId="21" xfId="65" applyFont="1" applyFill="1" applyBorder="1" applyAlignment="1">
      <alignment vertical="center" wrapText="1"/>
    </xf>
    <xf numFmtId="0" fontId="0" fillId="0" borderId="22" xfId="65" applyFont="1" applyFill="1" applyBorder="1" applyAlignment="1">
      <alignment vertical="center" wrapText="1"/>
    </xf>
    <xf numFmtId="0" fontId="0" fillId="0" borderId="23" xfId="65" applyFont="1" applyBorder="1" applyAlignment="1">
      <alignment horizontal="left" vertical="center" wrapText="1"/>
    </xf>
    <xf numFmtId="0" fontId="0" fillId="0" borderId="0" xfId="65" applyFont="1" applyAlignment="1">
      <alignment horizontal="left" vertical="center"/>
    </xf>
    <xf numFmtId="0" fontId="5" fillId="2" borderId="0" xfId="1" applyFont="1" applyFill="1" applyAlignment="1">
      <alignment horizontal="right" vertical="center"/>
    </xf>
    <xf numFmtId="0" fontId="0" fillId="0" borderId="24" xfId="65" applyFont="1" applyFill="1" applyBorder="1" applyAlignment="1">
      <alignment horizontal="center" vertical="center" wrapText="1"/>
    </xf>
    <xf numFmtId="0" fontId="0" fillId="0" borderId="25" xfId="65" applyFont="1" applyFill="1" applyBorder="1" applyAlignment="1">
      <alignment horizontal="center" vertical="center" wrapText="1"/>
    </xf>
    <xf numFmtId="0" fontId="0" fillId="0" borderId="26" xfId="65" applyFont="1" applyFill="1" applyBorder="1" applyAlignment="1">
      <alignment horizontal="center" vertical="center" wrapText="1"/>
    </xf>
    <xf numFmtId="0" fontId="0" fillId="0" borderId="27" xfId="65" applyFont="1" applyBorder="1" applyAlignment="1">
      <alignment horizontal="center" vertical="center" wrapText="1"/>
    </xf>
    <xf numFmtId="4" fontId="0" fillId="0" borderId="27" xfId="65" applyNumberFormat="1" applyFont="1" applyFill="1" applyBorder="1" applyAlignment="1">
      <alignment horizontal="center" vertical="center" wrapText="1"/>
    </xf>
    <xf numFmtId="0" fontId="0" fillId="0" borderId="27" xfId="65" applyFont="1" applyFill="1" applyBorder="1" applyAlignment="1">
      <alignment vertical="center" wrapText="1"/>
    </xf>
    <xf numFmtId="0" fontId="0" fillId="0" borderId="28" xfId="65" applyFont="1" applyFill="1" applyBorder="1" applyAlignment="1">
      <alignment vertical="center" wrapText="1"/>
    </xf>
    <xf numFmtId="43" fontId="0" fillId="0" borderId="0" xfId="9" applyFont="1" applyFill="1" applyBorder="1" applyAlignment="1" applyProtection="1">
      <alignment vertical="center" wrapText="1"/>
    </xf>
    <xf numFmtId="0" fontId="1" fillId="0" borderId="0" xfId="32" applyNumberFormat="1" applyFont="1" applyFill="1" applyAlignment="1" applyProtection="1">
      <alignment horizontal="center" vertical="center"/>
    </xf>
    <xf numFmtId="43" fontId="1" fillId="0" borderId="0" xfId="9" applyFont="1" applyFill="1" applyBorder="1" applyAlignment="1" applyProtection="1">
      <alignment horizontal="center" vertical="center"/>
    </xf>
    <xf numFmtId="0" fontId="6" fillId="0" borderId="0" xfId="32" applyNumberFormat="1" applyFont="1" applyFill="1" applyAlignment="1" applyProtection="1">
      <alignment vertical="center"/>
    </xf>
    <xf numFmtId="0" fontId="7" fillId="0" borderId="0" xfId="32" applyFont="1" applyAlignment="1">
      <alignment horizontal="center" vertical="center" wrapText="1"/>
    </xf>
    <xf numFmtId="0" fontId="8" fillId="0" borderId="0" xfId="32" applyNumberFormat="1" applyFont="1" applyFill="1" applyAlignment="1" applyProtection="1">
      <alignment horizontal="center" vertical="center"/>
    </xf>
    <xf numFmtId="43" fontId="9" fillId="0" borderId="0" xfId="9" applyFont="1" applyFill="1" applyBorder="1" applyAlignment="1" applyProtection="1">
      <alignment horizontal="right" vertical="center" wrapText="1"/>
    </xf>
    <xf numFmtId="0" fontId="6" fillId="0" borderId="0" xfId="32" applyNumberFormat="1" applyFont="1" applyFill="1" applyAlignment="1" applyProtection="1">
      <alignment horizontal="center" vertical="center"/>
    </xf>
    <xf numFmtId="0" fontId="9" fillId="0" borderId="0" xfId="32" applyFont="1" applyAlignment="1">
      <alignment horizontal="left" vertical="center" wrapText="1"/>
    </xf>
    <xf numFmtId="0" fontId="2" fillId="0" borderId="0" xfId="32" applyNumberFormat="1" applyFont="1" applyFill="1" applyAlignment="1" applyProtection="1">
      <alignment horizontal="right" wrapText="1"/>
    </xf>
    <xf numFmtId="0" fontId="7" fillId="0" borderId="0" xfId="32" applyNumberFormat="1" applyFont="1" applyFill="1" applyAlignment="1" applyProtection="1">
      <alignment horizontal="right" wrapText="1"/>
    </xf>
    <xf numFmtId="0" fontId="0" fillId="2" borderId="1" xfId="25" applyFont="1" applyFill="1" applyBorder="1" applyAlignment="1">
      <alignment horizontal="center" vertical="center" wrapText="1"/>
    </xf>
    <xf numFmtId="43" fontId="0" fillId="2" borderId="29" xfId="9" applyFont="1" applyFill="1" applyBorder="1" applyAlignment="1" applyProtection="1">
      <alignment horizontal="center" vertical="center" wrapText="1"/>
    </xf>
    <xf numFmtId="0" fontId="10" fillId="0" borderId="0" xfId="25"/>
    <xf numFmtId="0" fontId="11" fillId="2" borderId="7" xfId="25" applyFont="1" applyFill="1" applyBorder="1" applyAlignment="1">
      <alignment vertical="center" wrapText="1"/>
    </xf>
    <xf numFmtId="43" fontId="12" fillId="2" borderId="27" xfId="9" applyFont="1" applyFill="1" applyBorder="1" applyAlignment="1" applyProtection="1">
      <alignment horizontal="right" vertical="center" wrapText="1"/>
    </xf>
    <xf numFmtId="0" fontId="13" fillId="2" borderId="7" xfId="25" applyFont="1" applyFill="1" applyBorder="1" applyAlignment="1">
      <alignment vertical="center" wrapText="1"/>
    </xf>
    <xf numFmtId="0" fontId="9" fillId="0" borderId="0" xfId="32" applyFont="1" applyBorder="1" applyAlignment="1"/>
    <xf numFmtId="43" fontId="9" fillId="0" borderId="0" xfId="9" applyFont="1" applyFill="1" applyBorder="1" applyAlignment="1" applyProtection="1"/>
    <xf numFmtId="0" fontId="14" fillId="0" borderId="0" xfId="32" applyFont="1" applyBorder="1"/>
    <xf numFmtId="0" fontId="9" fillId="0" borderId="0" xfId="32" applyFont="1" applyBorder="1" applyAlignment="1">
      <alignment horizontal="left"/>
    </xf>
    <xf numFmtId="43" fontId="9" fillId="0" borderId="0" xfId="9" applyFont="1" applyFill="1" applyBorder="1" applyAlignment="1" applyProtection="1">
      <alignment horizontal="left"/>
    </xf>
    <xf numFmtId="0" fontId="9" fillId="0" borderId="0" xfId="32" applyFont="1" applyBorder="1" applyAlignment="1">
      <alignment horizontal="left" wrapText="1"/>
    </xf>
    <xf numFmtId="43" fontId="9" fillId="0" borderId="0" xfId="9" applyFont="1" applyFill="1" applyBorder="1" applyAlignment="1" applyProtection="1">
      <alignment horizontal="left" wrapText="1"/>
    </xf>
    <xf numFmtId="0" fontId="5" fillId="2" borderId="30" xfId="1" applyFont="1" applyFill="1" applyBorder="1" applyAlignment="1">
      <alignment horizontal="left" vertical="center"/>
    </xf>
    <xf numFmtId="0" fontId="2" fillId="2" borderId="30" xfId="65" applyFont="1" applyFill="1" applyBorder="1" applyAlignment="1">
      <alignment vertical="center" wrapText="1"/>
    </xf>
    <xf numFmtId="43" fontId="15" fillId="0" borderId="31" xfId="9" applyFont="1" applyBorder="1" applyAlignment="1">
      <alignment horizontal="right" vertical="center" shrinkToFit="1"/>
    </xf>
    <xf numFmtId="43" fontId="15" fillId="0" borderId="32" xfId="9" applyFont="1" applyBorder="1" applyAlignment="1">
      <alignment horizontal="right" vertical="center" shrinkToFit="1"/>
    </xf>
    <xf numFmtId="0" fontId="15" fillId="0" borderId="31"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33" xfId="0" applyFont="1" applyBorder="1" applyAlignment="1">
      <alignment horizontal="left" vertical="center" shrinkToFit="1"/>
    </xf>
    <xf numFmtId="43" fontId="15" fillId="0" borderId="33" xfId="9" applyFont="1" applyBorder="1" applyAlignment="1">
      <alignment horizontal="right" vertical="center" shrinkToFit="1"/>
    </xf>
    <xf numFmtId="43" fontId="15" fillId="0" borderId="34" xfId="9" applyFont="1" applyBorder="1" applyAlignment="1">
      <alignment horizontal="right" vertical="center" shrinkToFit="1"/>
    </xf>
    <xf numFmtId="0" fontId="0" fillId="0" borderId="0" xfId="65" applyFont="1" applyBorder="1" applyAlignment="1">
      <alignment horizontal="left" vertical="center" wrapText="1"/>
    </xf>
    <xf numFmtId="0" fontId="0" fillId="0" borderId="0" xfId="65" applyFont="1" applyBorder="1" applyAlignment="1">
      <alignment horizontal="left" vertical="center"/>
    </xf>
    <xf numFmtId="43" fontId="4" fillId="2" borderId="0" xfId="9" applyFont="1" applyFill="1" applyBorder="1" applyAlignment="1" applyProtection="1">
      <alignment horizontal="center" vertical="center" wrapText="1"/>
    </xf>
    <xf numFmtId="43" fontId="2" fillId="2" borderId="0" xfId="9" applyFont="1" applyFill="1" applyBorder="1" applyAlignment="1" applyProtection="1">
      <alignment vertical="center" wrapText="1"/>
    </xf>
    <xf numFmtId="43" fontId="5" fillId="2" borderId="0" xfId="9" applyFont="1" applyFill="1" applyBorder="1" applyAlignment="1" applyProtection="1">
      <alignment horizontal="right" vertical="center"/>
    </xf>
    <xf numFmtId="43" fontId="2" fillId="2" borderId="30" xfId="9" applyFont="1" applyFill="1" applyBorder="1" applyAlignment="1" applyProtection="1">
      <alignment vertical="center" wrapText="1"/>
    </xf>
    <xf numFmtId="43" fontId="0" fillId="0" borderId="3" xfId="9" applyFont="1" applyFill="1" applyBorder="1" applyAlignment="1" applyProtection="1">
      <alignment horizontal="center" vertical="center" wrapText="1"/>
    </xf>
    <xf numFmtId="43" fontId="0" fillId="0" borderId="4" xfId="9" applyFont="1" applyFill="1" applyBorder="1" applyAlignment="1" applyProtection="1">
      <alignment horizontal="center" vertical="center" wrapText="1"/>
    </xf>
    <xf numFmtId="43" fontId="0" fillId="0" borderId="24" xfId="9" applyFont="1" applyFill="1" applyBorder="1" applyAlignment="1" applyProtection="1">
      <alignment horizontal="center" vertical="center" wrapText="1"/>
    </xf>
    <xf numFmtId="43" fontId="0" fillId="0" borderId="9" xfId="9" applyFont="1" applyFill="1" applyBorder="1" applyAlignment="1" applyProtection="1">
      <alignment horizontal="center" vertical="center" wrapText="1"/>
    </xf>
    <xf numFmtId="43" fontId="0" fillId="0" borderId="10" xfId="9" applyFont="1" applyFill="1" applyBorder="1" applyAlignment="1" applyProtection="1">
      <alignment horizontal="center" vertical="center" wrapText="1"/>
    </xf>
    <xf numFmtId="43" fontId="0" fillId="0" borderId="25" xfId="9" applyFont="1" applyFill="1" applyBorder="1" applyAlignment="1" applyProtection="1">
      <alignment horizontal="center" vertical="center" wrapText="1"/>
    </xf>
    <xf numFmtId="43" fontId="0" fillId="0" borderId="11" xfId="9" applyFont="1" applyFill="1" applyBorder="1" applyAlignment="1" applyProtection="1">
      <alignment horizontal="center" vertical="center" wrapText="1"/>
    </xf>
    <xf numFmtId="43" fontId="0" fillId="0" borderId="12" xfId="9" applyFont="1" applyFill="1" applyBorder="1" applyAlignment="1" applyProtection="1">
      <alignment horizontal="center" vertical="center" wrapText="1"/>
    </xf>
    <xf numFmtId="43" fontId="0" fillId="0" borderId="26" xfId="9" applyFont="1" applyFill="1" applyBorder="1" applyAlignment="1" applyProtection="1">
      <alignment horizontal="center" vertical="center" wrapText="1"/>
    </xf>
    <xf numFmtId="43" fontId="16" fillId="0" borderId="31" xfId="9" applyFont="1" applyBorder="1" applyAlignment="1">
      <alignment horizontal="right" vertical="center" shrinkToFit="1"/>
    </xf>
    <xf numFmtId="43" fontId="16" fillId="0" borderId="32" xfId="9" applyFont="1" applyBorder="1" applyAlignment="1">
      <alignment horizontal="right" vertical="center" shrinkToFit="1"/>
    </xf>
    <xf numFmtId="0" fontId="0" fillId="0" borderId="20" xfId="65" applyFont="1" applyBorder="1" applyAlignment="1">
      <alignment horizontal="left" vertical="center" wrapText="1"/>
    </xf>
    <xf numFmtId="0" fontId="0" fillId="0" borderId="21" xfId="65" applyFont="1" applyBorder="1" applyAlignment="1">
      <alignment horizontal="left" vertical="center" wrapText="1"/>
    </xf>
    <xf numFmtId="43" fontId="16" fillId="0" borderId="33" xfId="9" applyFont="1" applyBorder="1" applyAlignment="1">
      <alignment horizontal="right" vertical="center" shrinkToFit="1"/>
    </xf>
    <xf numFmtId="43" fontId="16" fillId="0" borderId="34" xfId="9" applyFont="1" applyBorder="1" applyAlignment="1">
      <alignment horizontal="right" vertical="center" shrinkToFit="1"/>
    </xf>
    <xf numFmtId="43" fontId="0" fillId="0" borderId="0" xfId="9" applyFont="1" applyFill="1" applyBorder="1" applyAlignment="1" applyProtection="1">
      <alignment horizontal="lef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17" fillId="0" borderId="0" xfId="1" applyFont="1" applyFill="1" applyAlignment="1">
      <alignment horizontal="center" vertical="center"/>
    </xf>
    <xf numFmtId="0" fontId="0" fillId="2" borderId="0" xfId="1" applyFill="1" applyAlignment="1">
      <alignment horizontal="right" vertical="center"/>
    </xf>
    <xf numFmtId="176" fontId="0" fillId="2" borderId="1" xfId="1" applyNumberFormat="1" applyFont="1" applyFill="1" applyBorder="1" applyAlignment="1">
      <alignment horizontal="center" vertical="center"/>
    </xf>
    <xf numFmtId="176" fontId="0" fillId="2" borderId="2" xfId="1" applyNumberFormat="1" applyFon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9"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49" fontId="0" fillId="2" borderId="8" xfId="1" applyNumberFormat="1" applyFont="1" applyFill="1" applyBorder="1" applyAlignment="1">
      <alignment horizontal="center" vertical="center" wrapText="1"/>
    </xf>
    <xf numFmtId="49" fontId="0" fillId="2" borderId="27" xfId="1" applyNumberFormat="1" applyFont="1" applyFill="1" applyBorder="1" applyAlignment="1">
      <alignment horizontal="center" vertical="center" wrapText="1"/>
    </xf>
    <xf numFmtId="49" fontId="0" fillId="2" borderId="8" xfId="1" applyNumberFormat="1" applyFont="1" applyFill="1" applyBorder="1" applyAlignment="1">
      <alignment horizontal="center" vertical="center"/>
    </xf>
    <xf numFmtId="49" fontId="0" fillId="2" borderId="27" xfId="1" applyNumberFormat="1" applyFont="1" applyFill="1" applyBorder="1" applyAlignment="1">
      <alignment horizontal="center" vertical="center"/>
    </xf>
    <xf numFmtId="176" fontId="18" fillId="0" borderId="7" xfId="27" applyNumberFormat="1" applyFont="1" applyFill="1" applyBorder="1" applyAlignment="1">
      <alignment horizontal="left" vertical="center"/>
    </xf>
    <xf numFmtId="176" fontId="18" fillId="2" borderId="8" xfId="27" applyNumberFormat="1" applyFont="1" applyFill="1" applyBorder="1" applyAlignment="1">
      <alignment horizontal="center" vertical="center"/>
    </xf>
    <xf numFmtId="4" fontId="19" fillId="0" borderId="31" xfId="0" applyNumberFormat="1" applyFont="1" applyFill="1" applyBorder="1" applyAlignment="1">
      <alignment horizontal="right" vertical="center" shrinkToFit="1"/>
    </xf>
    <xf numFmtId="0" fontId="15" fillId="0" borderId="31" xfId="0" applyFont="1" applyFill="1" applyBorder="1" applyAlignment="1">
      <alignment horizontal="left" vertical="center" shrinkToFit="1"/>
    </xf>
    <xf numFmtId="0" fontId="18" fillId="2" borderId="8" xfId="27" applyNumberFormat="1" applyFont="1" applyFill="1" applyBorder="1" applyAlignment="1">
      <alignment horizontal="center" vertical="center"/>
    </xf>
    <xf numFmtId="43" fontId="19" fillId="0" borderId="31" xfId="9" applyFont="1" applyFill="1" applyBorder="1" applyAlignment="1">
      <alignment horizontal="right" vertical="center" shrinkToFit="1"/>
    </xf>
    <xf numFmtId="43" fontId="19" fillId="0" borderId="32" xfId="9" applyFont="1" applyFill="1" applyBorder="1" applyAlignment="1">
      <alignment horizontal="right" vertical="center" shrinkToFit="1"/>
    </xf>
    <xf numFmtId="176" fontId="18" fillId="2" borderId="7" xfId="27" applyNumberFormat="1" applyFont="1" applyFill="1" applyBorder="1" applyAlignment="1">
      <alignment horizontal="left" vertical="center"/>
    </xf>
    <xf numFmtId="0" fontId="2" fillId="2" borderId="8" xfId="27" applyNumberFormat="1" applyFont="1" applyFill="1" applyBorder="1" applyAlignment="1">
      <alignment horizontal="center" vertical="center"/>
    </xf>
    <xf numFmtId="176" fontId="18" fillId="0" borderId="8" xfId="27" applyNumberFormat="1" applyFont="1" applyFill="1" applyBorder="1" applyAlignment="1">
      <alignment horizontal="right" vertical="center"/>
    </xf>
    <xf numFmtId="176" fontId="20" fillId="0" borderId="7" xfId="1" applyNumberFormat="1" applyFont="1" applyFill="1" applyBorder="1" applyAlignment="1">
      <alignment horizontal="center" vertical="center"/>
    </xf>
    <xf numFmtId="4" fontId="15" fillId="0" borderId="31" xfId="0" applyNumberFormat="1" applyFont="1" applyBorder="1" applyAlignment="1">
      <alignment horizontal="right" vertical="center" shrinkToFit="1"/>
    </xf>
    <xf numFmtId="176" fontId="20" fillId="0" borderId="16" xfId="1" applyNumberFormat="1" applyFont="1" applyFill="1" applyBorder="1" applyAlignment="1">
      <alignment horizontal="center" vertical="center"/>
    </xf>
    <xf numFmtId="176" fontId="18" fillId="0" borderId="7" xfId="1" applyNumberFormat="1" applyFont="1" applyFill="1" applyBorder="1" applyAlignment="1">
      <alignment horizontal="center" vertical="center"/>
    </xf>
    <xf numFmtId="176" fontId="18" fillId="0" borderId="16" xfId="1" applyNumberFormat="1" applyFont="1" applyFill="1" applyBorder="1" applyAlignment="1">
      <alignment horizontal="center" vertical="center"/>
    </xf>
    <xf numFmtId="4" fontId="15" fillId="0" borderId="32" xfId="0" applyNumberFormat="1" applyFont="1" applyBorder="1" applyAlignment="1">
      <alignment horizontal="right" vertical="center" shrinkToFit="1"/>
    </xf>
    <xf numFmtId="176" fontId="18" fillId="0" borderId="16" xfId="1" applyNumberFormat="1" applyFont="1" applyFill="1" applyBorder="1" applyAlignment="1">
      <alignment horizontal="left" vertical="center"/>
    </xf>
    <xf numFmtId="0" fontId="18" fillId="2" borderId="14" xfId="1" applyNumberFormat="1" applyFont="1" applyFill="1" applyBorder="1" applyAlignment="1">
      <alignment horizontal="center" vertical="center"/>
    </xf>
    <xf numFmtId="0" fontId="18" fillId="2" borderId="8" xfId="1" applyNumberFormat="1" applyFont="1" applyFill="1" applyBorder="1" applyAlignment="1">
      <alignment horizontal="center" vertical="center"/>
    </xf>
    <xf numFmtId="176" fontId="18" fillId="0" borderId="35" xfId="1" applyNumberFormat="1" applyFont="1" applyFill="1" applyBorder="1" applyAlignment="1">
      <alignment vertical="center"/>
    </xf>
    <xf numFmtId="176" fontId="18" fillId="0" borderId="36" xfId="1" applyNumberFormat="1" applyFont="1" applyFill="1" applyBorder="1" applyAlignment="1">
      <alignment horizontal="center" vertical="center"/>
    </xf>
    <xf numFmtId="176" fontId="18" fillId="0" borderId="37" xfId="1" applyNumberFormat="1" applyFont="1" applyFill="1" applyBorder="1" applyAlignment="1">
      <alignment horizontal="left" vertical="center"/>
    </xf>
    <xf numFmtId="0" fontId="18" fillId="2" borderId="38" xfId="1" applyNumberFormat="1" applyFont="1" applyFill="1" applyBorder="1" applyAlignment="1">
      <alignment horizontal="center" vertical="center"/>
    </xf>
    <xf numFmtId="176" fontId="18" fillId="0" borderId="39" xfId="1" applyNumberFormat="1" applyFont="1" applyFill="1" applyBorder="1" applyAlignment="1">
      <alignment vertical="center"/>
    </xf>
    <xf numFmtId="176" fontId="18" fillId="0" borderId="40" xfId="1" applyNumberFormat="1" applyFont="1" applyFill="1" applyBorder="1" applyAlignment="1">
      <alignment horizontal="right" vertical="center"/>
    </xf>
    <xf numFmtId="176" fontId="20" fillId="2" borderId="41" xfId="1" applyNumberFormat="1" applyFont="1" applyFill="1" applyBorder="1" applyAlignment="1">
      <alignment horizontal="center" vertical="center"/>
    </xf>
    <xf numFmtId="176" fontId="18" fillId="2" borderId="21" xfId="27" applyNumberFormat="1" applyFont="1" applyFill="1" applyBorder="1" applyAlignment="1">
      <alignment horizontal="center" vertical="center"/>
    </xf>
    <xf numFmtId="4" fontId="15" fillId="0" borderId="33" xfId="0" applyNumberFormat="1" applyFont="1" applyBorder="1" applyAlignment="1">
      <alignment horizontal="right" vertical="center" shrinkToFit="1"/>
    </xf>
    <xf numFmtId="176" fontId="20" fillId="2" borderId="22" xfId="1" applyNumberFormat="1" applyFont="1" applyFill="1" applyBorder="1" applyAlignment="1">
      <alignment horizontal="center" vertical="center"/>
    </xf>
    <xf numFmtId="0" fontId="2" fillId="2" borderId="21" xfId="27" applyNumberFormat="1" applyFont="1" applyFill="1" applyBorder="1" applyAlignment="1">
      <alignment horizontal="center" vertical="center"/>
    </xf>
    <xf numFmtId="4" fontId="15" fillId="0" borderId="34" xfId="0" applyNumberFormat="1" applyFont="1" applyBorder="1" applyAlignment="1">
      <alignment horizontal="right" vertical="center" shrinkToFit="1"/>
    </xf>
    <xf numFmtId="0" fontId="2" fillId="0" borderId="23" xfId="1" applyFont="1" applyBorder="1" applyAlignment="1">
      <alignment horizontal="left" vertical="center" wrapText="1"/>
    </xf>
    <xf numFmtId="0" fontId="2" fillId="0" borderId="23"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17" fillId="0" borderId="0" xfId="0" applyFont="1" applyFill="1" applyAlignment="1">
      <alignment horizontal="center" vertical="center"/>
    </xf>
    <xf numFmtId="0" fontId="0" fillId="2" borderId="0" xfId="0" applyFill="1" applyAlignment="1">
      <alignment horizontal="right" vertical="center"/>
    </xf>
    <xf numFmtId="0" fontId="5" fillId="2" borderId="0" xfId="0" applyFont="1" applyFill="1" applyAlignment="1">
      <alignment horizontal="center" vertical="center"/>
    </xf>
    <xf numFmtId="176" fontId="0" fillId="2" borderId="42"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176" fontId="0" fillId="2" borderId="4" xfId="0" applyNumberFormat="1" applyFill="1" applyBorder="1" applyAlignment="1">
      <alignment horizontal="center" vertical="center" wrapText="1"/>
    </xf>
    <xf numFmtId="176" fontId="0" fillId="2" borderId="4" xfId="0" applyNumberFormat="1" applyFont="1" applyFill="1" applyBorder="1" applyAlignment="1">
      <alignment horizontal="center" vertical="center" wrapText="1"/>
    </xf>
    <xf numFmtId="176" fontId="0" fillId="2" borderId="36" xfId="0" applyNumberFormat="1" applyFont="1" applyFill="1" applyBorder="1" applyAlignment="1">
      <alignment horizontal="center" vertical="center" wrapText="1"/>
    </xf>
    <xf numFmtId="176" fontId="0" fillId="2" borderId="38" xfId="0" applyNumberFormat="1" applyFill="1" applyBorder="1" applyAlignment="1">
      <alignment horizontal="center" vertical="center" wrapText="1"/>
    </xf>
    <xf numFmtId="176" fontId="0" fillId="2" borderId="40" xfId="0" applyNumberFormat="1" applyFill="1" applyBorder="1" applyAlignment="1">
      <alignment horizontal="center" vertical="center" wrapText="1"/>
    </xf>
    <xf numFmtId="176" fontId="0" fillId="2" borderId="10" xfId="0" applyNumberForma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17" xfId="0" applyNumberForma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2" xfId="0" applyNumberForma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8" xfId="0" applyNumberFormat="1" applyFont="1" applyFill="1" applyBorder="1" applyAlignment="1">
      <alignment horizontal="center" vertical="center"/>
    </xf>
    <xf numFmtId="176" fontId="0" fillId="2" borderId="7" xfId="0" applyNumberFormat="1" applyFill="1" applyBorder="1" applyAlignment="1">
      <alignment horizontal="center" vertical="center"/>
    </xf>
    <xf numFmtId="176" fontId="0" fillId="2" borderId="8" xfId="0" applyNumberFormat="1" applyFill="1" applyBorder="1" applyAlignment="1">
      <alignment horizontal="center" vertical="center"/>
    </xf>
    <xf numFmtId="43" fontId="15" fillId="0" borderId="8" xfId="9" applyFont="1" applyBorder="1" applyAlignment="1">
      <alignment horizontal="right" vertical="center" shrinkToFit="1"/>
    </xf>
    <xf numFmtId="4" fontId="15" fillId="0" borderId="8" xfId="0" applyNumberFormat="1" applyFont="1" applyBorder="1" applyAlignment="1">
      <alignment horizontal="right" vertical="center" shrinkToFit="1"/>
    </xf>
    <xf numFmtId="49" fontId="0" fillId="2" borderId="7" xfId="0" applyNumberFormat="1" applyFill="1" applyBorder="1" applyAlignment="1">
      <alignment horizontal="left" vertical="center"/>
    </xf>
    <xf numFmtId="49" fontId="0" fillId="2" borderId="8" xfId="0" applyNumberFormat="1" applyFill="1" applyBorder="1" applyAlignment="1">
      <alignment horizontal="left" vertical="center"/>
    </xf>
    <xf numFmtId="49" fontId="0" fillId="2" borderId="20" xfId="0" applyNumberFormat="1" applyFill="1" applyBorder="1" applyAlignment="1">
      <alignment horizontal="left" vertical="center"/>
    </xf>
    <xf numFmtId="49" fontId="0" fillId="2" borderId="21" xfId="0" applyNumberFormat="1" applyFill="1" applyBorder="1" applyAlignment="1">
      <alignment horizontal="left" vertical="center"/>
    </xf>
    <xf numFmtId="4" fontId="15" fillId="0" borderId="21" xfId="0" applyNumberFormat="1" applyFont="1" applyBorder="1" applyAlignment="1">
      <alignment horizontal="right" vertical="center" shrinkToFit="1"/>
    </xf>
    <xf numFmtId="0" fontId="0" fillId="0" borderId="0" xfId="0" applyBorder="1" applyAlignment="1">
      <alignment horizontal="left" vertical="center" wrapText="1"/>
    </xf>
    <xf numFmtId="0" fontId="0"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6" fontId="0" fillId="2" borderId="24"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5" xfId="0" applyNumberFormat="1" applyFont="1" applyFill="1" applyBorder="1" applyAlignment="1">
      <alignment horizontal="center" vertical="center" wrapText="1"/>
    </xf>
    <xf numFmtId="176" fontId="0" fillId="2" borderId="26" xfId="0" applyNumberFormat="1" applyFont="1" applyFill="1" applyBorder="1" applyAlignment="1">
      <alignment horizontal="center" vertical="center" wrapText="1"/>
    </xf>
    <xf numFmtId="49" fontId="0" fillId="2" borderId="27" xfId="0" applyNumberFormat="1" applyFont="1" applyFill="1" applyBorder="1" applyAlignment="1">
      <alignment horizontal="center" vertical="center"/>
    </xf>
    <xf numFmtId="49" fontId="0" fillId="0" borderId="0" xfId="0" applyNumberFormat="1" applyBorder="1" applyAlignment="1">
      <alignment horizontal="right" vertical="center"/>
    </xf>
    <xf numFmtId="4" fontId="15" fillId="0" borderId="27" xfId="0" applyNumberFormat="1" applyFont="1" applyBorder="1" applyAlignment="1">
      <alignment horizontal="right" vertical="center" shrinkToFit="1"/>
    </xf>
    <xf numFmtId="0" fontId="0" fillId="0" borderId="0" xfId="0" applyBorder="1" applyAlignment="1">
      <alignment horizontal="right" vertical="center"/>
    </xf>
    <xf numFmtId="4" fontId="15" fillId="0" borderId="28" xfId="0" applyNumberFormat="1" applyFont="1" applyBorder="1" applyAlignment="1">
      <alignment horizontal="right" vertical="center" shrinkToFit="1"/>
    </xf>
    <xf numFmtId="43" fontId="0" fillId="0" borderId="0" xfId="9" applyFont="1" applyAlignment="1">
      <alignment horizontal="right" vertical="center"/>
    </xf>
    <xf numFmtId="43" fontId="17" fillId="0" borderId="0" xfId="9" applyFont="1" applyFill="1" applyAlignment="1">
      <alignment horizontal="center" vertical="center"/>
    </xf>
    <xf numFmtId="43" fontId="0" fillId="2" borderId="0" xfId="9" applyFont="1" applyFill="1" applyAlignment="1">
      <alignment horizontal="right" vertical="center"/>
    </xf>
    <xf numFmtId="43" fontId="0" fillId="0" borderId="4" xfId="9" applyFont="1" applyFill="1" applyBorder="1" applyAlignment="1">
      <alignment horizontal="center" vertical="center" wrapText="1"/>
    </xf>
    <xf numFmtId="43" fontId="0" fillId="0" borderId="10" xfId="9" applyFont="1" applyFill="1" applyBorder="1" applyAlignment="1">
      <alignment horizontal="center" vertical="center" wrapText="1"/>
    </xf>
    <xf numFmtId="43" fontId="0" fillId="0" borderId="12" xfId="9" applyFont="1" applyFill="1" applyBorder="1" applyAlignment="1">
      <alignment horizontal="center" vertical="center" wrapText="1"/>
    </xf>
    <xf numFmtId="176" fontId="0" fillId="2" borderId="13"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43" fontId="0" fillId="2" borderId="8" xfId="9" applyFont="1" applyFill="1" applyBorder="1" applyAlignment="1">
      <alignment horizontal="center" vertical="center"/>
    </xf>
    <xf numFmtId="176" fontId="0" fillId="2" borderId="17" xfId="0" applyNumberFormat="1" applyFill="1" applyBorder="1" applyAlignment="1">
      <alignment horizontal="center" vertical="center"/>
    </xf>
    <xf numFmtId="176" fontId="0" fillId="2" borderId="18" xfId="0" applyNumberFormat="1" applyFill="1" applyBorder="1" applyAlignment="1">
      <alignment horizontal="center" vertical="center"/>
    </xf>
    <xf numFmtId="176" fontId="0" fillId="2" borderId="19" xfId="0" applyNumberFormat="1" applyFill="1" applyBorder="1" applyAlignment="1">
      <alignment horizontal="center" vertical="center"/>
    </xf>
    <xf numFmtId="0" fontId="0" fillId="0" borderId="0" xfId="0" applyAlignment="1">
      <alignment horizontal="right" vertical="center" shrinkToFit="1"/>
    </xf>
    <xf numFmtId="177" fontId="15" fillId="0" borderId="31" xfId="0" applyNumberFormat="1" applyFont="1" applyBorder="1" applyAlignment="1">
      <alignment horizontal="right" vertical="center" shrinkToFit="1"/>
    </xf>
    <xf numFmtId="43" fontId="15" fillId="0" borderId="43" xfId="9" applyFont="1" applyBorder="1" applyAlignment="1">
      <alignment horizontal="right" vertical="center" shrinkToFit="1"/>
    </xf>
    <xf numFmtId="0" fontId="0" fillId="0" borderId="8" xfId="0" applyBorder="1" applyAlignment="1">
      <alignment horizontal="right" vertical="center"/>
    </xf>
    <xf numFmtId="177" fontId="15" fillId="0" borderId="44" xfId="0" applyNumberFormat="1" applyFont="1" applyBorder="1" applyAlignment="1">
      <alignment horizontal="right" vertical="center" shrinkToFit="1"/>
    </xf>
    <xf numFmtId="177" fontId="15" fillId="0" borderId="33" xfId="0" applyNumberFormat="1" applyFont="1" applyBorder="1" applyAlignment="1">
      <alignment horizontal="right" vertical="center" shrinkToFit="1"/>
    </xf>
    <xf numFmtId="43" fontId="0" fillId="0" borderId="0" xfId="9" applyFont="1" applyBorder="1" applyAlignment="1">
      <alignment horizontal="left" vertical="center" wrapText="1"/>
    </xf>
    <xf numFmtId="0" fontId="0" fillId="0" borderId="0" xfId="0" applyAlignment="1">
      <alignment vertical="center"/>
    </xf>
    <xf numFmtId="176" fontId="0" fillId="2" borderId="24" xfId="0" applyNumberFormat="1" applyFill="1" applyBorder="1" applyAlignment="1">
      <alignment horizontal="center" vertical="center" wrapText="1"/>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49" fontId="0" fillId="2" borderId="27" xfId="0" applyNumberFormat="1" applyFill="1" applyBorder="1" applyAlignment="1">
      <alignment horizontal="center" vertical="center"/>
    </xf>
    <xf numFmtId="177" fontId="15" fillId="0" borderId="32" xfId="0" applyNumberFormat="1" applyFont="1" applyBorder="1" applyAlignment="1">
      <alignment horizontal="right" vertical="center" shrinkToFit="1"/>
    </xf>
    <xf numFmtId="177" fontId="15" fillId="0" borderId="34" xfId="0" applyNumberFormat="1" applyFont="1" applyBorder="1" applyAlignment="1">
      <alignment horizontal="right" vertical="center" shrinkToFit="1"/>
    </xf>
    <xf numFmtId="176" fontId="0" fillId="2" borderId="27" xfId="1" applyNumberFormat="1" applyFont="1" applyFill="1" applyBorder="1" applyAlignment="1">
      <alignment horizontal="center" vertical="center"/>
    </xf>
    <xf numFmtId="176" fontId="18" fillId="0" borderId="7" xfId="1" applyNumberFormat="1" applyFont="1" applyFill="1" applyBorder="1" applyAlignment="1">
      <alignment horizontal="left" vertical="center"/>
    </xf>
    <xf numFmtId="176" fontId="18" fillId="2" borderId="8" xfId="1" applyNumberFormat="1" applyFont="1" applyFill="1" applyBorder="1" applyAlignment="1">
      <alignment horizontal="center" vertical="center"/>
    </xf>
    <xf numFmtId="0" fontId="15" fillId="0" borderId="8" xfId="0" applyFont="1" applyFill="1" applyBorder="1" applyAlignment="1">
      <alignment horizontal="left" vertical="center" shrinkToFit="1"/>
    </xf>
    <xf numFmtId="178" fontId="18" fillId="2" borderId="8" xfId="1" applyNumberFormat="1" applyFont="1" applyFill="1" applyBorder="1" applyAlignment="1">
      <alignment horizontal="center" vertical="center"/>
    </xf>
    <xf numFmtId="176" fontId="18" fillId="2" borderId="7" xfId="1" applyNumberFormat="1" applyFont="1" applyFill="1" applyBorder="1" applyAlignment="1">
      <alignment horizontal="left" vertical="center"/>
    </xf>
    <xf numFmtId="43" fontId="18" fillId="0" borderId="12" xfId="9" applyFont="1" applyFill="1" applyBorder="1" applyAlignment="1" applyProtection="1">
      <alignment horizontal="right" vertical="center"/>
    </xf>
    <xf numFmtId="0" fontId="15" fillId="0" borderId="45" xfId="0" applyFont="1" applyFill="1" applyBorder="1" applyAlignment="1">
      <alignment horizontal="left" vertical="center" shrinkToFit="1"/>
    </xf>
    <xf numFmtId="43" fontId="0" fillId="0" borderId="8" xfId="9" applyFont="1" applyFill="1" applyBorder="1" applyAlignment="1" applyProtection="1">
      <alignment horizontal="right" vertical="center" wrapText="1"/>
    </xf>
    <xf numFmtId="176" fontId="18" fillId="0" borderId="8" xfId="1" applyNumberFormat="1" applyFont="1" applyFill="1" applyBorder="1" applyAlignment="1">
      <alignment horizontal="right" vertical="center"/>
    </xf>
    <xf numFmtId="176" fontId="0" fillId="0" borderId="8" xfId="1" applyNumberFormat="1" applyFont="1" applyFill="1" applyBorder="1" applyAlignment="1">
      <alignment horizontal="right" vertical="center"/>
    </xf>
    <xf numFmtId="176" fontId="18" fillId="0" borderId="36" xfId="1" applyNumberFormat="1" applyFont="1" applyFill="1" applyBorder="1" applyAlignment="1">
      <alignment horizontal="left" vertical="center"/>
    </xf>
    <xf numFmtId="176" fontId="18" fillId="2" borderId="21" xfId="1" applyNumberFormat="1" applyFont="1" applyFill="1" applyBorder="1" applyAlignment="1">
      <alignment horizontal="center" vertical="center"/>
    </xf>
    <xf numFmtId="176" fontId="0" fillId="0" borderId="21" xfId="1" applyNumberFormat="1" applyFont="1" applyFill="1" applyBorder="1" applyAlignment="1">
      <alignment horizontal="right" vertical="center"/>
    </xf>
    <xf numFmtId="178" fontId="18" fillId="2" borderId="21" xfId="1" applyNumberFormat="1" applyFont="1" applyFill="1" applyBorder="1" applyAlignment="1">
      <alignment horizontal="center" vertical="center"/>
    </xf>
    <xf numFmtId="176" fontId="0" fillId="2" borderId="1" xfId="1" applyNumberFormat="1" applyFont="1" applyFill="1" applyBorder="1" applyAlignment="1" quotePrefix="1">
      <alignment horizontal="center" vertical="center"/>
    </xf>
    <xf numFmtId="176" fontId="0" fillId="2" borderId="2" xfId="1" applyNumberFormat="1" applyFont="1" applyFill="1" applyBorder="1" applyAlignment="1" quotePrefix="1">
      <alignment horizontal="center" vertical="center"/>
    </xf>
    <xf numFmtId="176" fontId="0" fillId="2" borderId="7" xfId="1" applyNumberFormat="1" applyFont="1" applyFill="1" applyBorder="1" applyAlignment="1" quotePrefix="1">
      <alignment horizontal="center" vertical="center"/>
    </xf>
    <xf numFmtId="176" fontId="2" fillId="2" borderId="8" xfId="1" applyNumberFormat="1" applyFont="1" applyFill="1" applyBorder="1" applyAlignment="1" quotePrefix="1">
      <alignment horizontal="center" vertical="center"/>
    </xf>
    <xf numFmtId="176" fontId="0" fillId="2" borderId="8" xfId="1" applyNumberFormat="1" applyFont="1" applyFill="1" applyBorder="1" applyAlignment="1" quotePrefix="1">
      <alignment horizontal="center" vertical="center"/>
    </xf>
    <xf numFmtId="176" fontId="0" fillId="2" borderId="27" xfId="1" applyNumberFormat="1" applyFont="1" applyFill="1" applyBorder="1" applyAlignment="1" quotePrefix="1">
      <alignment horizontal="center" vertical="center"/>
    </xf>
    <xf numFmtId="176" fontId="18" fillId="0" borderId="7" xfId="1" applyNumberFormat="1" applyFont="1" applyFill="1" applyBorder="1" applyAlignment="1" quotePrefix="1">
      <alignment horizontal="left" vertical="center"/>
    </xf>
    <xf numFmtId="176" fontId="18" fillId="2" borderId="8" xfId="1" applyNumberFormat="1" applyFont="1" applyFill="1" applyBorder="1" applyAlignment="1" quotePrefix="1">
      <alignment horizontal="center" vertical="center"/>
    </xf>
    <xf numFmtId="176" fontId="20" fillId="0" borderId="7" xfId="1" applyNumberFormat="1" applyFont="1" applyFill="1" applyBorder="1" applyAlignment="1" quotePrefix="1">
      <alignment horizontal="center" vertical="center"/>
    </xf>
    <xf numFmtId="176" fontId="20" fillId="0" borderId="16" xfId="1" applyNumberFormat="1" applyFont="1" applyFill="1" applyBorder="1" applyAlignment="1" quotePrefix="1">
      <alignment horizontal="center" vertical="center"/>
    </xf>
    <xf numFmtId="176" fontId="20" fillId="2" borderId="41" xfId="1" applyNumberFormat="1" applyFont="1" applyFill="1" applyBorder="1" applyAlignment="1" quotePrefix="1">
      <alignment horizontal="center" vertical="center"/>
    </xf>
    <xf numFmtId="176" fontId="18" fillId="2" borderId="21" xfId="1" applyNumberFormat="1" applyFont="1" applyFill="1" applyBorder="1" applyAlignment="1" quotePrefix="1">
      <alignment horizontal="center" vertical="center"/>
    </xf>
    <xf numFmtId="176" fontId="20" fillId="2" borderId="22" xfId="1" applyNumberFormat="1" applyFont="1" applyFill="1" applyBorder="1" applyAlignment="1" quotePrefix="1">
      <alignment horizontal="center" vertical="center"/>
    </xf>
    <xf numFmtId="176" fontId="0" fillId="2" borderId="42" xfId="0" applyNumberFormat="1" applyFill="1" applyBorder="1" applyAlignment="1" quotePrefix="1">
      <alignment horizontal="center" vertical="center" wrapText="1"/>
    </xf>
    <xf numFmtId="176" fontId="0" fillId="2" borderId="4" xfId="0" applyNumberFormat="1" applyFill="1" applyBorder="1" applyAlignment="1" quotePrefix="1">
      <alignment horizontal="center" vertical="center" wrapText="1"/>
    </xf>
    <xf numFmtId="43" fontId="0" fillId="0" borderId="4" xfId="9" applyFont="1" applyFill="1" applyBorder="1" applyAlignment="1" quotePrefix="1">
      <alignment horizontal="center" vertical="center" wrapText="1"/>
    </xf>
    <xf numFmtId="176" fontId="0" fillId="2" borderId="24" xfId="0" applyNumberFormat="1" applyFill="1" applyBorder="1" applyAlignment="1" quotePrefix="1">
      <alignment horizontal="center" vertical="center" wrapText="1"/>
    </xf>
    <xf numFmtId="176" fontId="0" fillId="2" borderId="40" xfId="0" applyNumberFormat="1" applyFill="1" applyBorder="1" applyAlignment="1" quotePrefix="1">
      <alignment horizontal="center" vertical="center" wrapText="1"/>
    </xf>
    <xf numFmtId="176" fontId="0" fillId="2" borderId="13" xfId="0" applyNumberFormat="1" applyFill="1" applyBorder="1" applyAlignment="1" quotePrefix="1">
      <alignment horizontal="center" vertical="center"/>
    </xf>
    <xf numFmtId="176" fontId="0" fillId="2" borderId="8" xfId="0" applyNumberFormat="1" applyFill="1" applyBorder="1" applyAlignment="1" quotePrefix="1">
      <alignment horizontal="center" vertical="center"/>
    </xf>
    <xf numFmtId="43" fontId="0" fillId="2" borderId="8" xfId="9" applyFont="1" applyFill="1" applyBorder="1" applyAlignment="1" quotePrefix="1">
      <alignment horizontal="center" vertical="center"/>
    </xf>
    <xf numFmtId="176" fontId="0" fillId="2" borderId="17" xfId="0" applyNumberFormat="1" applyFill="1" applyBorder="1" applyAlignment="1" quotePrefix="1">
      <alignment horizontal="center" vertical="center"/>
    </xf>
    <xf numFmtId="176" fontId="0" fillId="2" borderId="4" xfId="0" applyNumberFormat="1" applyFont="1" applyFill="1" applyBorder="1" applyAlignment="1" quotePrefix="1">
      <alignment horizontal="center" vertical="center" wrapText="1"/>
    </xf>
    <xf numFmtId="176" fontId="0" fillId="2" borderId="24" xfId="0" applyNumberFormat="1" applyFont="1" applyFill="1" applyBorder="1" applyAlignment="1" quotePrefix="1">
      <alignment horizontal="center" vertical="center" wrapText="1"/>
    </xf>
    <xf numFmtId="49" fontId="0" fillId="2" borderId="7" xfId="0" applyNumberFormat="1" applyFill="1" applyBorder="1" applyAlignment="1" quotePrefix="1">
      <alignment horizontal="center" vertical="center"/>
    </xf>
    <xf numFmtId="49" fontId="0" fillId="2" borderId="8" xfId="0" applyNumberFormat="1" applyFont="1" applyFill="1" applyBorder="1" applyAlignment="1" quotePrefix="1">
      <alignment horizontal="center" vertical="center"/>
    </xf>
    <xf numFmtId="176" fontId="0" fillId="2" borderId="7" xfId="0" applyNumberFormat="1" applyFill="1" applyBorder="1" applyAlignment="1" quotePrefix="1">
      <alignment horizontal="center" vertical="center"/>
    </xf>
    <xf numFmtId="176" fontId="18" fillId="0" borderId="7" xfId="27" applyNumberFormat="1" applyFont="1" applyFill="1" applyBorder="1" applyAlignment="1" quotePrefix="1">
      <alignment horizontal="left" vertical="center"/>
    </xf>
    <xf numFmtId="176" fontId="18" fillId="2" borderId="8" xfId="27" applyNumberFormat="1" applyFont="1" applyFill="1" applyBorder="1" applyAlignment="1" quotePrefix="1">
      <alignment horizontal="center" vertical="center"/>
    </xf>
    <xf numFmtId="176" fontId="18" fillId="2" borderId="21" xfId="27" applyNumberFormat="1" applyFont="1" applyFill="1" applyBorder="1" applyAlignment="1" quotePrefix="1">
      <alignment horizontal="center" vertical="center"/>
    </xf>
  </cellXfs>
  <cellStyles count="7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常规_2007年行政单位基层表样表 2" xfId="27"/>
    <cellStyle name="60% - 强调文字颜色 1" xfId="28" builtinId="32"/>
    <cellStyle name="标题 3" xfId="29" builtinId="18"/>
    <cellStyle name="60% - 强调文字颜色 4" xfId="30" builtinId="44"/>
    <cellStyle name="输出" xfId="31" builtinId="21"/>
    <cellStyle name="常规_2012年预算公开分析表（26个部门财政拨款三公经费）" xfId="32"/>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事业单位部门决算报表（讨论稿） 2" xfId="65"/>
    <cellStyle name="好_5.中央部门决算（草案)-1" xfId="66"/>
    <cellStyle name="好_出版署2010年度中央部门决算草案" xfId="67"/>
    <cellStyle name="好_全国友协2010年度中央部门决算（草案）" xfId="68"/>
    <cellStyle name="好_司法部2010年度中央部门决算（草案）报" xfId="69"/>
    <cellStyle name="样式 1" xfId="70"/>
    <cellStyle name="样式 1 2" xfId="71"/>
    <cellStyle name="常规_进度表1_大字体2002年进度表-3" xfId="7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6"/>
  <sheetViews>
    <sheetView tabSelected="1" workbookViewId="0">
      <selection activeCell="C8" sqref="C8"/>
    </sheetView>
  </sheetViews>
  <sheetFormatPr defaultColWidth="9" defaultRowHeight="14.25" outlineLevelCol="6"/>
  <cols>
    <col min="1" max="1" width="50.625" style="118" customWidth="1"/>
    <col min="2" max="2" width="4" style="118" customWidth="1"/>
    <col min="3" max="3" width="15.625" style="118" customWidth="1"/>
    <col min="4" max="4" width="50.625" style="118" customWidth="1"/>
    <col min="5" max="5" width="3.625" style="118" customWidth="1"/>
    <col min="6" max="6" width="15.625" style="118" customWidth="1"/>
    <col min="7" max="7" width="9" style="119"/>
    <col min="8" max="16384" width="9" style="118"/>
  </cols>
  <sheetData>
    <row r="1" spans="1:1">
      <c r="A1" s="6" t="s">
        <v>0</v>
      </c>
    </row>
    <row r="2" s="116" customFormat="1" ht="18" customHeight="1" spans="1:7">
      <c r="A2" s="120" t="s">
        <v>1</v>
      </c>
      <c r="B2" s="120"/>
      <c r="C2" s="120"/>
      <c r="D2" s="120"/>
      <c r="E2" s="120"/>
      <c r="F2" s="120"/>
      <c r="G2" s="167"/>
    </row>
    <row r="3" ht="9.95" customHeight="1" spans="1:6">
      <c r="A3" s="121"/>
      <c r="B3" s="121"/>
      <c r="C3" s="121"/>
      <c r="D3" s="121"/>
      <c r="E3" s="121"/>
      <c r="F3" s="50" t="s">
        <v>2</v>
      </c>
    </row>
    <row r="4" ht="20.25" customHeight="1" spans="1:6">
      <c r="A4" s="9" t="s">
        <v>3</v>
      </c>
      <c r="B4" s="121"/>
      <c r="C4" s="121"/>
      <c r="D4" s="121"/>
      <c r="E4" s="121"/>
      <c r="F4" s="50" t="s">
        <v>4</v>
      </c>
    </row>
    <row r="5" s="117" customFormat="1" ht="21.95" customHeight="1" spans="1:7">
      <c r="A5" s="256" t="s">
        <v>5</v>
      </c>
      <c r="B5" s="123"/>
      <c r="C5" s="123"/>
      <c r="D5" s="257" t="s">
        <v>6</v>
      </c>
      <c r="E5" s="123"/>
      <c r="F5" s="125"/>
      <c r="G5" s="168"/>
    </row>
    <row r="6" s="117" customFormat="1" ht="21.95" customHeight="1" spans="1:7">
      <c r="A6" s="258" t="s">
        <v>7</v>
      </c>
      <c r="B6" s="259" t="s">
        <v>8</v>
      </c>
      <c r="C6" s="128" t="s">
        <v>9</v>
      </c>
      <c r="D6" s="260" t="s">
        <v>7</v>
      </c>
      <c r="E6" s="259" t="s">
        <v>8</v>
      </c>
      <c r="F6" s="241" t="s">
        <v>9</v>
      </c>
      <c r="G6" s="168"/>
    </row>
    <row r="7" s="117" customFormat="1" ht="21.95" customHeight="1" spans="1:7">
      <c r="A7" s="258" t="s">
        <v>10</v>
      </c>
      <c r="B7" s="128"/>
      <c r="C7" s="260" t="s">
        <v>11</v>
      </c>
      <c r="D7" s="260" t="s">
        <v>10</v>
      </c>
      <c r="E7" s="128"/>
      <c r="F7" s="261" t="s">
        <v>12</v>
      </c>
      <c r="G7" s="168"/>
    </row>
    <row r="8" s="117" customFormat="1" ht="21.95" customHeight="1" spans="1:7">
      <c r="A8" s="262" t="s">
        <v>13</v>
      </c>
      <c r="B8" s="263" t="s">
        <v>11</v>
      </c>
      <c r="C8" s="84">
        <v>384.19</v>
      </c>
      <c r="D8" s="244" t="s">
        <v>14</v>
      </c>
      <c r="E8" s="245">
        <v>29</v>
      </c>
      <c r="F8" s="85">
        <v>5.72</v>
      </c>
      <c r="G8" s="168"/>
    </row>
    <row r="9" s="117" customFormat="1" ht="21.95" customHeight="1" spans="1:7">
      <c r="A9" s="246" t="s">
        <v>15</v>
      </c>
      <c r="B9" s="263" t="s">
        <v>12</v>
      </c>
      <c r="C9" s="247"/>
      <c r="D9" s="248" t="s">
        <v>16</v>
      </c>
      <c r="E9" s="245">
        <v>30</v>
      </c>
      <c r="F9" s="85">
        <v>0</v>
      </c>
      <c r="G9" s="168"/>
    </row>
    <row r="10" s="117" customFormat="1" ht="21.95" customHeight="1" spans="1:7">
      <c r="A10" s="246" t="s">
        <v>17</v>
      </c>
      <c r="B10" s="263" t="s">
        <v>18</v>
      </c>
      <c r="C10" s="249">
        <v>24</v>
      </c>
      <c r="D10" s="136" t="s">
        <v>19</v>
      </c>
      <c r="E10" s="245">
        <v>31</v>
      </c>
      <c r="F10" s="85">
        <v>0</v>
      </c>
      <c r="G10" s="168"/>
    </row>
    <row r="11" s="117" customFormat="1" ht="21.95" customHeight="1" spans="1:7">
      <c r="A11" s="246" t="s">
        <v>20</v>
      </c>
      <c r="B11" s="263" t="s">
        <v>21</v>
      </c>
      <c r="C11" s="250"/>
      <c r="D11" s="136" t="s">
        <v>22</v>
      </c>
      <c r="E11" s="245">
        <v>32</v>
      </c>
      <c r="F11" s="85">
        <v>0</v>
      </c>
      <c r="G11" s="168"/>
    </row>
    <row r="12" s="117" customFormat="1" ht="21.95" customHeight="1" spans="1:7">
      <c r="A12" s="246" t="s">
        <v>23</v>
      </c>
      <c r="B12" s="263" t="s">
        <v>24</v>
      </c>
      <c r="C12" s="250"/>
      <c r="D12" s="136" t="s">
        <v>25</v>
      </c>
      <c r="E12" s="245">
        <v>33</v>
      </c>
      <c r="F12" s="85">
        <v>0</v>
      </c>
      <c r="G12" s="168"/>
    </row>
    <row r="13" s="117" customFormat="1" ht="21.95" customHeight="1" spans="1:7">
      <c r="A13" s="246" t="s">
        <v>26</v>
      </c>
      <c r="B13" s="263" t="s">
        <v>27</v>
      </c>
      <c r="C13" s="250"/>
      <c r="D13" s="136" t="s">
        <v>28</v>
      </c>
      <c r="E13" s="245">
        <v>34</v>
      </c>
      <c r="F13" s="85">
        <v>0</v>
      </c>
      <c r="G13" s="168"/>
    </row>
    <row r="14" s="117" customFormat="1" ht="21.95" customHeight="1" spans="1:7">
      <c r="A14" s="246"/>
      <c r="B14" s="263" t="s">
        <v>29</v>
      </c>
      <c r="C14" s="250"/>
      <c r="D14" s="136" t="s">
        <v>30</v>
      </c>
      <c r="E14" s="245">
        <v>35</v>
      </c>
      <c r="F14" s="85">
        <v>0</v>
      </c>
      <c r="G14" s="168"/>
    </row>
    <row r="15" s="117" customFormat="1" ht="21.95" customHeight="1" spans="1:7">
      <c r="A15" s="246"/>
      <c r="B15" s="263" t="s">
        <v>31</v>
      </c>
      <c r="C15" s="250"/>
      <c r="D15" s="136" t="s">
        <v>32</v>
      </c>
      <c r="E15" s="245">
        <v>36</v>
      </c>
      <c r="F15" s="85">
        <v>15.4</v>
      </c>
      <c r="G15" s="168"/>
    </row>
    <row r="16" s="117" customFormat="1" ht="21.95" customHeight="1" spans="1:7">
      <c r="A16" s="246"/>
      <c r="B16" s="263" t="s">
        <v>33</v>
      </c>
      <c r="C16" s="250"/>
      <c r="D16" s="136" t="s">
        <v>34</v>
      </c>
      <c r="E16" s="245">
        <v>37</v>
      </c>
      <c r="F16" s="85">
        <v>363.33</v>
      </c>
      <c r="G16" s="168"/>
    </row>
    <row r="17" s="117" customFormat="1" ht="21.95" customHeight="1" spans="1:7">
      <c r="A17" s="246"/>
      <c r="B17" s="263" t="s">
        <v>35</v>
      </c>
      <c r="C17" s="250"/>
      <c r="D17" s="136" t="s">
        <v>36</v>
      </c>
      <c r="E17" s="245">
        <v>38</v>
      </c>
      <c r="F17" s="85">
        <v>0</v>
      </c>
      <c r="G17" s="168"/>
    </row>
    <row r="18" s="117" customFormat="1" ht="21.95" customHeight="1" spans="1:7">
      <c r="A18" s="246"/>
      <c r="B18" s="263" t="s">
        <v>37</v>
      </c>
      <c r="C18" s="250"/>
      <c r="D18" s="136" t="s">
        <v>38</v>
      </c>
      <c r="E18" s="245">
        <v>39</v>
      </c>
      <c r="F18" s="85">
        <v>0</v>
      </c>
      <c r="G18" s="168"/>
    </row>
    <row r="19" s="117" customFormat="1" ht="21.95" customHeight="1" spans="1:7">
      <c r="A19" s="246"/>
      <c r="B19" s="263" t="s">
        <v>39</v>
      </c>
      <c r="C19" s="250"/>
      <c r="D19" s="136" t="s">
        <v>40</v>
      </c>
      <c r="E19" s="245">
        <v>40</v>
      </c>
      <c r="F19" s="85">
        <v>0</v>
      </c>
      <c r="G19" s="168"/>
    </row>
    <row r="20" s="117" customFormat="1" ht="21.95" customHeight="1" spans="1:7">
      <c r="A20" s="246"/>
      <c r="B20" s="263" t="s">
        <v>41</v>
      </c>
      <c r="C20" s="250"/>
      <c r="D20" s="136" t="s">
        <v>42</v>
      </c>
      <c r="E20" s="245">
        <v>41</v>
      </c>
      <c r="F20" s="85">
        <v>0</v>
      </c>
      <c r="G20" s="168"/>
    </row>
    <row r="21" s="117" customFormat="1" ht="21.95" customHeight="1" spans="1:7">
      <c r="A21" s="246"/>
      <c r="B21" s="263" t="s">
        <v>43</v>
      </c>
      <c r="C21" s="250"/>
      <c r="D21" s="136" t="s">
        <v>44</v>
      </c>
      <c r="E21" s="245">
        <v>42</v>
      </c>
      <c r="F21" s="85">
        <v>0</v>
      </c>
      <c r="G21" s="168"/>
    </row>
    <row r="22" s="117" customFormat="1" ht="21.95" customHeight="1" spans="1:7">
      <c r="A22" s="246"/>
      <c r="B22" s="263" t="s">
        <v>45</v>
      </c>
      <c r="C22" s="250"/>
      <c r="D22" s="136" t="s">
        <v>46</v>
      </c>
      <c r="E22" s="245">
        <v>43</v>
      </c>
      <c r="F22" s="85">
        <v>0</v>
      </c>
      <c r="G22" s="168"/>
    </row>
    <row r="23" s="117" customFormat="1" ht="21.95" customHeight="1" spans="1:7">
      <c r="A23" s="246"/>
      <c r="B23" s="263" t="s">
        <v>47</v>
      </c>
      <c r="C23" s="250"/>
      <c r="D23" s="136" t="s">
        <v>48</v>
      </c>
      <c r="E23" s="245">
        <v>44</v>
      </c>
      <c r="F23" s="85">
        <v>0</v>
      </c>
      <c r="G23" s="168"/>
    </row>
    <row r="24" s="117" customFormat="1" ht="21.95" customHeight="1" spans="1:7">
      <c r="A24" s="246"/>
      <c r="B24" s="263" t="s">
        <v>49</v>
      </c>
      <c r="C24" s="250"/>
      <c r="D24" s="136" t="s">
        <v>50</v>
      </c>
      <c r="E24" s="245">
        <v>45</v>
      </c>
      <c r="F24" s="85">
        <v>0</v>
      </c>
      <c r="G24" s="168"/>
    </row>
    <row r="25" s="117" customFormat="1" ht="21.95" customHeight="1" spans="1:7">
      <c r="A25" s="246"/>
      <c r="B25" s="263" t="s">
        <v>51</v>
      </c>
      <c r="C25" s="250"/>
      <c r="D25" s="136" t="s">
        <v>52</v>
      </c>
      <c r="E25" s="245">
        <v>46</v>
      </c>
      <c r="F25" s="85">
        <v>0</v>
      </c>
      <c r="G25" s="168"/>
    </row>
    <row r="26" s="117" customFormat="1" ht="21.95" customHeight="1" spans="1:7">
      <c r="A26" s="246"/>
      <c r="B26" s="263" t="s">
        <v>53</v>
      </c>
      <c r="C26" s="250"/>
      <c r="D26" s="136" t="s">
        <v>54</v>
      </c>
      <c r="E26" s="245">
        <v>47</v>
      </c>
      <c r="F26" s="85">
        <v>13.78</v>
      </c>
      <c r="G26" s="168"/>
    </row>
    <row r="27" s="117" customFormat="1" ht="21.95" customHeight="1" spans="1:7">
      <c r="A27" s="246"/>
      <c r="B27" s="263" t="s">
        <v>55</v>
      </c>
      <c r="C27" s="250"/>
      <c r="D27" s="136" t="s">
        <v>56</v>
      </c>
      <c r="E27" s="245">
        <v>48</v>
      </c>
      <c r="F27" s="85">
        <v>0</v>
      </c>
      <c r="G27" s="168"/>
    </row>
    <row r="28" s="117" customFormat="1" ht="21.95" customHeight="1" spans="1:7">
      <c r="A28" s="246"/>
      <c r="B28" s="263" t="s">
        <v>57</v>
      </c>
      <c r="C28" s="250"/>
      <c r="D28" s="136" t="s">
        <v>58</v>
      </c>
      <c r="E28" s="245">
        <v>49</v>
      </c>
      <c r="F28" s="85">
        <v>9.96</v>
      </c>
      <c r="G28" s="168"/>
    </row>
    <row r="29" s="117" customFormat="1" ht="21.95" customHeight="1" spans="1:7">
      <c r="A29" s="246"/>
      <c r="B29" s="263" t="s">
        <v>59</v>
      </c>
      <c r="C29" s="250"/>
      <c r="D29" s="136" t="s">
        <v>60</v>
      </c>
      <c r="E29" s="245">
        <v>50</v>
      </c>
      <c r="F29" s="85">
        <v>0</v>
      </c>
      <c r="G29" s="168"/>
    </row>
    <row r="30" s="117" customFormat="1" ht="21.95" customHeight="1" spans="1:7">
      <c r="A30" s="246"/>
      <c r="B30" s="263" t="s">
        <v>61</v>
      </c>
      <c r="C30" s="250"/>
      <c r="D30" s="136" t="s">
        <v>62</v>
      </c>
      <c r="E30" s="245">
        <v>51</v>
      </c>
      <c r="F30" s="85">
        <v>0</v>
      </c>
      <c r="G30" s="168"/>
    </row>
    <row r="31" s="117" customFormat="1" ht="21.95" customHeight="1" spans="1:7">
      <c r="A31" s="264" t="s">
        <v>63</v>
      </c>
      <c r="B31" s="263" t="s">
        <v>64</v>
      </c>
      <c r="C31" s="251">
        <f>SUM(C8:C30)</f>
        <v>408.19</v>
      </c>
      <c r="D31" s="265" t="s">
        <v>65</v>
      </c>
      <c r="E31" s="245">
        <v>52</v>
      </c>
      <c r="F31" s="152">
        <f>SUM(F8:F30)</f>
        <v>408.19</v>
      </c>
      <c r="G31" s="168"/>
    </row>
    <row r="32" s="117" customFormat="1" ht="21.95" customHeight="1" spans="1:7">
      <c r="A32" s="242" t="s">
        <v>66</v>
      </c>
      <c r="B32" s="263" t="s">
        <v>67</v>
      </c>
      <c r="C32" s="251"/>
      <c r="D32" s="149" t="s">
        <v>68</v>
      </c>
      <c r="E32" s="245">
        <v>53</v>
      </c>
      <c r="F32" s="152"/>
      <c r="G32" s="168"/>
    </row>
    <row r="33" s="117" customFormat="1" ht="21.95" customHeight="1" spans="1:7">
      <c r="A33" s="242" t="s">
        <v>69</v>
      </c>
      <c r="B33" s="263" t="s">
        <v>70</v>
      </c>
      <c r="C33" s="251"/>
      <c r="D33" s="149" t="s">
        <v>71</v>
      </c>
      <c r="E33" s="245">
        <v>54</v>
      </c>
      <c r="F33" s="211">
        <v>0</v>
      </c>
      <c r="G33" s="168"/>
    </row>
    <row r="34" s="117" customFormat="1" ht="21.95" customHeight="1" spans="1:7">
      <c r="A34" s="252"/>
      <c r="B34" s="263" t="s">
        <v>72</v>
      </c>
      <c r="C34" s="251"/>
      <c r="D34" s="154"/>
      <c r="E34" s="245">
        <v>55</v>
      </c>
      <c r="F34" s="156"/>
      <c r="G34" s="168"/>
    </row>
    <row r="35" ht="21.95" customHeight="1" spans="1:6">
      <c r="A35" s="266" t="s">
        <v>73</v>
      </c>
      <c r="B35" s="267" t="s">
        <v>74</v>
      </c>
      <c r="C35" s="254">
        <f>+C31</f>
        <v>408.19</v>
      </c>
      <c r="D35" s="268" t="s">
        <v>73</v>
      </c>
      <c r="E35" s="255">
        <v>56</v>
      </c>
      <c r="F35" s="213">
        <f>+F31+F33</f>
        <v>408.19</v>
      </c>
    </row>
    <row r="36" ht="29.25" customHeight="1" spans="1:6">
      <c r="A36" s="164" t="s">
        <v>75</v>
      </c>
      <c r="B36" s="165"/>
      <c r="C36" s="165"/>
      <c r="D36" s="165"/>
      <c r="E36" s="165"/>
      <c r="F36" s="165"/>
    </row>
  </sheetData>
  <mergeCells count="4">
    <mergeCell ref="A2:F2"/>
    <mergeCell ref="A5:C5"/>
    <mergeCell ref="D5:F5"/>
    <mergeCell ref="A36:F36"/>
  </mergeCells>
  <printOptions horizontalCentered="1"/>
  <pageMargins left="0.349305555555556" right="0.349305555555556" top="0.788888888888889" bottom="0.788888888888889" header="0.509027777777778" footer="0.2"/>
  <pageSetup paperSize="9" scale="64" orientation="portrait" horizontalDpi="600" vertic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U37"/>
  <sheetViews>
    <sheetView workbookViewId="0">
      <selection activeCell="E20" sqref="E20"/>
    </sheetView>
  </sheetViews>
  <sheetFormatPr defaultColWidth="9" defaultRowHeight="14.25"/>
  <cols>
    <col min="1" max="1" width="4.625" style="172" customWidth="1"/>
    <col min="2" max="2" width="7.5" style="172" customWidth="1"/>
    <col min="3" max="3" width="27.625" style="172" customWidth="1"/>
    <col min="4" max="4" width="13.625" style="172" customWidth="1"/>
    <col min="5" max="5" width="13.625" style="214" customWidth="1"/>
    <col min="6" max="10" width="13.625" style="172" customWidth="1"/>
    <col min="11" max="227" width="9" style="172"/>
  </cols>
  <sheetData>
    <row r="1" spans="1:2">
      <c r="A1" s="6" t="s">
        <v>76</v>
      </c>
      <c r="B1" s="6"/>
    </row>
    <row r="2" s="169" customFormat="1" ht="20.25" spans="1:10">
      <c r="A2" s="173" t="s">
        <v>77</v>
      </c>
      <c r="B2" s="173"/>
      <c r="C2" s="173"/>
      <c r="D2" s="173"/>
      <c r="E2" s="215"/>
      <c r="F2" s="173"/>
      <c r="G2" s="173"/>
      <c r="H2" s="173"/>
      <c r="I2" s="173"/>
      <c r="J2" s="173"/>
    </row>
    <row r="3" spans="1:10">
      <c r="A3" s="174"/>
      <c r="B3" s="174"/>
      <c r="C3" s="174"/>
      <c r="D3" s="174"/>
      <c r="E3" s="216"/>
      <c r="F3" s="174"/>
      <c r="G3" s="174"/>
      <c r="H3" s="174"/>
      <c r="I3" s="174"/>
      <c r="J3" s="50" t="s">
        <v>78</v>
      </c>
    </row>
    <row r="4" ht="15" spans="1:10">
      <c r="A4" s="82" t="s">
        <v>3</v>
      </c>
      <c r="B4" s="82"/>
      <c r="C4" s="82"/>
      <c r="D4" s="174"/>
      <c r="E4" s="216"/>
      <c r="F4" s="175"/>
      <c r="G4" s="174"/>
      <c r="H4" s="174"/>
      <c r="I4" s="174"/>
      <c r="J4" s="50" t="s">
        <v>4</v>
      </c>
    </row>
    <row r="5" s="170" customFormat="1" ht="22.5" customHeight="1" spans="1:11">
      <c r="A5" s="269" t="s">
        <v>7</v>
      </c>
      <c r="B5" s="177"/>
      <c r="C5" s="177"/>
      <c r="D5" s="270" t="s">
        <v>63</v>
      </c>
      <c r="E5" s="271" t="s">
        <v>79</v>
      </c>
      <c r="F5" s="270" t="s">
        <v>80</v>
      </c>
      <c r="G5" s="270" t="s">
        <v>81</v>
      </c>
      <c r="H5" s="270" t="s">
        <v>82</v>
      </c>
      <c r="I5" s="270" t="s">
        <v>83</v>
      </c>
      <c r="J5" s="272" t="s">
        <v>84</v>
      </c>
      <c r="K5" s="206"/>
    </row>
    <row r="6" s="170" customFormat="1" ht="22.5" customHeight="1" spans="1:11">
      <c r="A6" s="180" t="s">
        <v>85</v>
      </c>
      <c r="B6" s="181"/>
      <c r="C6" s="273" t="s">
        <v>86</v>
      </c>
      <c r="D6" s="183"/>
      <c r="E6" s="218"/>
      <c r="F6" s="183"/>
      <c r="G6" s="183"/>
      <c r="H6" s="183"/>
      <c r="I6" s="183"/>
      <c r="J6" s="236"/>
      <c r="K6" s="206"/>
    </row>
    <row r="7" s="170" customFormat="1" ht="22.5" customHeight="1" spans="1:11">
      <c r="A7" s="185"/>
      <c r="B7" s="186"/>
      <c r="C7" s="187"/>
      <c r="D7" s="187"/>
      <c r="E7" s="219"/>
      <c r="F7" s="187"/>
      <c r="G7" s="187"/>
      <c r="H7" s="187"/>
      <c r="I7" s="187"/>
      <c r="J7" s="237"/>
      <c r="K7" s="206"/>
    </row>
    <row r="8" ht="22.5" customHeight="1" spans="1:11">
      <c r="A8" s="274" t="s">
        <v>87</v>
      </c>
      <c r="B8" s="221"/>
      <c r="C8" s="222"/>
      <c r="D8" s="275" t="s">
        <v>11</v>
      </c>
      <c r="E8" s="276" t="s">
        <v>12</v>
      </c>
      <c r="F8" s="275" t="s">
        <v>18</v>
      </c>
      <c r="G8" s="275" t="s">
        <v>21</v>
      </c>
      <c r="H8" s="275" t="s">
        <v>24</v>
      </c>
      <c r="I8" s="275" t="s">
        <v>27</v>
      </c>
      <c r="J8" s="238" t="s">
        <v>29</v>
      </c>
      <c r="K8" s="212"/>
    </row>
    <row r="9" ht="22.5" customHeight="1" spans="1:11">
      <c r="A9" s="277" t="s">
        <v>73</v>
      </c>
      <c r="B9" s="225"/>
      <c r="C9" s="226"/>
      <c r="D9" s="227">
        <v>408.19</v>
      </c>
      <c r="E9" s="227">
        <v>384.19</v>
      </c>
      <c r="F9" s="227">
        <v>24</v>
      </c>
      <c r="G9" s="227">
        <v>24</v>
      </c>
      <c r="H9" s="228"/>
      <c r="I9" s="228"/>
      <c r="J9" s="239"/>
      <c r="K9" s="212"/>
    </row>
    <row r="10" ht="22.5" customHeight="1" spans="1:11">
      <c r="A10" s="196" t="s">
        <v>88</v>
      </c>
      <c r="B10" s="197"/>
      <c r="C10" s="86" t="s">
        <v>89</v>
      </c>
      <c r="D10" s="84">
        <v>5.72</v>
      </c>
      <c r="E10" s="229">
        <v>5.72</v>
      </c>
      <c r="F10" s="230">
        <v>0</v>
      </c>
      <c r="G10" s="194">
        <v>0</v>
      </c>
      <c r="H10" s="228"/>
      <c r="I10" s="228"/>
      <c r="J10" s="239"/>
      <c r="K10" s="212"/>
    </row>
    <row r="11" ht="22.5" customHeight="1" spans="1:11">
      <c r="A11" s="196" t="s">
        <v>90</v>
      </c>
      <c r="B11" s="197"/>
      <c r="C11" s="86" t="s">
        <v>91</v>
      </c>
      <c r="D11" s="84">
        <v>0.72</v>
      </c>
      <c r="E11" s="229">
        <v>0.72</v>
      </c>
      <c r="F11" s="230">
        <v>0</v>
      </c>
      <c r="G11" s="194">
        <v>0</v>
      </c>
      <c r="H11" s="228"/>
      <c r="I11" s="228"/>
      <c r="J11" s="239"/>
      <c r="K11" s="212"/>
    </row>
    <row r="12" ht="22.5" customHeight="1" spans="1:11">
      <c r="A12" s="196" t="s">
        <v>92</v>
      </c>
      <c r="B12" s="197"/>
      <c r="C12" s="86" t="s">
        <v>93</v>
      </c>
      <c r="D12" s="84">
        <v>0.72</v>
      </c>
      <c r="E12" s="229">
        <v>0.72</v>
      </c>
      <c r="F12" s="230">
        <v>0</v>
      </c>
      <c r="G12" s="194">
        <v>0</v>
      </c>
      <c r="H12" s="228"/>
      <c r="I12" s="228"/>
      <c r="J12" s="239"/>
      <c r="K12" s="212"/>
    </row>
    <row r="13" ht="22.5" customHeight="1" spans="1:11">
      <c r="A13" s="196" t="s">
        <v>94</v>
      </c>
      <c r="B13" s="197"/>
      <c r="C13" s="86" t="s">
        <v>95</v>
      </c>
      <c r="D13" s="84">
        <v>5</v>
      </c>
      <c r="E13" s="229">
        <v>5</v>
      </c>
      <c r="F13" s="230">
        <v>0</v>
      </c>
      <c r="G13" s="194">
        <v>0</v>
      </c>
      <c r="H13" s="228"/>
      <c r="I13" s="228"/>
      <c r="J13" s="239"/>
      <c r="K13" s="212"/>
    </row>
    <row r="14" ht="22.5" customHeight="1" spans="1:11">
      <c r="A14" s="196" t="s">
        <v>96</v>
      </c>
      <c r="B14" s="197"/>
      <c r="C14" s="86" t="s">
        <v>97</v>
      </c>
      <c r="D14" s="84">
        <v>5</v>
      </c>
      <c r="E14" s="229">
        <v>5</v>
      </c>
      <c r="F14" s="230">
        <v>0</v>
      </c>
      <c r="G14" s="194">
        <v>0</v>
      </c>
      <c r="H14" s="228"/>
      <c r="I14" s="228"/>
      <c r="J14" s="239"/>
      <c r="K14" s="212"/>
    </row>
    <row r="15" ht="22.5" customHeight="1" spans="1:11">
      <c r="A15" s="196" t="s">
        <v>98</v>
      </c>
      <c r="B15" s="197"/>
      <c r="C15" s="86" t="s">
        <v>99</v>
      </c>
      <c r="D15" s="84">
        <v>15.4</v>
      </c>
      <c r="E15" s="229">
        <v>15.4</v>
      </c>
      <c r="F15" s="230">
        <v>0</v>
      </c>
      <c r="G15" s="194">
        <v>0</v>
      </c>
      <c r="H15" s="228"/>
      <c r="I15" s="228"/>
      <c r="J15" s="239"/>
      <c r="K15" s="212"/>
    </row>
    <row r="16" ht="22.5" customHeight="1" spans="1:11">
      <c r="A16" s="196" t="s">
        <v>100</v>
      </c>
      <c r="B16" s="197"/>
      <c r="C16" s="86" t="s">
        <v>101</v>
      </c>
      <c r="D16" s="84">
        <v>11.4</v>
      </c>
      <c r="E16" s="229">
        <v>11.4</v>
      </c>
      <c r="F16" s="230">
        <v>0</v>
      </c>
      <c r="G16" s="194">
        <v>0</v>
      </c>
      <c r="H16" s="228"/>
      <c r="I16" s="228"/>
      <c r="J16" s="239"/>
      <c r="K16" s="212"/>
    </row>
    <row r="17" ht="22.5" customHeight="1" spans="1:11">
      <c r="A17" s="196" t="s">
        <v>102</v>
      </c>
      <c r="B17" s="197"/>
      <c r="C17" s="86" t="s">
        <v>103</v>
      </c>
      <c r="D17" s="84">
        <v>11.4</v>
      </c>
      <c r="E17" s="229">
        <v>11.4</v>
      </c>
      <c r="F17" s="230">
        <v>0</v>
      </c>
      <c r="G17" s="194">
        <v>0</v>
      </c>
      <c r="H17" s="228"/>
      <c r="I17" s="228"/>
      <c r="J17" s="239"/>
      <c r="K17" s="212"/>
    </row>
    <row r="18" ht="22.5" customHeight="1" spans="1:11">
      <c r="A18" s="196" t="s">
        <v>104</v>
      </c>
      <c r="B18" s="197"/>
      <c r="C18" s="86" t="s">
        <v>105</v>
      </c>
      <c r="D18" s="84">
        <v>4</v>
      </c>
      <c r="E18" s="229">
        <v>4</v>
      </c>
      <c r="F18" s="230">
        <v>0</v>
      </c>
      <c r="G18" s="194">
        <v>0</v>
      </c>
      <c r="H18" s="228"/>
      <c r="I18" s="228"/>
      <c r="J18" s="239"/>
      <c r="K18" s="212"/>
    </row>
    <row r="19" ht="22.5" customHeight="1" spans="1:11">
      <c r="A19" s="196" t="s">
        <v>106</v>
      </c>
      <c r="B19" s="197"/>
      <c r="C19" s="86" t="s">
        <v>107</v>
      </c>
      <c r="D19" s="84">
        <v>4</v>
      </c>
      <c r="E19" s="229">
        <v>4</v>
      </c>
      <c r="F19" s="230">
        <v>0</v>
      </c>
      <c r="G19" s="194">
        <v>0</v>
      </c>
      <c r="H19" s="228"/>
      <c r="I19" s="228"/>
      <c r="J19" s="239"/>
      <c r="K19" s="212"/>
    </row>
    <row r="20" ht="22.5" customHeight="1" spans="1:11">
      <c r="A20" s="196" t="s">
        <v>108</v>
      </c>
      <c r="B20" s="197"/>
      <c r="C20" s="86" t="s">
        <v>109</v>
      </c>
      <c r="D20" s="84">
        <v>363.33</v>
      </c>
      <c r="E20" s="229">
        <v>339.33</v>
      </c>
      <c r="F20" s="230">
        <v>24</v>
      </c>
      <c r="G20" s="194">
        <v>24</v>
      </c>
      <c r="H20" s="228"/>
      <c r="I20" s="228"/>
      <c r="J20" s="239"/>
      <c r="K20" s="212"/>
    </row>
    <row r="21" ht="22.5" customHeight="1" spans="1:11">
      <c r="A21" s="196" t="s">
        <v>110</v>
      </c>
      <c r="B21" s="197"/>
      <c r="C21" s="86" t="s">
        <v>111</v>
      </c>
      <c r="D21" s="84">
        <v>185.83</v>
      </c>
      <c r="E21" s="229">
        <v>161.83</v>
      </c>
      <c r="F21" s="230">
        <v>24</v>
      </c>
      <c r="G21" s="194">
        <v>24</v>
      </c>
      <c r="H21" s="228"/>
      <c r="I21" s="228"/>
      <c r="J21" s="239"/>
      <c r="K21" s="212"/>
    </row>
    <row r="22" ht="22.5" customHeight="1" spans="1:11">
      <c r="A22" s="196" t="s">
        <v>112</v>
      </c>
      <c r="B22" s="197"/>
      <c r="C22" s="86" t="s">
        <v>113</v>
      </c>
      <c r="D22" s="84">
        <v>158.23</v>
      </c>
      <c r="E22" s="229">
        <v>158.23</v>
      </c>
      <c r="F22" s="230">
        <v>0</v>
      </c>
      <c r="G22" s="194">
        <v>0</v>
      </c>
      <c r="H22" s="228"/>
      <c r="I22" s="228"/>
      <c r="J22" s="239"/>
      <c r="K22" s="212"/>
    </row>
    <row r="23" ht="22.5" customHeight="1" spans="1:11">
      <c r="A23" s="196" t="s">
        <v>114</v>
      </c>
      <c r="B23" s="197"/>
      <c r="C23" s="86" t="s">
        <v>115</v>
      </c>
      <c r="D23" s="84">
        <v>27.6</v>
      </c>
      <c r="E23" s="229">
        <v>3.6</v>
      </c>
      <c r="F23" s="230">
        <v>24</v>
      </c>
      <c r="G23" s="194">
        <v>24</v>
      </c>
      <c r="H23" s="228"/>
      <c r="I23" s="228"/>
      <c r="J23" s="239"/>
      <c r="K23" s="212"/>
    </row>
    <row r="24" ht="22.5" customHeight="1" spans="1:11">
      <c r="A24" s="196" t="s">
        <v>116</v>
      </c>
      <c r="B24" s="197"/>
      <c r="C24" s="86" t="s">
        <v>117</v>
      </c>
      <c r="D24" s="84">
        <v>144.5</v>
      </c>
      <c r="E24" s="229">
        <v>144.5</v>
      </c>
      <c r="F24" s="230">
        <v>0</v>
      </c>
      <c r="G24" s="194">
        <v>0</v>
      </c>
      <c r="H24" s="228"/>
      <c r="I24" s="228"/>
      <c r="J24" s="239"/>
      <c r="K24" s="212"/>
    </row>
    <row r="25" ht="22.5" customHeight="1" spans="1:11">
      <c r="A25" s="196" t="s">
        <v>118</v>
      </c>
      <c r="B25" s="197"/>
      <c r="C25" s="86" t="s">
        <v>119</v>
      </c>
      <c r="D25" s="84">
        <v>144.5</v>
      </c>
      <c r="E25" s="229">
        <v>144.5</v>
      </c>
      <c r="F25" s="230">
        <v>0</v>
      </c>
      <c r="G25" s="194">
        <v>0</v>
      </c>
      <c r="H25" s="228"/>
      <c r="I25" s="228"/>
      <c r="J25" s="239"/>
      <c r="K25" s="212"/>
    </row>
    <row r="26" ht="22.5" customHeight="1" spans="1:11">
      <c r="A26" s="196" t="s">
        <v>120</v>
      </c>
      <c r="B26" s="197"/>
      <c r="C26" s="86" t="s">
        <v>121</v>
      </c>
      <c r="D26" s="84">
        <v>33</v>
      </c>
      <c r="E26" s="229">
        <v>33</v>
      </c>
      <c r="F26" s="230">
        <v>0</v>
      </c>
      <c r="G26" s="194">
        <v>0</v>
      </c>
      <c r="H26" s="228"/>
      <c r="I26" s="228"/>
      <c r="J26" s="239"/>
      <c r="K26" s="212"/>
    </row>
    <row r="27" ht="22.5" customHeight="1" spans="1:11">
      <c r="A27" s="196" t="s">
        <v>122</v>
      </c>
      <c r="B27" s="197"/>
      <c r="C27" s="86" t="s">
        <v>123</v>
      </c>
      <c r="D27" s="84">
        <v>33</v>
      </c>
      <c r="E27" s="229">
        <v>33</v>
      </c>
      <c r="F27" s="230">
        <v>0</v>
      </c>
      <c r="G27" s="194">
        <v>0</v>
      </c>
      <c r="H27" s="228"/>
      <c r="I27" s="228"/>
      <c r="J27" s="239"/>
      <c r="K27" s="212"/>
    </row>
    <row r="28" ht="22.5" customHeight="1" spans="1:203">
      <c r="A28" s="196" t="s">
        <v>124</v>
      </c>
      <c r="B28" s="197"/>
      <c r="C28" s="86" t="s">
        <v>125</v>
      </c>
      <c r="D28" s="84">
        <v>13.78</v>
      </c>
      <c r="E28" s="229">
        <v>13.78</v>
      </c>
      <c r="F28" s="230">
        <v>0</v>
      </c>
      <c r="G28" s="194">
        <v>0</v>
      </c>
      <c r="H28" s="228"/>
      <c r="I28" s="228"/>
      <c r="J28" s="239"/>
      <c r="K28" s="21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row>
    <row r="29" ht="22.5" customHeight="1" spans="1:203">
      <c r="A29" s="196" t="s">
        <v>126</v>
      </c>
      <c r="B29" s="197"/>
      <c r="C29" s="86" t="s">
        <v>127</v>
      </c>
      <c r="D29" s="84">
        <v>13.78</v>
      </c>
      <c r="E29" s="229">
        <v>13.78</v>
      </c>
      <c r="F29" s="230">
        <v>0</v>
      </c>
      <c r="G29" s="194">
        <v>0</v>
      </c>
      <c r="H29" s="228"/>
      <c r="I29" s="228"/>
      <c r="J29" s="239"/>
      <c r="K29" s="21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row>
    <row r="30" ht="22.5" customHeight="1" spans="1:203">
      <c r="A30" s="196" t="s">
        <v>128</v>
      </c>
      <c r="B30" s="197"/>
      <c r="C30" s="86" t="s">
        <v>129</v>
      </c>
      <c r="D30" s="84">
        <v>13.78</v>
      </c>
      <c r="E30" s="229">
        <v>13.78</v>
      </c>
      <c r="F30" s="230">
        <v>0</v>
      </c>
      <c r="G30" s="194">
        <v>0</v>
      </c>
      <c r="H30" s="228"/>
      <c r="I30" s="228"/>
      <c r="J30" s="239"/>
      <c r="K30" s="212"/>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row>
    <row r="31" ht="22.5" customHeight="1" spans="1:203">
      <c r="A31" s="196" t="s">
        <v>130</v>
      </c>
      <c r="B31" s="197"/>
      <c r="C31" s="86" t="s">
        <v>131</v>
      </c>
      <c r="D31" s="84">
        <v>9.96</v>
      </c>
      <c r="E31" s="229">
        <v>9.96</v>
      </c>
      <c r="F31" s="230">
        <v>0</v>
      </c>
      <c r="G31" s="194">
        <v>0</v>
      </c>
      <c r="H31" s="228"/>
      <c r="I31" s="228"/>
      <c r="J31" s="239"/>
      <c r="K31" s="21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row>
    <row r="32" ht="22.5" customHeight="1" spans="1:203">
      <c r="A32" s="196" t="s">
        <v>132</v>
      </c>
      <c r="B32" s="197"/>
      <c r="C32" s="86" t="s">
        <v>131</v>
      </c>
      <c r="D32" s="84">
        <v>9.96</v>
      </c>
      <c r="E32" s="229">
        <v>9.96</v>
      </c>
      <c r="F32" s="230">
        <v>0</v>
      </c>
      <c r="G32" s="194">
        <v>0</v>
      </c>
      <c r="H32" s="228"/>
      <c r="I32" s="228"/>
      <c r="J32" s="239"/>
      <c r="K32" s="21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row>
    <row r="33" ht="22.5" customHeight="1" spans="1:203">
      <c r="A33" s="196" t="s">
        <v>133</v>
      </c>
      <c r="B33" s="197"/>
      <c r="C33" s="86" t="s">
        <v>134</v>
      </c>
      <c r="D33" s="84">
        <v>9.96</v>
      </c>
      <c r="E33" s="229">
        <v>9.96</v>
      </c>
      <c r="F33" s="230">
        <v>0</v>
      </c>
      <c r="G33" s="194">
        <v>0</v>
      </c>
      <c r="H33" s="228"/>
      <c r="I33" s="228"/>
      <c r="J33" s="239"/>
      <c r="K33" s="21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row>
    <row r="34" ht="15" spans="1:10">
      <c r="A34" s="198"/>
      <c r="B34" s="199"/>
      <c r="C34" s="91"/>
      <c r="D34" s="92"/>
      <c r="E34" s="92"/>
      <c r="F34" s="231"/>
      <c r="G34" s="231"/>
      <c r="H34" s="232"/>
      <c r="I34" s="232"/>
      <c r="J34" s="240"/>
    </row>
    <row r="35" spans="1:10">
      <c r="A35" s="201" t="s">
        <v>135</v>
      </c>
      <c r="B35" s="201"/>
      <c r="C35" s="201"/>
      <c r="D35" s="201"/>
      <c r="E35" s="233"/>
      <c r="F35" s="201"/>
      <c r="G35" s="201"/>
      <c r="H35" s="201"/>
      <c r="I35" s="201"/>
      <c r="J35" s="201"/>
    </row>
    <row r="36" spans="1:1">
      <c r="A36" s="234"/>
    </row>
    <row r="37" spans="1:1">
      <c r="A37" s="234"/>
    </row>
  </sheetData>
  <mergeCells count="40">
    <mergeCell ref="A2:J2"/>
    <mergeCell ref="A4:C4"/>
    <mergeCell ref="A5:C5"/>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J35"/>
    <mergeCell ref="C6:C7"/>
    <mergeCell ref="D5:D7"/>
    <mergeCell ref="E5:E7"/>
    <mergeCell ref="F5:F7"/>
    <mergeCell ref="G5:G7"/>
    <mergeCell ref="H5:H7"/>
    <mergeCell ref="I5:I7"/>
    <mergeCell ref="J5:J7"/>
    <mergeCell ref="A6:B7"/>
  </mergeCells>
  <printOptions horizontalCentered="1"/>
  <pageMargins left="0.349305555555556" right="0.349305555555556" top="0.788888888888889" bottom="0.788888888888889" header="0.509027777777778" footer="0.2"/>
  <pageSetup paperSize="9" scale="25" orientation="portrait"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8"/>
  <sheetViews>
    <sheetView workbookViewId="0">
      <selection activeCell="A4" sqref="A4:C4"/>
    </sheetView>
  </sheetViews>
  <sheetFormatPr defaultColWidth="9" defaultRowHeight="14.25"/>
  <cols>
    <col min="1" max="1" width="5.625" style="172" customWidth="1"/>
    <col min="2" max="2" width="4.75" style="172" customWidth="1"/>
    <col min="3" max="3" width="31.875" style="172" customWidth="1"/>
    <col min="4" max="4" width="15.375" style="172" customWidth="1"/>
    <col min="5" max="9" width="14.625" style="172" customWidth="1"/>
    <col min="10" max="16384" width="9" style="172"/>
  </cols>
  <sheetData>
    <row r="1" spans="1:2">
      <c r="A1" s="6" t="s">
        <v>136</v>
      </c>
      <c r="B1" s="6"/>
    </row>
    <row r="2" s="169" customFormat="1" ht="20.25" spans="1:9">
      <c r="A2" s="173" t="s">
        <v>137</v>
      </c>
      <c r="B2" s="173"/>
      <c r="C2" s="173"/>
      <c r="D2" s="173"/>
      <c r="E2" s="173"/>
      <c r="F2" s="173"/>
      <c r="G2" s="173"/>
      <c r="H2" s="173"/>
      <c r="I2" s="173"/>
    </row>
    <row r="3" spans="1:9">
      <c r="A3" s="174"/>
      <c r="B3" s="174"/>
      <c r="C3" s="174"/>
      <c r="D3" s="174"/>
      <c r="E3" s="174"/>
      <c r="F3" s="174"/>
      <c r="G3" s="174"/>
      <c r="H3" s="174"/>
      <c r="I3" s="50" t="s">
        <v>138</v>
      </c>
    </row>
    <row r="4" ht="15" spans="1:9">
      <c r="A4" s="82" t="s">
        <v>139</v>
      </c>
      <c r="B4" s="82"/>
      <c r="C4" s="82"/>
      <c r="D4" s="174"/>
      <c r="E4" s="174"/>
      <c r="F4" s="175"/>
      <c r="G4" s="174"/>
      <c r="H4" s="174"/>
      <c r="I4" s="50" t="s">
        <v>4</v>
      </c>
    </row>
    <row r="5" s="170" customFormat="1" ht="22.5" customHeight="1" spans="1:10">
      <c r="A5" s="269" t="s">
        <v>7</v>
      </c>
      <c r="B5" s="177"/>
      <c r="C5" s="177"/>
      <c r="D5" s="270" t="s">
        <v>65</v>
      </c>
      <c r="E5" s="270" t="s">
        <v>140</v>
      </c>
      <c r="F5" s="278" t="s">
        <v>141</v>
      </c>
      <c r="G5" s="278" t="s">
        <v>142</v>
      </c>
      <c r="H5" s="179" t="s">
        <v>143</v>
      </c>
      <c r="I5" s="279" t="s">
        <v>144</v>
      </c>
      <c r="J5" s="206"/>
    </row>
    <row r="6" s="170" customFormat="1" ht="22.5" customHeight="1" spans="1:10">
      <c r="A6" s="180" t="s">
        <v>85</v>
      </c>
      <c r="B6" s="181"/>
      <c r="C6" s="273" t="s">
        <v>86</v>
      </c>
      <c r="D6" s="183"/>
      <c r="E6" s="183"/>
      <c r="F6" s="184"/>
      <c r="G6" s="184"/>
      <c r="H6" s="184"/>
      <c r="I6" s="207"/>
      <c r="J6" s="206"/>
    </row>
    <row r="7" s="170" customFormat="1" ht="22.5" customHeight="1" spans="1:10">
      <c r="A7" s="185"/>
      <c r="B7" s="186"/>
      <c r="C7" s="187"/>
      <c r="D7" s="187"/>
      <c r="E7" s="187"/>
      <c r="F7" s="188"/>
      <c r="G7" s="188"/>
      <c r="H7" s="188"/>
      <c r="I7" s="208"/>
      <c r="J7" s="206"/>
    </row>
    <row r="8" s="171" customFormat="1" ht="22.5" customHeight="1" spans="1:10">
      <c r="A8" s="280" t="s">
        <v>87</v>
      </c>
      <c r="B8" s="190"/>
      <c r="C8" s="190"/>
      <c r="D8" s="281" t="s">
        <v>11</v>
      </c>
      <c r="E8" s="281" t="s">
        <v>12</v>
      </c>
      <c r="F8" s="281" t="s">
        <v>18</v>
      </c>
      <c r="G8" s="191" t="s">
        <v>21</v>
      </c>
      <c r="H8" s="191" t="s">
        <v>24</v>
      </c>
      <c r="I8" s="209" t="s">
        <v>27</v>
      </c>
      <c r="J8" s="210"/>
    </row>
    <row r="9" ht="22.5" customHeight="1" spans="1:10">
      <c r="A9" s="282" t="s">
        <v>73</v>
      </c>
      <c r="B9" s="193"/>
      <c r="C9" s="193"/>
      <c r="D9" s="194">
        <v>408.19</v>
      </c>
      <c r="E9" s="194">
        <v>263.69</v>
      </c>
      <c r="F9" s="194">
        <v>144.5</v>
      </c>
      <c r="G9" s="195"/>
      <c r="H9" s="195"/>
      <c r="I9" s="211"/>
      <c r="J9" s="212"/>
    </row>
    <row r="10" ht="22.5" customHeight="1" spans="1:10">
      <c r="A10" s="196" t="s">
        <v>88</v>
      </c>
      <c r="B10" s="197"/>
      <c r="C10" s="86" t="s">
        <v>89</v>
      </c>
      <c r="D10" s="194">
        <v>5.72</v>
      </c>
      <c r="E10" s="194">
        <v>5.72</v>
      </c>
      <c r="F10" s="194">
        <v>0</v>
      </c>
      <c r="G10" s="195"/>
      <c r="H10" s="195"/>
      <c r="I10" s="211"/>
      <c r="J10" s="212"/>
    </row>
    <row r="11" ht="22.5" customHeight="1" spans="1:10">
      <c r="A11" s="196" t="s">
        <v>90</v>
      </c>
      <c r="B11" s="197"/>
      <c r="C11" s="86" t="s">
        <v>91</v>
      </c>
      <c r="D11" s="194">
        <v>0.72</v>
      </c>
      <c r="E11" s="194">
        <v>0.72</v>
      </c>
      <c r="F11" s="194">
        <v>0</v>
      </c>
      <c r="G11" s="195"/>
      <c r="H11" s="195"/>
      <c r="I11" s="211"/>
      <c r="J11" s="212"/>
    </row>
    <row r="12" ht="22.5" customHeight="1" spans="1:9">
      <c r="A12" s="196" t="s">
        <v>92</v>
      </c>
      <c r="B12" s="197"/>
      <c r="C12" s="86" t="s">
        <v>93</v>
      </c>
      <c r="D12" s="194">
        <v>0.72</v>
      </c>
      <c r="E12" s="194">
        <v>0.72</v>
      </c>
      <c r="F12" s="194">
        <v>0</v>
      </c>
      <c r="G12" s="195"/>
      <c r="H12" s="195"/>
      <c r="I12" s="211"/>
    </row>
    <row r="13" ht="22.5" customHeight="1" spans="1:9">
      <c r="A13" s="196" t="s">
        <v>94</v>
      </c>
      <c r="B13" s="197"/>
      <c r="C13" s="86" t="s">
        <v>95</v>
      </c>
      <c r="D13" s="194">
        <v>5</v>
      </c>
      <c r="E13" s="194">
        <v>5</v>
      </c>
      <c r="F13" s="194">
        <v>0</v>
      </c>
      <c r="G13" s="195"/>
      <c r="H13" s="195"/>
      <c r="I13" s="211"/>
    </row>
    <row r="14" ht="22.5" customHeight="1" spans="1:9">
      <c r="A14" s="196" t="s">
        <v>96</v>
      </c>
      <c r="B14" s="197"/>
      <c r="C14" s="86" t="s">
        <v>97</v>
      </c>
      <c r="D14" s="194">
        <v>5</v>
      </c>
      <c r="E14" s="194">
        <v>5</v>
      </c>
      <c r="F14" s="194">
        <v>0</v>
      </c>
      <c r="G14" s="195"/>
      <c r="H14" s="195"/>
      <c r="I14" s="211"/>
    </row>
    <row r="15" ht="22.5" customHeight="1" spans="1:9">
      <c r="A15" s="196" t="s">
        <v>98</v>
      </c>
      <c r="B15" s="197"/>
      <c r="C15" s="86" t="s">
        <v>99</v>
      </c>
      <c r="D15" s="194">
        <v>15.4</v>
      </c>
      <c r="E15" s="194">
        <v>15.4</v>
      </c>
      <c r="F15" s="194">
        <v>0</v>
      </c>
      <c r="G15" s="195"/>
      <c r="H15" s="195"/>
      <c r="I15" s="211"/>
    </row>
    <row r="16" ht="22.5" customHeight="1" spans="1:9">
      <c r="A16" s="196" t="s">
        <v>100</v>
      </c>
      <c r="B16" s="197"/>
      <c r="C16" s="86" t="s">
        <v>101</v>
      </c>
      <c r="D16" s="194">
        <v>11.4</v>
      </c>
      <c r="E16" s="194">
        <v>11.4</v>
      </c>
      <c r="F16" s="194">
        <v>0</v>
      </c>
      <c r="G16" s="195"/>
      <c r="H16" s="195"/>
      <c r="I16" s="211"/>
    </row>
    <row r="17" ht="22.5" customHeight="1" spans="1:9">
      <c r="A17" s="196" t="s">
        <v>102</v>
      </c>
      <c r="B17" s="197"/>
      <c r="C17" s="86" t="s">
        <v>103</v>
      </c>
      <c r="D17" s="194">
        <v>11.4</v>
      </c>
      <c r="E17" s="194">
        <v>11.4</v>
      </c>
      <c r="F17" s="194">
        <v>0</v>
      </c>
      <c r="G17" s="195"/>
      <c r="H17" s="195"/>
      <c r="I17" s="211"/>
    </row>
    <row r="18" ht="22.5" customHeight="1" spans="1:9">
      <c r="A18" s="196" t="s">
        <v>104</v>
      </c>
      <c r="B18" s="197"/>
      <c r="C18" s="86" t="s">
        <v>105</v>
      </c>
      <c r="D18" s="194">
        <v>4</v>
      </c>
      <c r="E18" s="194">
        <v>4</v>
      </c>
      <c r="F18" s="194">
        <v>0</v>
      </c>
      <c r="G18" s="195"/>
      <c r="H18" s="195"/>
      <c r="I18" s="211"/>
    </row>
    <row r="19" ht="22.5" customHeight="1" spans="1:9">
      <c r="A19" s="196" t="s">
        <v>106</v>
      </c>
      <c r="B19" s="197"/>
      <c r="C19" s="86" t="s">
        <v>107</v>
      </c>
      <c r="D19" s="194">
        <v>4</v>
      </c>
      <c r="E19" s="194">
        <v>4</v>
      </c>
      <c r="F19" s="194">
        <v>0</v>
      </c>
      <c r="G19" s="195"/>
      <c r="H19" s="195"/>
      <c r="I19" s="211"/>
    </row>
    <row r="20" ht="22.5" customHeight="1" spans="1:9">
      <c r="A20" s="196" t="s">
        <v>108</v>
      </c>
      <c r="B20" s="197"/>
      <c r="C20" s="86" t="s">
        <v>109</v>
      </c>
      <c r="D20" s="194">
        <v>363.33</v>
      </c>
      <c r="E20" s="194">
        <v>218.83</v>
      </c>
      <c r="F20" s="194">
        <v>144.5</v>
      </c>
      <c r="G20" s="195"/>
      <c r="H20" s="195"/>
      <c r="I20" s="211"/>
    </row>
    <row r="21" ht="22.5" customHeight="1" spans="1:9">
      <c r="A21" s="196" t="s">
        <v>110</v>
      </c>
      <c r="B21" s="197"/>
      <c r="C21" s="86" t="s">
        <v>111</v>
      </c>
      <c r="D21" s="194">
        <v>185.83</v>
      </c>
      <c r="E21" s="194">
        <v>185.83</v>
      </c>
      <c r="F21" s="194">
        <v>0</v>
      </c>
      <c r="G21" s="195"/>
      <c r="H21" s="195"/>
      <c r="I21" s="211"/>
    </row>
    <row r="22" ht="22.5" customHeight="1" spans="1:9">
      <c r="A22" s="196" t="s">
        <v>112</v>
      </c>
      <c r="B22" s="197"/>
      <c r="C22" s="86" t="s">
        <v>113</v>
      </c>
      <c r="D22" s="194">
        <v>158.23</v>
      </c>
      <c r="E22" s="194">
        <v>158.23</v>
      </c>
      <c r="F22" s="194">
        <v>0</v>
      </c>
      <c r="G22" s="195"/>
      <c r="H22" s="195"/>
      <c r="I22" s="211"/>
    </row>
    <row r="23" ht="22.5" customHeight="1" spans="1:9">
      <c r="A23" s="196" t="s">
        <v>114</v>
      </c>
      <c r="B23" s="197"/>
      <c r="C23" s="86" t="s">
        <v>115</v>
      </c>
      <c r="D23" s="194">
        <v>27.6</v>
      </c>
      <c r="E23" s="194">
        <v>27.6</v>
      </c>
      <c r="F23" s="194">
        <v>0</v>
      </c>
      <c r="G23" s="195"/>
      <c r="H23" s="195"/>
      <c r="I23" s="211"/>
    </row>
    <row r="24" ht="22.5" customHeight="1" spans="1:9">
      <c r="A24" s="196" t="s">
        <v>116</v>
      </c>
      <c r="B24" s="197"/>
      <c r="C24" s="86" t="s">
        <v>117</v>
      </c>
      <c r="D24" s="194">
        <v>144.5</v>
      </c>
      <c r="E24" s="194">
        <v>0</v>
      </c>
      <c r="F24" s="194">
        <v>144.5</v>
      </c>
      <c r="G24" s="195"/>
      <c r="H24" s="195"/>
      <c r="I24" s="211"/>
    </row>
    <row r="25" ht="22.5" customHeight="1" spans="1:9">
      <c r="A25" s="196" t="s">
        <v>118</v>
      </c>
      <c r="B25" s="197"/>
      <c r="C25" s="86" t="s">
        <v>119</v>
      </c>
      <c r="D25" s="194">
        <v>144.5</v>
      </c>
      <c r="E25" s="194">
        <v>0</v>
      </c>
      <c r="F25" s="194">
        <v>144.5</v>
      </c>
      <c r="G25" s="195"/>
      <c r="H25" s="195"/>
      <c r="I25" s="211"/>
    </row>
    <row r="26" ht="22.5" customHeight="1" spans="1:9">
      <c r="A26" s="196" t="s">
        <v>120</v>
      </c>
      <c r="B26" s="197"/>
      <c r="C26" s="86" t="s">
        <v>121</v>
      </c>
      <c r="D26" s="194">
        <v>33</v>
      </c>
      <c r="E26" s="194">
        <v>33</v>
      </c>
      <c r="F26" s="194">
        <v>0</v>
      </c>
      <c r="G26" s="195"/>
      <c r="H26" s="195"/>
      <c r="I26" s="211"/>
    </row>
    <row r="27" ht="22.5" customHeight="1" spans="1:9">
      <c r="A27" s="196" t="s">
        <v>122</v>
      </c>
      <c r="B27" s="197"/>
      <c r="C27" s="86" t="s">
        <v>123</v>
      </c>
      <c r="D27" s="194">
        <v>33</v>
      </c>
      <c r="E27" s="194">
        <v>33</v>
      </c>
      <c r="F27" s="194">
        <v>0</v>
      </c>
      <c r="G27" s="195"/>
      <c r="H27" s="195"/>
      <c r="I27" s="211"/>
    </row>
    <row r="28" ht="22.5" customHeight="1" spans="1:9">
      <c r="A28" s="196" t="s">
        <v>124</v>
      </c>
      <c r="B28" s="197"/>
      <c r="C28" s="86" t="s">
        <v>125</v>
      </c>
      <c r="D28" s="194">
        <v>13.78</v>
      </c>
      <c r="E28" s="194">
        <v>13.78</v>
      </c>
      <c r="F28" s="194">
        <v>0</v>
      </c>
      <c r="G28" s="195"/>
      <c r="H28" s="195"/>
      <c r="I28" s="211"/>
    </row>
    <row r="29" ht="22.5" customHeight="1" spans="1:9">
      <c r="A29" s="196" t="s">
        <v>126</v>
      </c>
      <c r="B29" s="197"/>
      <c r="C29" s="86" t="s">
        <v>127</v>
      </c>
      <c r="D29" s="194">
        <v>13.78</v>
      </c>
      <c r="E29" s="194">
        <v>13.78</v>
      </c>
      <c r="F29" s="194">
        <v>0</v>
      </c>
      <c r="G29" s="195"/>
      <c r="H29" s="195"/>
      <c r="I29" s="211"/>
    </row>
    <row r="30" ht="22.5" customHeight="1" spans="1:9">
      <c r="A30" s="196" t="s">
        <v>128</v>
      </c>
      <c r="B30" s="197"/>
      <c r="C30" s="86" t="s">
        <v>129</v>
      </c>
      <c r="D30" s="194">
        <v>13.78</v>
      </c>
      <c r="E30" s="194">
        <v>13.78</v>
      </c>
      <c r="F30" s="194">
        <v>0</v>
      </c>
      <c r="G30" s="195"/>
      <c r="H30" s="195"/>
      <c r="I30" s="211"/>
    </row>
    <row r="31" ht="22.5" customHeight="1" spans="1:9">
      <c r="A31" s="196" t="s">
        <v>130</v>
      </c>
      <c r="B31" s="197"/>
      <c r="C31" s="86" t="s">
        <v>131</v>
      </c>
      <c r="D31" s="194">
        <v>9.96</v>
      </c>
      <c r="E31" s="194">
        <v>9.96</v>
      </c>
      <c r="F31" s="194">
        <v>0</v>
      </c>
      <c r="G31" s="195"/>
      <c r="H31" s="195"/>
      <c r="I31" s="211"/>
    </row>
    <row r="32" ht="22.5" customHeight="1" spans="1:9">
      <c r="A32" s="196" t="s">
        <v>132</v>
      </c>
      <c r="B32" s="197"/>
      <c r="C32" s="86" t="s">
        <v>131</v>
      </c>
      <c r="D32" s="194">
        <v>9.96</v>
      </c>
      <c r="E32" s="194">
        <v>9.96</v>
      </c>
      <c r="F32" s="194">
        <v>0</v>
      </c>
      <c r="G32" s="195"/>
      <c r="H32" s="195"/>
      <c r="I32" s="211"/>
    </row>
    <row r="33" ht="22.5" customHeight="1" spans="1:9">
      <c r="A33" s="196" t="s">
        <v>133</v>
      </c>
      <c r="B33" s="197"/>
      <c r="C33" s="86" t="s">
        <v>134</v>
      </c>
      <c r="D33" s="194">
        <v>9.96</v>
      </c>
      <c r="E33" s="194">
        <v>9.96</v>
      </c>
      <c r="F33" s="194">
        <v>0</v>
      </c>
      <c r="G33" s="195"/>
      <c r="H33" s="195"/>
      <c r="I33" s="211"/>
    </row>
    <row r="34" ht="22.5" customHeight="1" spans="1:9">
      <c r="A34" s="198"/>
      <c r="B34" s="199"/>
      <c r="C34" s="90"/>
      <c r="D34" s="200"/>
      <c r="E34" s="200"/>
      <c r="F34" s="200"/>
      <c r="G34" s="200"/>
      <c r="H34" s="200"/>
      <c r="I34" s="213"/>
    </row>
    <row r="35" spans="1:9">
      <c r="A35" s="201" t="s">
        <v>145</v>
      </c>
      <c r="B35" s="202"/>
      <c r="C35" s="202"/>
      <c r="D35" s="202"/>
      <c r="E35" s="202"/>
      <c r="F35" s="202"/>
      <c r="G35" s="202"/>
      <c r="H35" s="202"/>
      <c r="I35" s="202"/>
    </row>
    <row r="36" spans="1:1">
      <c r="A36" s="203"/>
    </row>
    <row r="37" spans="1:1">
      <c r="A37" s="204"/>
    </row>
    <row r="38" spans="1:1">
      <c r="A38" s="204"/>
    </row>
  </sheetData>
  <mergeCells count="39">
    <mergeCell ref="A2:I2"/>
    <mergeCell ref="A4:C4"/>
    <mergeCell ref="A5:C5"/>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I35"/>
    <mergeCell ref="C6:C7"/>
    <mergeCell ref="D5:D7"/>
    <mergeCell ref="E5:E7"/>
    <mergeCell ref="F5:F7"/>
    <mergeCell ref="G5:G7"/>
    <mergeCell ref="H5:H7"/>
    <mergeCell ref="I5:I7"/>
    <mergeCell ref="A6:B7"/>
  </mergeCells>
  <printOptions horizontalCentered="1"/>
  <pageMargins left="0.349305555555556" right="0.349305555555556" top="0.788888888888889" bottom="0.788888888888889" header="0.509027777777778" footer="0.2"/>
  <pageSetup paperSize="9" scale="57" orientation="portrait"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7"/>
  <sheetViews>
    <sheetView workbookViewId="0">
      <selection activeCell="D20" sqref="D20"/>
    </sheetView>
  </sheetViews>
  <sheetFormatPr defaultColWidth="9" defaultRowHeight="14.25"/>
  <cols>
    <col min="1" max="1" width="36.375" style="118" customWidth="1"/>
    <col min="2" max="2" width="4" style="118" customWidth="1"/>
    <col min="3" max="3" width="15.625" style="118" customWidth="1"/>
    <col min="4" max="4" width="35.75" style="118" customWidth="1"/>
    <col min="5" max="5" width="3.5" style="118" customWidth="1"/>
    <col min="6" max="6" width="15.625" style="118" customWidth="1"/>
    <col min="7" max="7" width="13.875" style="118" customWidth="1"/>
    <col min="8" max="8" width="15.625" style="118" customWidth="1"/>
    <col min="9" max="10" width="9" style="119"/>
    <col min="11" max="16384" width="9" style="118"/>
  </cols>
  <sheetData>
    <row r="1" spans="1:1">
      <c r="A1" s="6" t="s">
        <v>146</v>
      </c>
    </row>
    <row r="2" s="116" customFormat="1" ht="18" customHeight="1" spans="1:10">
      <c r="A2" s="120" t="s">
        <v>147</v>
      </c>
      <c r="B2" s="120"/>
      <c r="C2" s="120"/>
      <c r="D2" s="120"/>
      <c r="E2" s="120"/>
      <c r="F2" s="120"/>
      <c r="G2" s="120"/>
      <c r="H2" s="120"/>
      <c r="I2" s="167"/>
      <c r="J2" s="167"/>
    </row>
    <row r="3" ht="9.95" customHeight="1" spans="1:8">
      <c r="A3" s="121"/>
      <c r="B3" s="121"/>
      <c r="C3" s="121"/>
      <c r="D3" s="121"/>
      <c r="E3" s="121"/>
      <c r="F3" s="121"/>
      <c r="G3" s="121"/>
      <c r="H3" s="50" t="s">
        <v>148</v>
      </c>
    </row>
    <row r="4" ht="15" customHeight="1" spans="1:8">
      <c r="A4" s="9" t="s">
        <v>3</v>
      </c>
      <c r="B4" s="121"/>
      <c r="C4" s="121"/>
      <c r="D4" s="121"/>
      <c r="E4" s="121"/>
      <c r="F4" s="121"/>
      <c r="G4" s="121"/>
      <c r="H4" s="50" t="s">
        <v>4</v>
      </c>
    </row>
    <row r="5" s="117" customFormat="1" ht="20.1" customHeight="1" spans="1:10">
      <c r="A5" s="256" t="s">
        <v>5</v>
      </c>
      <c r="B5" s="123"/>
      <c r="C5" s="123"/>
      <c r="D5" s="257" t="s">
        <v>6</v>
      </c>
      <c r="E5" s="123"/>
      <c r="F5" s="124"/>
      <c r="G5" s="124"/>
      <c r="H5" s="125"/>
      <c r="I5" s="168"/>
      <c r="J5" s="168"/>
    </row>
    <row r="6" s="117" customFormat="1" ht="31.5" customHeight="1" spans="1:10">
      <c r="A6" s="258" t="s">
        <v>7</v>
      </c>
      <c r="B6" s="259" t="s">
        <v>8</v>
      </c>
      <c r="C6" s="128" t="s">
        <v>149</v>
      </c>
      <c r="D6" s="260" t="s">
        <v>7</v>
      </c>
      <c r="E6" s="259" t="s">
        <v>8</v>
      </c>
      <c r="F6" s="128" t="s">
        <v>73</v>
      </c>
      <c r="G6" s="129" t="s">
        <v>150</v>
      </c>
      <c r="H6" s="130" t="s">
        <v>151</v>
      </c>
      <c r="I6" s="168"/>
      <c r="J6" s="168"/>
    </row>
    <row r="7" s="117" customFormat="1" ht="20.1" customHeight="1" spans="1:10">
      <c r="A7" s="258" t="s">
        <v>10</v>
      </c>
      <c r="B7" s="128"/>
      <c r="C7" s="260" t="s">
        <v>11</v>
      </c>
      <c r="D7" s="260" t="s">
        <v>10</v>
      </c>
      <c r="E7" s="128"/>
      <c r="F7" s="131">
        <v>2</v>
      </c>
      <c r="G7" s="131">
        <v>3</v>
      </c>
      <c r="H7" s="132">
        <v>4</v>
      </c>
      <c r="I7" s="168"/>
      <c r="J7" s="168"/>
    </row>
    <row r="8" s="117" customFormat="1" ht="20.1" customHeight="1" spans="1:10">
      <c r="A8" s="283" t="s">
        <v>152</v>
      </c>
      <c r="B8" s="284" t="s">
        <v>11</v>
      </c>
      <c r="C8" s="135">
        <v>384.19048</v>
      </c>
      <c r="D8" s="136" t="s">
        <v>14</v>
      </c>
      <c r="E8" s="137">
        <v>30</v>
      </c>
      <c r="F8" s="138">
        <f>+G8+H8</f>
        <v>5.72</v>
      </c>
      <c r="G8" s="138">
        <v>5.72</v>
      </c>
      <c r="H8" s="139"/>
      <c r="I8" s="168"/>
      <c r="J8" s="168"/>
    </row>
    <row r="9" s="117" customFormat="1" ht="20.1" customHeight="1" spans="1:10">
      <c r="A9" s="140" t="s">
        <v>153</v>
      </c>
      <c r="B9" s="284" t="s">
        <v>12</v>
      </c>
      <c r="C9" s="84"/>
      <c r="D9" s="136" t="s">
        <v>16</v>
      </c>
      <c r="E9" s="141">
        <v>31</v>
      </c>
      <c r="F9" s="138">
        <f t="shared" ref="F9:F30" si="0">+G9+H9</f>
        <v>0</v>
      </c>
      <c r="G9" s="138">
        <v>0</v>
      </c>
      <c r="H9" s="139"/>
      <c r="I9" s="168"/>
      <c r="J9" s="168"/>
    </row>
    <row r="10" s="117" customFormat="1" ht="20.1" customHeight="1" spans="1:10">
      <c r="A10" s="140"/>
      <c r="B10" s="284" t="s">
        <v>18</v>
      </c>
      <c r="C10" s="142"/>
      <c r="D10" s="136" t="s">
        <v>19</v>
      </c>
      <c r="E10" s="137">
        <v>32</v>
      </c>
      <c r="F10" s="138">
        <f t="shared" si="0"/>
        <v>0</v>
      </c>
      <c r="G10" s="138">
        <v>0</v>
      </c>
      <c r="H10" s="139"/>
      <c r="I10" s="168"/>
      <c r="J10" s="168"/>
    </row>
    <row r="11" s="117" customFormat="1" ht="20.1" customHeight="1" spans="1:10">
      <c r="A11" s="140"/>
      <c r="B11" s="284" t="s">
        <v>21</v>
      </c>
      <c r="C11" s="142"/>
      <c r="D11" s="136" t="s">
        <v>22</v>
      </c>
      <c r="E11" s="137">
        <v>33</v>
      </c>
      <c r="F11" s="138">
        <f t="shared" si="0"/>
        <v>0</v>
      </c>
      <c r="G11" s="138">
        <v>0</v>
      </c>
      <c r="H11" s="139"/>
      <c r="I11" s="168"/>
      <c r="J11" s="168"/>
    </row>
    <row r="12" s="117" customFormat="1" ht="20.1" customHeight="1" spans="1:10">
      <c r="A12" s="140"/>
      <c r="B12" s="284" t="s">
        <v>24</v>
      </c>
      <c r="C12" s="142"/>
      <c r="D12" s="136" t="s">
        <v>25</v>
      </c>
      <c r="E12" s="137">
        <v>34</v>
      </c>
      <c r="F12" s="138">
        <f t="shared" si="0"/>
        <v>0</v>
      </c>
      <c r="G12" s="138">
        <v>0</v>
      </c>
      <c r="H12" s="139"/>
      <c r="I12" s="168"/>
      <c r="J12" s="168"/>
    </row>
    <row r="13" s="117" customFormat="1" ht="20.1" customHeight="1" spans="1:10">
      <c r="A13" s="140"/>
      <c r="B13" s="284" t="s">
        <v>27</v>
      </c>
      <c r="C13" s="142"/>
      <c r="D13" s="136" t="s">
        <v>28</v>
      </c>
      <c r="E13" s="137">
        <v>35</v>
      </c>
      <c r="F13" s="138">
        <f t="shared" si="0"/>
        <v>0</v>
      </c>
      <c r="G13" s="138">
        <v>0</v>
      </c>
      <c r="H13" s="139"/>
      <c r="I13" s="168"/>
      <c r="J13" s="168"/>
    </row>
    <row r="14" s="117" customFormat="1" ht="20.1" customHeight="1" spans="1:10">
      <c r="A14" s="140"/>
      <c r="B14" s="284" t="s">
        <v>29</v>
      </c>
      <c r="C14" s="142"/>
      <c r="D14" s="136" t="s">
        <v>30</v>
      </c>
      <c r="E14" s="137">
        <v>36</v>
      </c>
      <c r="F14" s="138">
        <f t="shared" si="0"/>
        <v>0</v>
      </c>
      <c r="G14" s="138">
        <v>0</v>
      </c>
      <c r="H14" s="139"/>
      <c r="I14" s="168"/>
      <c r="J14" s="168"/>
    </row>
    <row r="15" s="117" customFormat="1" ht="20.1" customHeight="1" spans="1:10">
      <c r="A15" s="140"/>
      <c r="B15" s="284" t="s">
        <v>31</v>
      </c>
      <c r="C15" s="142"/>
      <c r="D15" s="136" t="s">
        <v>32</v>
      </c>
      <c r="E15" s="137">
        <v>37</v>
      </c>
      <c r="F15" s="138">
        <f t="shared" si="0"/>
        <v>15.4</v>
      </c>
      <c r="G15" s="138">
        <v>15.4</v>
      </c>
      <c r="H15" s="139"/>
      <c r="I15" s="168"/>
      <c r="J15" s="168"/>
    </row>
    <row r="16" s="117" customFormat="1" ht="20.1" customHeight="1" spans="1:10">
      <c r="A16" s="140"/>
      <c r="B16" s="284" t="s">
        <v>33</v>
      </c>
      <c r="C16" s="142"/>
      <c r="D16" s="136" t="s">
        <v>34</v>
      </c>
      <c r="E16" s="137">
        <v>38</v>
      </c>
      <c r="F16" s="138">
        <f t="shared" si="0"/>
        <v>339.33</v>
      </c>
      <c r="G16" s="138">
        <v>339.33</v>
      </c>
      <c r="H16" s="139"/>
      <c r="I16" s="168"/>
      <c r="J16" s="168"/>
    </row>
    <row r="17" s="117" customFormat="1" ht="20.1" customHeight="1" spans="1:10">
      <c r="A17" s="140"/>
      <c r="B17" s="284" t="s">
        <v>35</v>
      </c>
      <c r="C17" s="142"/>
      <c r="D17" s="136" t="s">
        <v>36</v>
      </c>
      <c r="E17" s="137">
        <v>39</v>
      </c>
      <c r="F17" s="138">
        <f t="shared" si="0"/>
        <v>0</v>
      </c>
      <c r="G17" s="138">
        <v>0</v>
      </c>
      <c r="H17" s="139"/>
      <c r="I17" s="168"/>
      <c r="J17" s="168"/>
    </row>
    <row r="18" s="117" customFormat="1" ht="20.1" customHeight="1" spans="1:10">
      <c r="A18" s="140"/>
      <c r="B18" s="284" t="s">
        <v>37</v>
      </c>
      <c r="C18" s="142"/>
      <c r="D18" s="136" t="s">
        <v>38</v>
      </c>
      <c r="E18" s="141">
        <v>40</v>
      </c>
      <c r="F18" s="138">
        <f t="shared" si="0"/>
        <v>0</v>
      </c>
      <c r="G18" s="138">
        <v>0</v>
      </c>
      <c r="H18" s="139"/>
      <c r="I18" s="168"/>
      <c r="J18" s="168"/>
    </row>
    <row r="19" s="117" customFormat="1" ht="20.1" customHeight="1" spans="1:10">
      <c r="A19" s="140"/>
      <c r="B19" s="284" t="s">
        <v>39</v>
      </c>
      <c r="C19" s="142"/>
      <c r="D19" s="136" t="s">
        <v>40</v>
      </c>
      <c r="E19" s="137">
        <v>41</v>
      </c>
      <c r="F19" s="138">
        <f t="shared" si="0"/>
        <v>0</v>
      </c>
      <c r="G19" s="138">
        <v>0</v>
      </c>
      <c r="H19" s="139"/>
      <c r="I19" s="168"/>
      <c r="J19" s="168"/>
    </row>
    <row r="20" s="117" customFormat="1" ht="20.1" customHeight="1" spans="1:10">
      <c r="A20" s="140"/>
      <c r="B20" s="284" t="s">
        <v>41</v>
      </c>
      <c r="C20" s="142"/>
      <c r="D20" s="136" t="s">
        <v>42</v>
      </c>
      <c r="E20" s="137">
        <v>42</v>
      </c>
      <c r="F20" s="138">
        <f t="shared" si="0"/>
        <v>0</v>
      </c>
      <c r="G20" s="138">
        <v>0</v>
      </c>
      <c r="H20" s="139"/>
      <c r="I20" s="168"/>
      <c r="J20" s="168"/>
    </row>
    <row r="21" s="117" customFormat="1" ht="20.1" customHeight="1" spans="1:10">
      <c r="A21" s="140"/>
      <c r="B21" s="284" t="s">
        <v>43</v>
      </c>
      <c r="C21" s="142"/>
      <c r="D21" s="136" t="s">
        <v>44</v>
      </c>
      <c r="E21" s="137">
        <v>43</v>
      </c>
      <c r="F21" s="138">
        <f t="shared" si="0"/>
        <v>0</v>
      </c>
      <c r="G21" s="138">
        <v>0</v>
      </c>
      <c r="H21" s="139"/>
      <c r="I21" s="168"/>
      <c r="J21" s="168"/>
    </row>
    <row r="22" s="117" customFormat="1" ht="20.1" customHeight="1" spans="1:10">
      <c r="A22" s="140"/>
      <c r="B22" s="284" t="s">
        <v>45</v>
      </c>
      <c r="C22" s="142"/>
      <c r="D22" s="136" t="s">
        <v>46</v>
      </c>
      <c r="E22" s="137">
        <v>44</v>
      </c>
      <c r="F22" s="138">
        <f t="shared" si="0"/>
        <v>0</v>
      </c>
      <c r="G22" s="138">
        <v>0</v>
      </c>
      <c r="H22" s="139"/>
      <c r="I22" s="168"/>
      <c r="J22" s="168"/>
    </row>
    <row r="23" s="117" customFormat="1" ht="20.1" customHeight="1" spans="1:10">
      <c r="A23" s="140"/>
      <c r="B23" s="284" t="s">
        <v>47</v>
      </c>
      <c r="C23" s="142"/>
      <c r="D23" s="136" t="s">
        <v>48</v>
      </c>
      <c r="E23" s="137">
        <v>45</v>
      </c>
      <c r="F23" s="138">
        <f t="shared" si="0"/>
        <v>0</v>
      </c>
      <c r="G23" s="138">
        <v>0</v>
      </c>
      <c r="H23" s="139"/>
      <c r="I23" s="168"/>
      <c r="J23" s="168"/>
    </row>
    <row r="24" s="117" customFormat="1" ht="20.1" customHeight="1" spans="1:10">
      <c r="A24" s="140"/>
      <c r="B24" s="284" t="s">
        <v>49</v>
      </c>
      <c r="C24" s="142"/>
      <c r="D24" s="136" t="s">
        <v>50</v>
      </c>
      <c r="E24" s="137">
        <v>46</v>
      </c>
      <c r="F24" s="138">
        <f t="shared" si="0"/>
        <v>0</v>
      </c>
      <c r="G24" s="138">
        <v>0</v>
      </c>
      <c r="H24" s="139"/>
      <c r="I24" s="168"/>
      <c r="J24" s="168"/>
    </row>
    <row r="25" s="117" customFormat="1" ht="20.1" customHeight="1" spans="1:10">
      <c r="A25" s="140"/>
      <c r="B25" s="284" t="s">
        <v>51</v>
      </c>
      <c r="C25" s="142"/>
      <c r="D25" s="136" t="s">
        <v>52</v>
      </c>
      <c r="E25" s="137">
        <v>47</v>
      </c>
      <c r="F25" s="138">
        <f t="shared" si="0"/>
        <v>0</v>
      </c>
      <c r="G25" s="138">
        <v>0</v>
      </c>
      <c r="H25" s="139"/>
      <c r="I25" s="168"/>
      <c r="J25" s="168"/>
    </row>
    <row r="26" s="117" customFormat="1" ht="20.1" customHeight="1" spans="1:10">
      <c r="A26" s="140"/>
      <c r="B26" s="284" t="s">
        <v>53</v>
      </c>
      <c r="C26" s="142"/>
      <c r="D26" s="136" t="s">
        <v>54</v>
      </c>
      <c r="E26" s="137">
        <v>48</v>
      </c>
      <c r="F26" s="138">
        <f t="shared" si="0"/>
        <v>13.78</v>
      </c>
      <c r="G26" s="138">
        <v>13.78</v>
      </c>
      <c r="H26" s="139"/>
      <c r="I26" s="168"/>
      <c r="J26" s="168"/>
    </row>
    <row r="27" s="117" customFormat="1" ht="20.1" customHeight="1" spans="1:10">
      <c r="A27" s="140"/>
      <c r="B27" s="284" t="s">
        <v>55</v>
      </c>
      <c r="C27" s="142"/>
      <c r="D27" s="136" t="s">
        <v>56</v>
      </c>
      <c r="E27" s="141">
        <v>49</v>
      </c>
      <c r="F27" s="138">
        <f t="shared" si="0"/>
        <v>0</v>
      </c>
      <c r="G27" s="138">
        <v>0</v>
      </c>
      <c r="H27" s="139"/>
      <c r="I27" s="168"/>
      <c r="J27" s="168"/>
    </row>
    <row r="28" s="117" customFormat="1" ht="20.1" customHeight="1" spans="1:10">
      <c r="A28" s="140"/>
      <c r="B28" s="284" t="s">
        <v>57</v>
      </c>
      <c r="C28" s="142"/>
      <c r="D28" s="136" t="s">
        <v>58</v>
      </c>
      <c r="E28" s="137">
        <v>50</v>
      </c>
      <c r="F28" s="138">
        <f t="shared" si="0"/>
        <v>9.96</v>
      </c>
      <c r="G28" s="138">
        <v>9.96</v>
      </c>
      <c r="H28" s="139"/>
      <c r="I28" s="168"/>
      <c r="J28" s="168"/>
    </row>
    <row r="29" s="117" customFormat="1" ht="20.1" customHeight="1" spans="1:10">
      <c r="A29" s="140"/>
      <c r="B29" s="284" t="s">
        <v>59</v>
      </c>
      <c r="C29" s="142"/>
      <c r="D29" s="136" t="s">
        <v>60</v>
      </c>
      <c r="E29" s="137">
        <v>51</v>
      </c>
      <c r="F29" s="138">
        <f t="shared" si="0"/>
        <v>0</v>
      </c>
      <c r="G29" s="138">
        <v>0</v>
      </c>
      <c r="H29" s="139"/>
      <c r="I29" s="168"/>
      <c r="J29" s="168"/>
    </row>
    <row r="30" s="117" customFormat="1" ht="20.1" customHeight="1" spans="1:10">
      <c r="A30" s="140"/>
      <c r="B30" s="284" t="s">
        <v>61</v>
      </c>
      <c r="C30" s="142"/>
      <c r="D30" s="136" t="s">
        <v>62</v>
      </c>
      <c r="E30" s="137">
        <v>52</v>
      </c>
      <c r="F30" s="138">
        <f t="shared" si="0"/>
        <v>0</v>
      </c>
      <c r="G30" s="138">
        <v>0</v>
      </c>
      <c r="H30" s="139"/>
      <c r="I30" s="168"/>
      <c r="J30" s="168"/>
    </row>
    <row r="31" s="117" customFormat="1" ht="20.1" customHeight="1" spans="1:10">
      <c r="A31" s="264" t="s">
        <v>63</v>
      </c>
      <c r="B31" s="284" t="s">
        <v>64</v>
      </c>
      <c r="C31" s="144">
        <f>SUM(C8:C30)</f>
        <v>384.19048</v>
      </c>
      <c r="D31" s="265" t="s">
        <v>65</v>
      </c>
      <c r="E31" s="137">
        <v>53</v>
      </c>
      <c r="F31" s="144">
        <f>SUM(F8:F30)</f>
        <v>384.19</v>
      </c>
      <c r="G31" s="144">
        <f>SUM(G8:G30)</f>
        <v>384.19</v>
      </c>
      <c r="H31" s="85"/>
      <c r="I31" s="168"/>
      <c r="J31" s="168"/>
    </row>
    <row r="32" s="117" customFormat="1" ht="20.1" customHeight="1" spans="1:10">
      <c r="A32" s="146" t="s">
        <v>154</v>
      </c>
      <c r="B32" s="284" t="s">
        <v>67</v>
      </c>
      <c r="C32" s="144"/>
      <c r="D32" s="147" t="s">
        <v>155</v>
      </c>
      <c r="E32" s="137">
        <v>54</v>
      </c>
      <c r="F32" s="144"/>
      <c r="G32" s="144"/>
      <c r="H32" s="148"/>
      <c r="I32" s="168"/>
      <c r="J32" s="168"/>
    </row>
    <row r="33" s="117" customFormat="1" ht="20.1" customHeight="1" spans="1:10">
      <c r="A33" s="146" t="s">
        <v>156</v>
      </c>
      <c r="B33" s="284" t="s">
        <v>70</v>
      </c>
      <c r="C33" s="144"/>
      <c r="D33" s="149"/>
      <c r="E33" s="137">
        <v>55</v>
      </c>
      <c r="F33" s="150"/>
      <c r="G33" s="151"/>
      <c r="H33" s="152"/>
      <c r="I33" s="168"/>
      <c r="J33" s="168"/>
    </row>
    <row r="34" s="117" customFormat="1" ht="20.1" customHeight="1" spans="1:10">
      <c r="A34" s="153" t="s">
        <v>157</v>
      </c>
      <c r="B34" s="284" t="s">
        <v>72</v>
      </c>
      <c r="C34" s="144"/>
      <c r="D34" s="154"/>
      <c r="E34" s="137">
        <v>56</v>
      </c>
      <c r="F34" s="155"/>
      <c r="G34" s="151"/>
      <c r="H34" s="156"/>
      <c r="I34" s="168"/>
      <c r="J34" s="168"/>
    </row>
    <row r="35" s="117" customFormat="1" ht="20.1" customHeight="1" spans="1:10">
      <c r="A35" s="153"/>
      <c r="B35" s="284" t="s">
        <v>74</v>
      </c>
      <c r="C35" s="157"/>
      <c r="D35" s="154"/>
      <c r="E35" s="137">
        <v>57</v>
      </c>
      <c r="F35" s="155"/>
      <c r="G35" s="151"/>
      <c r="H35" s="156"/>
      <c r="I35" s="168"/>
      <c r="J35" s="168"/>
    </row>
    <row r="36" ht="20.1" customHeight="1" spans="1:8">
      <c r="A36" s="266" t="s">
        <v>73</v>
      </c>
      <c r="B36" s="285" t="s">
        <v>158</v>
      </c>
      <c r="C36" s="160">
        <f>+C31</f>
        <v>384.19048</v>
      </c>
      <c r="D36" s="268" t="s">
        <v>73</v>
      </c>
      <c r="E36" s="162">
        <v>58</v>
      </c>
      <c r="F36" s="160">
        <f>+F31+F32</f>
        <v>384.19</v>
      </c>
      <c r="G36" s="160">
        <f>+G31+G32</f>
        <v>384.19</v>
      </c>
      <c r="H36" s="163"/>
    </row>
    <row r="37" ht="29.25" customHeight="1" spans="1:8">
      <c r="A37" s="164" t="s">
        <v>159</v>
      </c>
      <c r="B37" s="165"/>
      <c r="C37" s="165"/>
      <c r="D37" s="165"/>
      <c r="E37" s="165"/>
      <c r="F37" s="165"/>
      <c r="G37" s="166"/>
      <c r="H37" s="165"/>
    </row>
  </sheetData>
  <mergeCells count="4">
    <mergeCell ref="A2:H2"/>
    <mergeCell ref="A5:C5"/>
    <mergeCell ref="D5:H5"/>
    <mergeCell ref="A37:H37"/>
  </mergeCells>
  <printOptions horizontalCentered="1"/>
  <pageMargins left="0.349305555555556" right="0.349305555555556" top="0.788888888888889" bottom="0.788888888888889" header="0.509027777777778" footer="0.2"/>
  <pageSetup paperSize="9" scale="64" orientation="portrait" horizontalDpi="600" verticalDpi="6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9"/>
  <sheetViews>
    <sheetView workbookViewId="0">
      <selection activeCell="F18" sqref="F18"/>
    </sheetView>
  </sheetViews>
  <sheetFormatPr defaultColWidth="9" defaultRowHeight="14.25" outlineLevelCol="5"/>
  <cols>
    <col min="1" max="2" width="4.625" style="5" customWidth="1"/>
    <col min="3" max="3" width="29.5" style="5" customWidth="1"/>
    <col min="4" max="6" width="18.5" style="58" customWidth="1"/>
    <col min="7" max="220" width="9" style="5"/>
  </cols>
  <sheetData>
    <row r="1" ht="17.25" customHeight="1" spans="1:2">
      <c r="A1" s="6" t="s">
        <v>160</v>
      </c>
      <c r="B1" s="6"/>
    </row>
    <row r="2" s="1" customFormat="1" ht="30" customHeight="1" spans="1:6">
      <c r="A2" s="7" t="s">
        <v>161</v>
      </c>
      <c r="B2" s="7"/>
      <c r="C2" s="7"/>
      <c r="D2" s="96"/>
      <c r="E2" s="96"/>
      <c r="F2" s="96"/>
    </row>
    <row r="3" s="2" customFormat="1" ht="11.1" customHeight="1" spans="1:6">
      <c r="A3" s="8"/>
      <c r="B3" s="8"/>
      <c r="C3" s="8"/>
      <c r="D3" s="97"/>
      <c r="E3" s="97"/>
      <c r="F3" s="98" t="s">
        <v>162</v>
      </c>
    </row>
    <row r="4" s="2" customFormat="1" ht="15" customHeight="1" spans="1:6">
      <c r="A4" s="82" t="s">
        <v>3</v>
      </c>
      <c r="B4" s="82"/>
      <c r="C4" s="82"/>
      <c r="D4" s="99"/>
      <c r="E4" s="99"/>
      <c r="F4" s="98" t="s">
        <v>4</v>
      </c>
    </row>
    <row r="5" s="3" customFormat="1" ht="20.25" customHeight="1" spans="1:6">
      <c r="A5" s="12" t="s">
        <v>163</v>
      </c>
      <c r="B5" s="13"/>
      <c r="C5" s="13"/>
      <c r="D5" s="100" t="s">
        <v>65</v>
      </c>
      <c r="E5" s="101" t="s">
        <v>164</v>
      </c>
      <c r="F5" s="102" t="s">
        <v>141</v>
      </c>
    </row>
    <row r="6" s="3" customFormat="1" ht="24.75" customHeight="1" spans="1:6">
      <c r="A6" s="18" t="s">
        <v>85</v>
      </c>
      <c r="B6" s="19"/>
      <c r="C6" s="19" t="s">
        <v>86</v>
      </c>
      <c r="D6" s="103"/>
      <c r="E6" s="104"/>
      <c r="F6" s="105"/>
    </row>
    <row r="7" s="3" customFormat="1" ht="18" customHeight="1" spans="1:6">
      <c r="A7" s="18"/>
      <c r="B7" s="19"/>
      <c r="C7" s="19"/>
      <c r="D7" s="103"/>
      <c r="E7" s="104"/>
      <c r="F7" s="105"/>
    </row>
    <row r="8" s="3" customFormat="1" ht="22.5" customHeight="1" spans="1:6">
      <c r="A8" s="18"/>
      <c r="B8" s="19"/>
      <c r="C8" s="19"/>
      <c r="D8" s="106"/>
      <c r="E8" s="107"/>
      <c r="F8" s="108"/>
    </row>
    <row r="9" s="3" customFormat="1" ht="22.5" customHeight="1" spans="1:6">
      <c r="A9" s="24" t="s">
        <v>87</v>
      </c>
      <c r="B9" s="25"/>
      <c r="C9" s="26"/>
      <c r="D9" s="19">
        <v>1</v>
      </c>
      <c r="E9" s="19">
        <v>2</v>
      </c>
      <c r="F9" s="54">
        <v>3</v>
      </c>
    </row>
    <row r="10" s="3" customFormat="1" ht="22.5" customHeight="1" spans="1:6">
      <c r="A10" s="24" t="s">
        <v>73</v>
      </c>
      <c r="B10" s="25"/>
      <c r="C10" s="26"/>
      <c r="D10" s="109">
        <v>384.19</v>
      </c>
      <c r="E10" s="109">
        <v>239.69</v>
      </c>
      <c r="F10" s="110">
        <v>144.5</v>
      </c>
    </row>
    <row r="11" s="4" customFormat="1" ht="22.5" customHeight="1" spans="1:6">
      <c r="A11" s="34" t="s">
        <v>88</v>
      </c>
      <c r="B11" s="35"/>
      <c r="C11" s="86" t="s">
        <v>89</v>
      </c>
      <c r="D11" s="109">
        <v>5.72</v>
      </c>
      <c r="E11" s="109">
        <v>5.72</v>
      </c>
      <c r="F11" s="110">
        <v>0</v>
      </c>
    </row>
    <row r="12" s="4" customFormat="1" ht="22.5" customHeight="1" spans="1:6">
      <c r="A12" s="34" t="s">
        <v>90</v>
      </c>
      <c r="B12" s="35"/>
      <c r="C12" s="86" t="s">
        <v>91</v>
      </c>
      <c r="D12" s="109">
        <v>0.72</v>
      </c>
      <c r="E12" s="109">
        <v>0.72</v>
      </c>
      <c r="F12" s="110">
        <v>0</v>
      </c>
    </row>
    <row r="13" s="4" customFormat="1" ht="22.5" customHeight="1" spans="1:6">
      <c r="A13" s="34" t="s">
        <v>92</v>
      </c>
      <c r="B13" s="35"/>
      <c r="C13" s="86" t="s">
        <v>93</v>
      </c>
      <c r="D13" s="109">
        <v>0.72</v>
      </c>
      <c r="E13" s="109">
        <v>0.72</v>
      </c>
      <c r="F13" s="110">
        <v>0</v>
      </c>
    </row>
    <row r="14" s="4" customFormat="1" ht="22.5" customHeight="1" spans="1:6">
      <c r="A14" s="34" t="s">
        <v>94</v>
      </c>
      <c r="B14" s="35"/>
      <c r="C14" s="86" t="s">
        <v>95</v>
      </c>
      <c r="D14" s="109">
        <v>5</v>
      </c>
      <c r="E14" s="109">
        <v>5</v>
      </c>
      <c r="F14" s="110">
        <v>0</v>
      </c>
    </row>
    <row r="15" s="4" customFormat="1" ht="22.5" customHeight="1" spans="1:6">
      <c r="A15" s="34" t="s">
        <v>96</v>
      </c>
      <c r="B15" s="35"/>
      <c r="C15" s="86" t="s">
        <v>97</v>
      </c>
      <c r="D15" s="109">
        <v>5</v>
      </c>
      <c r="E15" s="109">
        <v>5</v>
      </c>
      <c r="F15" s="110">
        <v>0</v>
      </c>
    </row>
    <row r="16" s="4" customFormat="1" ht="22.5" customHeight="1" spans="1:6">
      <c r="A16" s="34" t="s">
        <v>98</v>
      </c>
      <c r="B16" s="35"/>
      <c r="C16" s="86" t="s">
        <v>99</v>
      </c>
      <c r="D16" s="109">
        <v>15.4</v>
      </c>
      <c r="E16" s="109">
        <v>15.4</v>
      </c>
      <c r="F16" s="110">
        <v>0</v>
      </c>
    </row>
    <row r="17" s="4" customFormat="1" ht="22.5" customHeight="1" spans="1:6">
      <c r="A17" s="34" t="s">
        <v>100</v>
      </c>
      <c r="B17" s="35"/>
      <c r="C17" s="86" t="s">
        <v>101</v>
      </c>
      <c r="D17" s="109">
        <v>11.4</v>
      </c>
      <c r="E17" s="109">
        <v>11.4</v>
      </c>
      <c r="F17" s="110">
        <v>0</v>
      </c>
    </row>
    <row r="18" s="4" customFormat="1" ht="22.5" customHeight="1" spans="1:6">
      <c r="A18" s="34" t="s">
        <v>102</v>
      </c>
      <c r="B18" s="35"/>
      <c r="C18" s="86" t="s">
        <v>103</v>
      </c>
      <c r="D18" s="109">
        <v>11.4</v>
      </c>
      <c r="E18" s="109">
        <v>11.4</v>
      </c>
      <c r="F18" s="110">
        <v>0</v>
      </c>
    </row>
    <row r="19" s="4" customFormat="1" ht="22.5" customHeight="1" spans="1:6">
      <c r="A19" s="34" t="s">
        <v>104</v>
      </c>
      <c r="B19" s="35"/>
      <c r="C19" s="86" t="s">
        <v>105</v>
      </c>
      <c r="D19" s="109">
        <v>4</v>
      </c>
      <c r="E19" s="109">
        <v>4</v>
      </c>
      <c r="F19" s="110">
        <v>0</v>
      </c>
    </row>
    <row r="20" s="4" customFormat="1" ht="22.5" customHeight="1" spans="1:6">
      <c r="A20" s="34" t="s">
        <v>106</v>
      </c>
      <c r="B20" s="35"/>
      <c r="C20" s="86" t="s">
        <v>107</v>
      </c>
      <c r="D20" s="109">
        <v>4</v>
      </c>
      <c r="E20" s="109">
        <v>4</v>
      </c>
      <c r="F20" s="110">
        <v>0</v>
      </c>
    </row>
    <row r="21" s="4" customFormat="1" ht="22.5" customHeight="1" spans="1:6">
      <c r="A21" s="34" t="s">
        <v>108</v>
      </c>
      <c r="B21" s="35"/>
      <c r="C21" s="86" t="s">
        <v>109</v>
      </c>
      <c r="D21" s="109">
        <v>339.33</v>
      </c>
      <c r="E21" s="109">
        <v>194.83</v>
      </c>
      <c r="F21" s="110">
        <v>144.5</v>
      </c>
    </row>
    <row r="22" s="4" customFormat="1" ht="22.5" customHeight="1" spans="1:6">
      <c r="A22" s="34" t="s">
        <v>110</v>
      </c>
      <c r="B22" s="35"/>
      <c r="C22" s="86" t="s">
        <v>111</v>
      </c>
      <c r="D22" s="109">
        <v>161.83</v>
      </c>
      <c r="E22" s="109">
        <v>161.83</v>
      </c>
      <c r="F22" s="110">
        <v>0</v>
      </c>
    </row>
    <row r="23" s="4" customFormat="1" ht="22.5" customHeight="1" spans="1:6">
      <c r="A23" s="34" t="s">
        <v>112</v>
      </c>
      <c r="B23" s="35"/>
      <c r="C23" s="86" t="s">
        <v>113</v>
      </c>
      <c r="D23" s="109">
        <v>158.23</v>
      </c>
      <c r="E23" s="109">
        <v>158.23</v>
      </c>
      <c r="F23" s="110">
        <v>0</v>
      </c>
    </row>
    <row r="24" ht="22.5" customHeight="1" spans="1:6">
      <c r="A24" s="34" t="s">
        <v>114</v>
      </c>
      <c r="B24" s="35"/>
      <c r="C24" s="86" t="s">
        <v>115</v>
      </c>
      <c r="D24" s="109">
        <v>3.6</v>
      </c>
      <c r="E24" s="109">
        <v>3.6</v>
      </c>
      <c r="F24" s="110">
        <v>0</v>
      </c>
    </row>
    <row r="25" ht="22.5" customHeight="1" spans="1:6">
      <c r="A25" s="34" t="s">
        <v>116</v>
      </c>
      <c r="B25" s="35"/>
      <c r="C25" s="86" t="s">
        <v>117</v>
      </c>
      <c r="D25" s="109">
        <v>144.5</v>
      </c>
      <c r="E25" s="109">
        <v>0</v>
      </c>
      <c r="F25" s="110">
        <v>144.5</v>
      </c>
    </row>
    <row r="26" ht="22.5" customHeight="1" spans="1:6">
      <c r="A26" s="34" t="s">
        <v>118</v>
      </c>
      <c r="B26" s="35"/>
      <c r="C26" s="86" t="s">
        <v>119</v>
      </c>
      <c r="D26" s="109">
        <v>144.5</v>
      </c>
      <c r="E26" s="109">
        <v>0</v>
      </c>
      <c r="F26" s="110">
        <v>144.5</v>
      </c>
    </row>
    <row r="27" ht="22.5" customHeight="1" spans="1:6">
      <c r="A27" s="34" t="s">
        <v>120</v>
      </c>
      <c r="B27" s="35"/>
      <c r="C27" s="86" t="s">
        <v>121</v>
      </c>
      <c r="D27" s="109">
        <v>33</v>
      </c>
      <c r="E27" s="109">
        <v>33</v>
      </c>
      <c r="F27" s="110">
        <v>0</v>
      </c>
    </row>
    <row r="28" ht="22.5" customHeight="1" spans="1:6">
      <c r="A28" s="34" t="s">
        <v>122</v>
      </c>
      <c r="B28" s="35"/>
      <c r="C28" s="86" t="s">
        <v>123</v>
      </c>
      <c r="D28" s="109">
        <v>33</v>
      </c>
      <c r="E28" s="109">
        <v>33</v>
      </c>
      <c r="F28" s="110">
        <v>0</v>
      </c>
    </row>
    <row r="29" s="4" customFormat="1" ht="22.5" customHeight="1" spans="1:6">
      <c r="A29" s="34" t="s">
        <v>124</v>
      </c>
      <c r="B29" s="35"/>
      <c r="C29" s="86" t="s">
        <v>125</v>
      </c>
      <c r="D29" s="109">
        <v>13.78</v>
      </c>
      <c r="E29" s="109">
        <v>13.78</v>
      </c>
      <c r="F29" s="110">
        <v>0</v>
      </c>
    </row>
    <row r="30" s="4" customFormat="1" ht="22.5" customHeight="1" spans="1:6">
      <c r="A30" s="34" t="s">
        <v>126</v>
      </c>
      <c r="B30" s="35"/>
      <c r="C30" s="86" t="s">
        <v>127</v>
      </c>
      <c r="D30" s="109">
        <v>13.78</v>
      </c>
      <c r="E30" s="109">
        <v>13.78</v>
      </c>
      <c r="F30" s="110">
        <v>0</v>
      </c>
    </row>
    <row r="31" s="4" customFormat="1" ht="22.5" customHeight="1" spans="1:6">
      <c r="A31" s="34" t="s">
        <v>128</v>
      </c>
      <c r="B31" s="35"/>
      <c r="C31" s="86" t="s">
        <v>129</v>
      </c>
      <c r="D31" s="109">
        <v>13.78</v>
      </c>
      <c r="E31" s="109">
        <v>13.78</v>
      </c>
      <c r="F31" s="110">
        <v>0</v>
      </c>
    </row>
    <row r="32" s="4" customFormat="1" ht="22.5" customHeight="1" spans="1:6">
      <c r="A32" s="34" t="s">
        <v>130</v>
      </c>
      <c r="B32" s="35"/>
      <c r="C32" s="86" t="s">
        <v>131</v>
      </c>
      <c r="D32" s="109">
        <v>9.96</v>
      </c>
      <c r="E32" s="109">
        <v>9.96</v>
      </c>
      <c r="F32" s="110">
        <v>0</v>
      </c>
    </row>
    <row r="33" s="4" customFormat="1" ht="22.5" customHeight="1" spans="1:6">
      <c r="A33" s="34" t="s">
        <v>132</v>
      </c>
      <c r="B33" s="35"/>
      <c r="C33" s="86" t="s">
        <v>131</v>
      </c>
      <c r="D33" s="109">
        <v>9.96</v>
      </c>
      <c r="E33" s="109">
        <v>9.96</v>
      </c>
      <c r="F33" s="110">
        <v>0</v>
      </c>
    </row>
    <row r="34" s="4" customFormat="1" ht="22.5" customHeight="1" spans="1:6">
      <c r="A34" s="111" t="s">
        <v>133</v>
      </c>
      <c r="B34" s="112"/>
      <c r="C34" s="91" t="s">
        <v>134</v>
      </c>
      <c r="D34" s="113">
        <v>9.96</v>
      </c>
      <c r="E34" s="113">
        <v>9.96</v>
      </c>
      <c r="F34" s="114">
        <v>0</v>
      </c>
    </row>
    <row r="35" spans="1:6">
      <c r="A35" s="94" t="s">
        <v>165</v>
      </c>
      <c r="B35" s="95"/>
      <c r="C35" s="95"/>
      <c r="D35" s="115"/>
      <c r="E35" s="115"/>
      <c r="F35" s="115"/>
    </row>
    <row r="36" spans="1:1">
      <c r="A36" s="49"/>
    </row>
    <row r="37" spans="1:1">
      <c r="A37" s="49"/>
    </row>
    <row r="38" spans="1:1">
      <c r="A38" s="49"/>
    </row>
    <row r="39" spans="1:1">
      <c r="A39" s="49"/>
    </row>
  </sheetData>
  <mergeCells count="35">
    <mergeCell ref="A2:F2"/>
    <mergeCell ref="A4:C4"/>
    <mergeCell ref="A5:C5"/>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F35"/>
    <mergeCell ref="C6:C8"/>
    <mergeCell ref="D5:D8"/>
    <mergeCell ref="E5:E8"/>
    <mergeCell ref="F5:F8"/>
    <mergeCell ref="A6:B8"/>
  </mergeCells>
  <printOptions horizontalCentered="1"/>
  <pageMargins left="0.349305555555556" right="0.349305555555556" top="0.788888888888889" bottom="0.788888888888889" header="0.509027777777778" footer="0.2"/>
  <pageSetup paperSize="9" scale="44" orientation="portrait"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55"/>
  <sheetViews>
    <sheetView workbookViewId="0">
      <selection activeCell="A4" sqref="A4:C4"/>
    </sheetView>
  </sheetViews>
  <sheetFormatPr defaultColWidth="9" defaultRowHeight="14.25" outlineLevelCol="5"/>
  <cols>
    <col min="1" max="1" width="4.625" style="5" customWidth="1"/>
    <col min="2" max="2" width="7.5" style="5" customWidth="1"/>
    <col min="3" max="3" width="34" style="5" customWidth="1"/>
    <col min="4" max="6" width="17.875" style="5" customWidth="1"/>
    <col min="7" max="219" width="9" style="5"/>
  </cols>
  <sheetData>
    <row r="1" ht="13.5" customHeight="1" spans="1:2">
      <c r="A1" s="6" t="s">
        <v>166</v>
      </c>
      <c r="B1" s="6"/>
    </row>
    <row r="2" s="1" customFormat="1" ht="30" customHeight="1" spans="1:6">
      <c r="A2" s="7" t="s">
        <v>167</v>
      </c>
      <c r="B2" s="7"/>
      <c r="C2" s="7"/>
      <c r="D2" s="7"/>
      <c r="E2" s="7"/>
      <c r="F2" s="7"/>
    </row>
    <row r="3" s="2" customFormat="1" ht="11.1" customHeight="1" spans="1:6">
      <c r="A3" s="8"/>
      <c r="B3" s="8"/>
      <c r="C3" s="8"/>
      <c r="F3" s="50" t="s">
        <v>168</v>
      </c>
    </row>
    <row r="4" s="2" customFormat="1" ht="15" customHeight="1" spans="1:6">
      <c r="A4" s="82" t="s">
        <v>3</v>
      </c>
      <c r="B4" s="82"/>
      <c r="C4" s="82"/>
      <c r="D4" s="83"/>
      <c r="E4" s="83"/>
      <c r="F4" s="50" t="s">
        <v>4</v>
      </c>
    </row>
    <row r="5" s="3" customFormat="1" ht="20.25" customHeight="1" spans="1:6">
      <c r="A5" s="12" t="s">
        <v>163</v>
      </c>
      <c r="B5" s="13"/>
      <c r="C5" s="13"/>
      <c r="D5" s="14" t="s">
        <v>65</v>
      </c>
      <c r="E5" s="15" t="s">
        <v>169</v>
      </c>
      <c r="F5" s="51" t="s">
        <v>170</v>
      </c>
    </row>
    <row r="6" s="3" customFormat="1" ht="24.75" customHeight="1" spans="1:6">
      <c r="A6" s="18" t="s">
        <v>171</v>
      </c>
      <c r="B6" s="19"/>
      <c r="C6" s="19" t="s">
        <v>86</v>
      </c>
      <c r="D6" s="20"/>
      <c r="E6" s="21"/>
      <c r="F6" s="52"/>
    </row>
    <row r="7" s="3" customFormat="1" ht="18" customHeight="1" spans="1:6">
      <c r="A7" s="18"/>
      <c r="B7" s="19"/>
      <c r="C7" s="19"/>
      <c r="D7" s="20"/>
      <c r="E7" s="21"/>
      <c r="F7" s="52"/>
    </row>
    <row r="8" s="3" customFormat="1" ht="22.5" customHeight="1" spans="1:6">
      <c r="A8" s="18"/>
      <c r="B8" s="19"/>
      <c r="C8" s="19"/>
      <c r="D8" s="22"/>
      <c r="E8" s="23"/>
      <c r="F8" s="53"/>
    </row>
    <row r="9" s="3" customFormat="1" ht="22.5" customHeight="1" spans="1:6">
      <c r="A9" s="24" t="s">
        <v>87</v>
      </c>
      <c r="B9" s="25"/>
      <c r="C9" s="26"/>
      <c r="D9" s="19">
        <v>1</v>
      </c>
      <c r="E9" s="19">
        <v>2</v>
      </c>
      <c r="F9" s="54">
        <v>3</v>
      </c>
    </row>
    <row r="10" s="3" customFormat="1" ht="22.5" customHeight="1" spans="1:6">
      <c r="A10" s="24" t="s">
        <v>73</v>
      </c>
      <c r="B10" s="25"/>
      <c r="C10" s="26"/>
      <c r="D10" s="84">
        <f>+D11+D16+D22+D45+D48</f>
        <v>239.69</v>
      </c>
      <c r="E10" s="84">
        <f>+E11+E16+E22+E45+E48</f>
        <v>204.66</v>
      </c>
      <c r="F10" s="85">
        <f>+F11+F16+F22+F45+F48</f>
        <v>35.03</v>
      </c>
    </row>
    <row r="11" s="4" customFormat="1" ht="22.5" customHeight="1" spans="1:6">
      <c r="A11" s="34" t="s">
        <v>88</v>
      </c>
      <c r="B11" s="35"/>
      <c r="C11" s="86" t="s">
        <v>89</v>
      </c>
      <c r="D11" s="84">
        <v>5.72</v>
      </c>
      <c r="E11" s="84">
        <v>5</v>
      </c>
      <c r="F11" s="85">
        <v>0.72</v>
      </c>
    </row>
    <row r="12" s="4" customFormat="1" ht="22.5" customHeight="1" spans="1:6">
      <c r="A12" s="87" t="s">
        <v>90</v>
      </c>
      <c r="B12" s="88"/>
      <c r="C12" s="86" t="s">
        <v>91</v>
      </c>
      <c r="D12" s="84">
        <v>0.72</v>
      </c>
      <c r="E12" s="84">
        <v>0</v>
      </c>
      <c r="F12" s="85">
        <v>0.72</v>
      </c>
    </row>
    <row r="13" s="4" customFormat="1" ht="22.5" customHeight="1" spans="1:6">
      <c r="A13" s="87" t="s">
        <v>92</v>
      </c>
      <c r="B13" s="88"/>
      <c r="C13" s="86" t="s">
        <v>93</v>
      </c>
      <c r="D13" s="84">
        <v>0.72</v>
      </c>
      <c r="E13" s="84">
        <v>0</v>
      </c>
      <c r="F13" s="85">
        <v>0.72</v>
      </c>
    </row>
    <row r="14" s="4" customFormat="1" ht="22.5" customHeight="1" spans="1:6">
      <c r="A14" s="87" t="s">
        <v>94</v>
      </c>
      <c r="B14" s="88"/>
      <c r="C14" s="86" t="s">
        <v>95</v>
      </c>
      <c r="D14" s="84">
        <v>5</v>
      </c>
      <c r="E14" s="84">
        <v>5</v>
      </c>
      <c r="F14" s="85">
        <v>0</v>
      </c>
    </row>
    <row r="15" s="4" customFormat="1" ht="22.5" customHeight="1" spans="1:6">
      <c r="A15" s="87" t="s">
        <v>96</v>
      </c>
      <c r="B15" s="88"/>
      <c r="C15" s="86" t="s">
        <v>97</v>
      </c>
      <c r="D15" s="84">
        <v>5</v>
      </c>
      <c r="E15" s="84">
        <v>5</v>
      </c>
      <c r="F15" s="85">
        <v>0</v>
      </c>
    </row>
    <row r="16" s="4" customFormat="1" ht="22.5" customHeight="1" spans="1:6">
      <c r="A16" s="87" t="s">
        <v>98</v>
      </c>
      <c r="B16" s="88"/>
      <c r="C16" s="86" t="s">
        <v>99</v>
      </c>
      <c r="D16" s="84">
        <v>15.4</v>
      </c>
      <c r="E16" s="84">
        <v>15.4</v>
      </c>
      <c r="F16" s="85">
        <v>0</v>
      </c>
    </row>
    <row r="17" s="4" customFormat="1" ht="22.5" customHeight="1" spans="1:6">
      <c r="A17" s="87" t="s">
        <v>100</v>
      </c>
      <c r="B17" s="88"/>
      <c r="C17" s="86" t="s">
        <v>101</v>
      </c>
      <c r="D17" s="84">
        <v>11.4</v>
      </c>
      <c r="E17" s="84">
        <v>11.4</v>
      </c>
      <c r="F17" s="85">
        <v>0</v>
      </c>
    </row>
    <row r="18" s="4" customFormat="1" ht="22.5" customHeight="1" spans="1:6">
      <c r="A18" s="87" t="s">
        <v>172</v>
      </c>
      <c r="B18" s="88"/>
      <c r="C18" s="86" t="s">
        <v>173</v>
      </c>
      <c r="D18" s="84">
        <v>0</v>
      </c>
      <c r="E18" s="84">
        <v>0</v>
      </c>
      <c r="F18" s="85">
        <v>0</v>
      </c>
    </row>
    <row r="19" s="4" customFormat="1" ht="22.5" customHeight="1" spans="1:6">
      <c r="A19" s="87" t="s">
        <v>102</v>
      </c>
      <c r="B19" s="88"/>
      <c r="C19" s="86" t="s">
        <v>103</v>
      </c>
      <c r="D19" s="84">
        <v>11.4</v>
      </c>
      <c r="E19" s="84">
        <v>11.4</v>
      </c>
      <c r="F19" s="85">
        <v>0</v>
      </c>
    </row>
    <row r="20" s="4" customFormat="1" ht="22.5" customHeight="1" spans="1:6">
      <c r="A20" s="87" t="s">
        <v>104</v>
      </c>
      <c r="B20" s="88"/>
      <c r="C20" s="86" t="s">
        <v>105</v>
      </c>
      <c r="D20" s="84">
        <v>4</v>
      </c>
      <c r="E20" s="84">
        <v>4</v>
      </c>
      <c r="F20" s="85">
        <v>0</v>
      </c>
    </row>
    <row r="21" s="4" customFormat="1" ht="22.5" customHeight="1" spans="1:6">
      <c r="A21" s="87" t="s">
        <v>106</v>
      </c>
      <c r="B21" s="88"/>
      <c r="C21" s="86" t="s">
        <v>107</v>
      </c>
      <c r="D21" s="84">
        <v>4</v>
      </c>
      <c r="E21" s="84">
        <v>4</v>
      </c>
      <c r="F21" s="85">
        <v>0</v>
      </c>
    </row>
    <row r="22" s="4" customFormat="1" ht="22.5" customHeight="1" spans="1:6">
      <c r="A22" s="87" t="s">
        <v>108</v>
      </c>
      <c r="B22" s="88"/>
      <c r="C22" s="86" t="s">
        <v>109</v>
      </c>
      <c r="D22" s="84">
        <v>194.83</v>
      </c>
      <c r="E22" s="84">
        <v>170.48</v>
      </c>
      <c r="F22" s="85">
        <v>24.35</v>
      </c>
    </row>
    <row r="23" s="4" customFormat="1" ht="22.5" customHeight="1" spans="1:6">
      <c r="A23" s="87" t="s">
        <v>174</v>
      </c>
      <c r="B23" s="88"/>
      <c r="C23" s="86" t="s">
        <v>175</v>
      </c>
      <c r="D23" s="84">
        <v>0</v>
      </c>
      <c r="E23" s="84">
        <v>0</v>
      </c>
      <c r="F23" s="85">
        <v>0</v>
      </c>
    </row>
    <row r="24" s="4" customFormat="1" ht="22.5" customHeight="1" spans="1:6">
      <c r="A24" s="87" t="s">
        <v>176</v>
      </c>
      <c r="B24" s="88"/>
      <c r="C24" s="86" t="s">
        <v>93</v>
      </c>
      <c r="D24" s="84">
        <v>0</v>
      </c>
      <c r="E24" s="84">
        <v>0</v>
      </c>
      <c r="F24" s="85">
        <v>0</v>
      </c>
    </row>
    <row r="25" s="4" customFormat="1" ht="22.5" customHeight="1" spans="1:6">
      <c r="A25" s="87" t="s">
        <v>177</v>
      </c>
      <c r="B25" s="88"/>
      <c r="C25" s="86" t="s">
        <v>178</v>
      </c>
      <c r="D25" s="84">
        <v>0</v>
      </c>
      <c r="E25" s="84">
        <v>0</v>
      </c>
      <c r="F25" s="85">
        <v>0</v>
      </c>
    </row>
    <row r="26" s="4" customFormat="1" ht="22.5" customHeight="1" spans="1:6">
      <c r="A26" s="87" t="s">
        <v>110</v>
      </c>
      <c r="B26" s="88"/>
      <c r="C26" s="86" t="s">
        <v>111</v>
      </c>
      <c r="D26" s="84">
        <v>161.83</v>
      </c>
      <c r="E26" s="84">
        <v>152.33</v>
      </c>
      <c r="F26" s="85">
        <v>9.5</v>
      </c>
    </row>
    <row r="27" s="4" customFormat="1" ht="22.5" customHeight="1" spans="1:6">
      <c r="A27" s="87" t="s">
        <v>112</v>
      </c>
      <c r="B27" s="88"/>
      <c r="C27" s="86" t="s">
        <v>113</v>
      </c>
      <c r="D27" s="84">
        <v>158.23</v>
      </c>
      <c r="E27" s="84">
        <v>152.23</v>
      </c>
      <c r="F27" s="85">
        <v>6</v>
      </c>
    </row>
    <row r="28" s="4" customFormat="1" ht="22.5" customHeight="1" spans="1:6">
      <c r="A28" s="87" t="s">
        <v>114</v>
      </c>
      <c r="B28" s="88"/>
      <c r="C28" s="86" t="s">
        <v>115</v>
      </c>
      <c r="D28" s="84">
        <v>3.6</v>
      </c>
      <c r="E28" s="84">
        <v>0.1</v>
      </c>
      <c r="F28" s="85">
        <v>3.5</v>
      </c>
    </row>
    <row r="29" s="4" customFormat="1" ht="22.5" customHeight="1" spans="1:6">
      <c r="A29" s="87" t="s">
        <v>179</v>
      </c>
      <c r="B29" s="88"/>
      <c r="C29" s="86" t="s">
        <v>180</v>
      </c>
      <c r="D29" s="84">
        <v>0</v>
      </c>
      <c r="E29" s="84">
        <v>0</v>
      </c>
      <c r="F29" s="85">
        <v>0</v>
      </c>
    </row>
    <row r="30" s="4" customFormat="1" ht="22.5" customHeight="1" spans="1:6">
      <c r="A30" s="87" t="s">
        <v>181</v>
      </c>
      <c r="B30" s="88"/>
      <c r="C30" s="86" t="s">
        <v>182</v>
      </c>
      <c r="D30" s="84">
        <v>0</v>
      </c>
      <c r="E30" s="84">
        <v>0</v>
      </c>
      <c r="F30" s="85">
        <v>0</v>
      </c>
    </row>
    <row r="31" s="4" customFormat="1" ht="22.5" customHeight="1" spans="1:6">
      <c r="A31" s="87" t="s">
        <v>183</v>
      </c>
      <c r="B31" s="88"/>
      <c r="C31" s="86" t="s">
        <v>184</v>
      </c>
      <c r="D31" s="84">
        <v>0</v>
      </c>
      <c r="E31" s="84">
        <v>0</v>
      </c>
      <c r="F31" s="85">
        <v>0</v>
      </c>
    </row>
    <row r="32" s="4" customFormat="1" ht="22.5" customHeight="1" spans="1:6">
      <c r="A32" s="87" t="s">
        <v>116</v>
      </c>
      <c r="B32" s="88"/>
      <c r="C32" s="86" t="s">
        <v>117</v>
      </c>
      <c r="D32" s="84">
        <v>0</v>
      </c>
      <c r="E32" s="84">
        <v>0</v>
      </c>
      <c r="F32" s="85">
        <v>0</v>
      </c>
    </row>
    <row r="33" s="4" customFormat="1" ht="22.5" customHeight="1" spans="1:6">
      <c r="A33" s="87" t="s">
        <v>185</v>
      </c>
      <c r="B33" s="88"/>
      <c r="C33" s="86" t="s">
        <v>186</v>
      </c>
      <c r="D33" s="84">
        <v>0</v>
      </c>
      <c r="E33" s="84">
        <v>0</v>
      </c>
      <c r="F33" s="85">
        <v>0</v>
      </c>
    </row>
    <row r="34" s="4" customFormat="1" ht="22.5" customHeight="1" spans="1:6">
      <c r="A34" s="87" t="s">
        <v>187</v>
      </c>
      <c r="B34" s="88"/>
      <c r="C34" s="86" t="s">
        <v>188</v>
      </c>
      <c r="D34" s="84">
        <v>0</v>
      </c>
      <c r="E34" s="84">
        <v>0</v>
      </c>
      <c r="F34" s="85">
        <v>0</v>
      </c>
    </row>
    <row r="35" s="4" customFormat="1" ht="22.5" customHeight="1" spans="1:6">
      <c r="A35" s="87" t="s">
        <v>189</v>
      </c>
      <c r="B35" s="88"/>
      <c r="C35" s="86" t="s">
        <v>190</v>
      </c>
      <c r="D35" s="84">
        <v>0</v>
      </c>
      <c r="E35" s="84">
        <v>0</v>
      </c>
      <c r="F35" s="85">
        <v>0</v>
      </c>
    </row>
    <row r="36" s="4" customFormat="1" ht="22.5" customHeight="1" spans="1:6">
      <c r="A36" s="87" t="s">
        <v>191</v>
      </c>
      <c r="B36" s="88"/>
      <c r="C36" s="86" t="s">
        <v>192</v>
      </c>
      <c r="D36" s="84">
        <v>0</v>
      </c>
      <c r="E36" s="84">
        <v>0</v>
      </c>
      <c r="F36" s="85">
        <v>0</v>
      </c>
    </row>
    <row r="37" s="4" customFormat="1" ht="22.5" customHeight="1" spans="1:6">
      <c r="A37" s="87" t="s">
        <v>193</v>
      </c>
      <c r="B37" s="88"/>
      <c r="C37" s="86" t="s">
        <v>194</v>
      </c>
      <c r="D37" s="84">
        <v>0</v>
      </c>
      <c r="E37" s="84">
        <v>0</v>
      </c>
      <c r="F37" s="85">
        <v>0</v>
      </c>
    </row>
    <row r="38" s="4" customFormat="1" ht="22.5" customHeight="1" spans="1:6">
      <c r="A38" s="87" t="s">
        <v>120</v>
      </c>
      <c r="B38" s="88"/>
      <c r="C38" s="86" t="s">
        <v>121</v>
      </c>
      <c r="D38" s="84">
        <v>33</v>
      </c>
      <c r="E38" s="84">
        <v>18.15</v>
      </c>
      <c r="F38" s="85">
        <v>14.85</v>
      </c>
    </row>
    <row r="39" s="4" customFormat="1" ht="22.5" customHeight="1" spans="1:6">
      <c r="A39" s="87" t="s">
        <v>122</v>
      </c>
      <c r="B39" s="88"/>
      <c r="C39" s="86" t="s">
        <v>123</v>
      </c>
      <c r="D39" s="84">
        <v>33</v>
      </c>
      <c r="E39" s="84">
        <v>18.15</v>
      </c>
      <c r="F39" s="85">
        <v>14.85</v>
      </c>
    </row>
    <row r="40" s="4" customFormat="1" ht="22.5" customHeight="1" spans="1:6">
      <c r="A40" s="87" t="s">
        <v>195</v>
      </c>
      <c r="B40" s="88"/>
      <c r="C40" s="86" t="s">
        <v>196</v>
      </c>
      <c r="D40" s="84">
        <v>0</v>
      </c>
      <c r="E40" s="84">
        <v>0</v>
      </c>
      <c r="F40" s="85">
        <v>0</v>
      </c>
    </row>
    <row r="41" s="4" customFormat="1" ht="22.5" customHeight="1" spans="1:6">
      <c r="A41" s="87" t="s">
        <v>197</v>
      </c>
      <c r="B41" s="88"/>
      <c r="C41" s="86" t="s">
        <v>198</v>
      </c>
      <c r="D41" s="84">
        <v>0</v>
      </c>
      <c r="E41" s="84">
        <v>0</v>
      </c>
      <c r="F41" s="85">
        <v>0</v>
      </c>
    </row>
    <row r="42" s="4" customFormat="1" ht="22.5" customHeight="1" spans="1:6">
      <c r="A42" s="87" t="s">
        <v>199</v>
      </c>
      <c r="B42" s="88"/>
      <c r="C42" s="86" t="s">
        <v>200</v>
      </c>
      <c r="D42" s="84">
        <v>0</v>
      </c>
      <c r="E42" s="84">
        <v>0</v>
      </c>
      <c r="F42" s="85">
        <v>0</v>
      </c>
    </row>
    <row r="43" s="4" customFormat="1" ht="22.5" customHeight="1" spans="1:6">
      <c r="A43" s="87" t="s">
        <v>201</v>
      </c>
      <c r="B43" s="88"/>
      <c r="C43" s="86" t="s">
        <v>202</v>
      </c>
      <c r="D43" s="84">
        <v>0</v>
      </c>
      <c r="E43" s="84">
        <v>0</v>
      </c>
      <c r="F43" s="85">
        <v>0</v>
      </c>
    </row>
    <row r="44" s="4" customFormat="1" ht="22.5" customHeight="1" spans="1:6">
      <c r="A44" s="87" t="s">
        <v>203</v>
      </c>
      <c r="B44" s="88"/>
      <c r="C44" s="86" t="s">
        <v>204</v>
      </c>
      <c r="D44" s="84">
        <v>0</v>
      </c>
      <c r="E44" s="84">
        <v>0</v>
      </c>
      <c r="F44" s="85">
        <v>0</v>
      </c>
    </row>
    <row r="45" s="4" customFormat="1" ht="22.5" customHeight="1" spans="1:6">
      <c r="A45" s="87" t="s">
        <v>124</v>
      </c>
      <c r="B45" s="88"/>
      <c r="C45" s="86" t="s">
        <v>125</v>
      </c>
      <c r="D45" s="84">
        <v>13.78</v>
      </c>
      <c r="E45" s="84">
        <v>13.78</v>
      </c>
      <c r="F45" s="85">
        <v>0</v>
      </c>
    </row>
    <row r="46" s="4" customFormat="1" ht="22.5" customHeight="1" spans="1:6">
      <c r="A46" s="87" t="s">
        <v>126</v>
      </c>
      <c r="B46" s="88"/>
      <c r="C46" s="86" t="s">
        <v>127</v>
      </c>
      <c r="D46" s="84">
        <v>13.78</v>
      </c>
      <c r="E46" s="84">
        <v>13.78</v>
      </c>
      <c r="F46" s="85">
        <v>0</v>
      </c>
    </row>
    <row r="47" s="4" customFormat="1" ht="22.5" customHeight="1" spans="1:6">
      <c r="A47" s="87" t="s">
        <v>128</v>
      </c>
      <c r="B47" s="88"/>
      <c r="C47" s="86" t="s">
        <v>129</v>
      </c>
      <c r="D47" s="84">
        <v>13.78</v>
      </c>
      <c r="E47" s="84">
        <v>13.78</v>
      </c>
      <c r="F47" s="85">
        <v>0</v>
      </c>
    </row>
    <row r="48" s="4" customFormat="1" ht="22.5" customHeight="1" spans="1:6">
      <c r="A48" s="87" t="s">
        <v>130</v>
      </c>
      <c r="B48" s="88"/>
      <c r="C48" s="86" t="s">
        <v>131</v>
      </c>
      <c r="D48" s="84">
        <v>9.96</v>
      </c>
      <c r="E48" s="84">
        <v>0</v>
      </c>
      <c r="F48" s="85">
        <v>9.96</v>
      </c>
    </row>
    <row r="49" s="4" customFormat="1" ht="22.5" customHeight="1" spans="1:6">
      <c r="A49" s="87" t="s">
        <v>132</v>
      </c>
      <c r="B49" s="88"/>
      <c r="C49" s="86" t="s">
        <v>131</v>
      </c>
      <c r="D49" s="84">
        <v>9.96</v>
      </c>
      <c r="E49" s="84">
        <v>0</v>
      </c>
      <c r="F49" s="85">
        <v>9.96</v>
      </c>
    </row>
    <row r="50" s="4" customFormat="1" ht="22.5" customHeight="1" spans="1:6">
      <c r="A50" s="89" t="s">
        <v>133</v>
      </c>
      <c r="B50" s="90"/>
      <c r="C50" s="91" t="s">
        <v>134</v>
      </c>
      <c r="D50" s="92">
        <v>9.96</v>
      </c>
      <c r="E50" s="92">
        <v>0</v>
      </c>
      <c r="F50" s="93">
        <v>9.96</v>
      </c>
    </row>
    <row r="51" ht="32.25" customHeight="1" spans="1:6">
      <c r="A51" s="94" t="s">
        <v>205</v>
      </c>
      <c r="B51" s="95"/>
      <c r="C51" s="95"/>
      <c r="D51" s="95"/>
      <c r="E51" s="95"/>
      <c r="F51" s="95"/>
    </row>
    <row r="52" spans="1:1">
      <c r="A52" s="49"/>
    </row>
    <row r="53" spans="1:1">
      <c r="A53" s="49"/>
    </row>
    <row r="54" spans="1:1">
      <c r="A54" s="49"/>
    </row>
    <row r="55" spans="1:1">
      <c r="A55" s="49"/>
    </row>
  </sheetData>
  <mergeCells count="51">
    <mergeCell ref="A2:F2"/>
    <mergeCell ref="A4:C4"/>
    <mergeCell ref="A5:C5"/>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F51"/>
    <mergeCell ref="C6:C8"/>
    <mergeCell ref="D5:D8"/>
    <mergeCell ref="E5:E8"/>
    <mergeCell ref="F5:F8"/>
    <mergeCell ref="A6:B8"/>
  </mergeCells>
  <printOptions horizontalCentered="1"/>
  <pageMargins left="0.349305555555556" right="0.349305555555556" top="0.788888888888889" bottom="0.788888888888889" header="0.509027777777778" footer="0.2"/>
  <pageSetup paperSize="9" scale="63" orientation="portrait"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V21"/>
  <sheetViews>
    <sheetView workbookViewId="0">
      <selection activeCell="B4" sqref="B4"/>
    </sheetView>
  </sheetViews>
  <sheetFormatPr defaultColWidth="9" defaultRowHeight="14.25"/>
  <cols>
    <col min="1" max="1" width="10.125" style="5" customWidth="1"/>
    <col min="2" max="2" width="45.625" style="5" customWidth="1"/>
    <col min="3" max="3" width="35.375" style="58" customWidth="1"/>
    <col min="4" max="7" width="10.125" style="5" customWidth="1"/>
    <col min="8" max="247" width="9" style="5"/>
  </cols>
  <sheetData>
    <row r="1" ht="13.5" customHeight="1" spans="1:1">
      <c r="A1" s="6" t="s">
        <v>206</v>
      </c>
    </row>
    <row r="2" ht="22.5" spans="2:230">
      <c r="B2" s="59" t="s">
        <v>207</v>
      </c>
      <c r="C2" s="60"/>
      <c r="D2" s="61"/>
      <c r="E2" s="61"/>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row>
    <row r="3" ht="22.5" spans="2:230">
      <c r="B3" s="63"/>
      <c r="C3" s="64" t="s">
        <v>208</v>
      </c>
      <c r="D3" s="65"/>
      <c r="E3" s="65"/>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row>
    <row r="4" ht="22.5" customHeight="1" spans="2:230">
      <c r="B4" s="66" t="s">
        <v>209</v>
      </c>
      <c r="C4" s="64" t="s">
        <v>210</v>
      </c>
      <c r="D4" s="67"/>
      <c r="E4" s="68"/>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row>
    <row r="5" ht="27" customHeight="1" spans="2:230">
      <c r="B5" s="69" t="s">
        <v>211</v>
      </c>
      <c r="C5" s="70" t="s">
        <v>9</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row>
    <row r="6" ht="31.5" customHeight="1" spans="2:230">
      <c r="B6" s="72" t="s">
        <v>212</v>
      </c>
      <c r="C6" s="73">
        <v>90.07</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row>
    <row r="7" ht="46.5" customHeight="1" spans="2:230">
      <c r="B7" s="74" t="s">
        <v>213</v>
      </c>
      <c r="C7" s="73"/>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row>
    <row r="8" ht="48" customHeight="1" spans="2:230">
      <c r="B8" s="74" t="s">
        <v>214</v>
      </c>
      <c r="C8" s="73">
        <v>2</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row>
    <row r="9" ht="45.75" customHeight="1" spans="2:230">
      <c r="B9" s="74" t="s">
        <v>215</v>
      </c>
      <c r="C9" s="73"/>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row>
    <row r="10" ht="45" customHeight="1" spans="2:230">
      <c r="B10" s="74" t="s">
        <v>216</v>
      </c>
      <c r="C10" s="73">
        <v>2</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row>
    <row r="11" ht="47.25" customHeight="1" spans="2:230">
      <c r="B11" s="74" t="s">
        <v>217</v>
      </c>
      <c r="C11" s="73">
        <v>0</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row>
    <row r="12" ht="29.25" customHeight="1" spans="2:230">
      <c r="B12" s="72" t="s">
        <v>218</v>
      </c>
      <c r="C12" s="73"/>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row>
    <row r="13" ht="49.5" customHeight="1" spans="2:230">
      <c r="B13" s="74" t="s">
        <v>219</v>
      </c>
      <c r="C13" s="73"/>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row>
    <row r="14" ht="53.25" customHeight="1" spans="2:230">
      <c r="B14" s="74" t="s">
        <v>220</v>
      </c>
      <c r="C14" s="73"/>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row>
    <row r="15" ht="46.5" customHeight="1" spans="2:230">
      <c r="B15" s="74" t="s">
        <v>221</v>
      </c>
      <c r="C15" s="73"/>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row>
    <row r="16" ht="47.25" customHeight="1" spans="2:230">
      <c r="B16" s="74" t="s">
        <v>222</v>
      </c>
      <c r="C16" s="73">
        <v>1</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row>
    <row r="17" ht="48.75" customHeight="1" spans="2:4">
      <c r="B17" s="74" t="s">
        <v>223</v>
      </c>
      <c r="C17" s="73"/>
      <c r="D17" s="71"/>
    </row>
    <row r="18" ht="48.75" customHeight="1" spans="2:4">
      <c r="B18" s="74" t="s">
        <v>224</v>
      </c>
      <c r="C18" s="73"/>
      <c r="D18" s="71"/>
    </row>
    <row r="19" spans="2:4">
      <c r="B19" s="75" t="s">
        <v>225</v>
      </c>
      <c r="C19" s="76"/>
      <c r="D19" s="77"/>
    </row>
    <row r="20" ht="15.75" customHeight="1" spans="2:4">
      <c r="B20" s="78" t="s">
        <v>226</v>
      </c>
      <c r="C20" s="79"/>
      <c r="D20" s="77"/>
    </row>
    <row r="21" ht="27.75" customHeight="1" spans="2:4">
      <c r="B21" s="80" t="s">
        <v>227</v>
      </c>
      <c r="C21" s="81"/>
      <c r="D21" s="77"/>
    </row>
  </sheetData>
  <mergeCells count="3">
    <mergeCell ref="B2:C2"/>
    <mergeCell ref="D4:E4"/>
    <mergeCell ref="B21:C21"/>
  </mergeCells>
  <printOptions horizontalCentered="1"/>
  <pageMargins left="0.349305555555556" right="0.349305555555556" top="0.790277777777778" bottom="0.790277777777778" header="0.507638888888889" footer="0.2"/>
  <pageSetup paperSize="9" scale="41" orientation="portrait"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1"/>
  <sheetViews>
    <sheetView workbookViewId="0">
      <selection activeCell="D13" sqref="D13"/>
    </sheetView>
  </sheetViews>
  <sheetFormatPr defaultColWidth="9" defaultRowHeight="14.25"/>
  <cols>
    <col min="1" max="2" width="4.625" style="5" customWidth="1"/>
    <col min="3" max="3" width="37.875" style="5" customWidth="1"/>
    <col min="4" max="9" width="16.625" style="5" customWidth="1"/>
    <col min="10" max="16384" width="9" style="5"/>
  </cols>
  <sheetData>
    <row r="1" ht="13.5" customHeight="1" spans="1:1">
      <c r="A1" s="6" t="s">
        <v>228</v>
      </c>
    </row>
    <row r="2" s="1" customFormat="1" ht="30" customHeight="1" spans="1:9">
      <c r="A2" s="7" t="s">
        <v>229</v>
      </c>
      <c r="B2" s="7"/>
      <c r="C2" s="7"/>
      <c r="D2" s="7"/>
      <c r="E2" s="7"/>
      <c r="F2" s="7"/>
      <c r="G2" s="7"/>
      <c r="H2" s="7"/>
      <c r="I2" s="7"/>
    </row>
    <row r="3" s="2" customFormat="1" ht="11.1" customHeight="1" spans="1:9">
      <c r="A3" s="8"/>
      <c r="B3" s="8"/>
      <c r="C3" s="8"/>
      <c r="I3" s="50" t="s">
        <v>230</v>
      </c>
    </row>
    <row r="4" s="2" customFormat="1" ht="15" customHeight="1" spans="1:9">
      <c r="A4" s="9" t="s">
        <v>231</v>
      </c>
      <c r="B4" s="10" t="s">
        <v>232</v>
      </c>
      <c r="C4" s="10"/>
      <c r="D4" s="10"/>
      <c r="E4" s="11"/>
      <c r="F4" s="11"/>
      <c r="G4" s="11"/>
      <c r="H4" s="11"/>
      <c r="I4" s="50" t="s">
        <v>4</v>
      </c>
    </row>
    <row r="5" s="3" customFormat="1" ht="20.25" customHeight="1" spans="1:9">
      <c r="A5" s="12" t="s">
        <v>163</v>
      </c>
      <c r="B5" s="13"/>
      <c r="C5" s="13"/>
      <c r="D5" s="14" t="s">
        <v>233</v>
      </c>
      <c r="E5" s="15" t="s">
        <v>234</v>
      </c>
      <c r="F5" s="16" t="s">
        <v>235</v>
      </c>
      <c r="G5" s="17"/>
      <c r="H5" s="17"/>
      <c r="I5" s="51" t="s">
        <v>155</v>
      </c>
    </row>
    <row r="6" s="3" customFormat="1" ht="27" customHeight="1" spans="1:9">
      <c r="A6" s="18" t="s">
        <v>85</v>
      </c>
      <c r="B6" s="19"/>
      <c r="C6" s="19" t="s">
        <v>86</v>
      </c>
      <c r="D6" s="20"/>
      <c r="E6" s="21"/>
      <c r="F6" s="21" t="s">
        <v>236</v>
      </c>
      <c r="G6" s="21" t="s">
        <v>164</v>
      </c>
      <c r="H6" s="20" t="s">
        <v>141</v>
      </c>
      <c r="I6" s="52"/>
    </row>
    <row r="7" s="3" customFormat="1" ht="18" customHeight="1" spans="1:9">
      <c r="A7" s="18"/>
      <c r="B7" s="19"/>
      <c r="C7" s="19"/>
      <c r="D7" s="20"/>
      <c r="E7" s="21"/>
      <c r="F7" s="21"/>
      <c r="G7" s="21"/>
      <c r="H7" s="20"/>
      <c r="I7" s="52"/>
    </row>
    <row r="8" s="3" customFormat="1" ht="22.5" customHeight="1" spans="1:9">
      <c r="A8" s="18"/>
      <c r="B8" s="19"/>
      <c r="C8" s="19"/>
      <c r="D8" s="22"/>
      <c r="E8" s="23"/>
      <c r="F8" s="23"/>
      <c r="G8" s="23"/>
      <c r="H8" s="22"/>
      <c r="I8" s="53"/>
    </row>
    <row r="9" s="3" customFormat="1" ht="22.5" customHeight="1" spans="1:9">
      <c r="A9" s="24" t="s">
        <v>87</v>
      </c>
      <c r="B9" s="25"/>
      <c r="C9" s="26"/>
      <c r="D9" s="19">
        <v>1</v>
      </c>
      <c r="E9" s="19">
        <v>2</v>
      </c>
      <c r="F9" s="19">
        <v>3</v>
      </c>
      <c r="G9" s="19">
        <v>4</v>
      </c>
      <c r="H9" s="27">
        <v>5</v>
      </c>
      <c r="I9" s="54">
        <v>6</v>
      </c>
    </row>
    <row r="10" s="3" customFormat="1" ht="22.5" customHeight="1" spans="1:9">
      <c r="A10" s="28" t="s">
        <v>73</v>
      </c>
      <c r="B10" s="29"/>
      <c r="C10" s="30"/>
      <c r="D10" s="31"/>
      <c r="E10" s="32"/>
      <c r="F10" s="32"/>
      <c r="G10" s="32"/>
      <c r="H10" s="33"/>
      <c r="I10" s="55"/>
    </row>
    <row r="11" s="4" customFormat="1" ht="22.5" customHeight="1" spans="1:9">
      <c r="A11" s="34"/>
      <c r="B11" s="35"/>
      <c r="C11" s="19" t="s">
        <v>237</v>
      </c>
      <c r="D11" s="36"/>
      <c r="E11" s="37"/>
      <c r="F11" s="37"/>
      <c r="G11" s="37"/>
      <c r="H11" s="38"/>
      <c r="I11" s="56"/>
    </row>
    <row r="12" s="4" customFormat="1" ht="22.5" customHeight="1" spans="1:9">
      <c r="A12" s="34"/>
      <c r="B12" s="35"/>
      <c r="C12" s="39"/>
      <c r="D12" s="36"/>
      <c r="E12" s="37"/>
      <c r="F12" s="37"/>
      <c r="G12" s="37"/>
      <c r="H12" s="38"/>
      <c r="I12" s="56"/>
    </row>
    <row r="13" s="4" customFormat="1" ht="22.5" customHeight="1" spans="1:9">
      <c r="A13" s="34"/>
      <c r="B13" s="35"/>
      <c r="C13" s="40"/>
      <c r="D13" s="36"/>
      <c r="E13" s="37"/>
      <c r="F13" s="37"/>
      <c r="G13" s="37"/>
      <c r="H13" s="38"/>
      <c r="I13" s="56"/>
    </row>
    <row r="14" s="4" customFormat="1" ht="22.5" customHeight="1" spans="1:9">
      <c r="A14" s="18"/>
      <c r="B14" s="19"/>
      <c r="C14" s="41"/>
      <c r="D14" s="36"/>
      <c r="E14" s="37"/>
      <c r="F14" s="37"/>
      <c r="G14" s="37"/>
      <c r="H14" s="38"/>
      <c r="I14" s="56"/>
    </row>
    <row r="15" s="4" customFormat="1" ht="22.5" customHeight="1" spans="1:9">
      <c r="A15" s="18"/>
      <c r="B15" s="19"/>
      <c r="C15" s="41"/>
      <c r="D15" s="36"/>
      <c r="E15" s="36"/>
      <c r="F15" s="36"/>
      <c r="G15" s="36"/>
      <c r="H15" s="42"/>
      <c r="I15" s="56"/>
    </row>
    <row r="16" s="4" customFormat="1" ht="22.5" customHeight="1" spans="1:9">
      <c r="A16" s="43"/>
      <c r="B16" s="44"/>
      <c r="C16" s="45"/>
      <c r="D16" s="46"/>
      <c r="E16" s="46"/>
      <c r="F16" s="46"/>
      <c r="G16" s="46"/>
      <c r="H16" s="47"/>
      <c r="I16" s="57"/>
    </row>
    <row r="17" ht="32.25" customHeight="1" spans="1:9">
      <c r="A17" s="48" t="s">
        <v>238</v>
      </c>
      <c r="B17" s="48"/>
      <c r="C17" s="48"/>
      <c r="D17" s="48"/>
      <c r="E17" s="48"/>
      <c r="F17" s="48"/>
      <c r="G17" s="48"/>
      <c r="H17" s="48"/>
      <c r="I17" s="48"/>
    </row>
    <row r="18" spans="1:1">
      <c r="A18" s="49"/>
    </row>
    <row r="19" spans="1:1">
      <c r="A19" s="49"/>
    </row>
    <row r="20" spans="1:1">
      <c r="A20" s="49"/>
    </row>
    <row r="21" spans="1:1">
      <c r="A21" s="49"/>
    </row>
  </sheetData>
  <mergeCells count="21">
    <mergeCell ref="A2:I2"/>
    <mergeCell ref="B4:D4"/>
    <mergeCell ref="A5:C5"/>
    <mergeCell ref="F5:H5"/>
    <mergeCell ref="A9:C9"/>
    <mergeCell ref="A10:C10"/>
    <mergeCell ref="A11:B11"/>
    <mergeCell ref="A12:B12"/>
    <mergeCell ref="A13:B13"/>
    <mergeCell ref="A14:B14"/>
    <mergeCell ref="A15:B15"/>
    <mergeCell ref="A16:B16"/>
    <mergeCell ref="A17:I17"/>
    <mergeCell ref="C6:C8"/>
    <mergeCell ref="D5:D8"/>
    <mergeCell ref="E5:E8"/>
    <mergeCell ref="F6:F8"/>
    <mergeCell ref="G6:G8"/>
    <mergeCell ref="H6:H8"/>
    <mergeCell ref="I5:I8"/>
    <mergeCell ref="A6:B8"/>
  </mergeCells>
  <printOptions horizontalCentered="1"/>
  <pageMargins left="0.349305555555556" right="0.349305555555556" top="0.788888888888889" bottom="0.788888888888889" header="0.509027777777778" footer="0.2"/>
  <pageSetup paperSize="9" scale="75" orientation="portrait"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lxcx</cp:lastModifiedBy>
  <dcterms:created xsi:type="dcterms:W3CDTF">2011-12-26T04:36:00Z</dcterms:created>
  <cp:lastPrinted>2017-06-07T00:12:00Z</cp:lastPrinted>
  <dcterms:modified xsi:type="dcterms:W3CDTF">2017-06-20T02:48:42Z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