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tabRatio="910"/>
  </bookViews>
  <sheets>
    <sheet name="g01收入支出决算总表" sheetId="3" r:id="rId1"/>
    <sheet name="g02收入决算表" sheetId="4" r:id="rId2"/>
    <sheet name="g03支出决算表" sheetId="5" r:id="rId3"/>
    <sheet name="g04财政拨款收入支出决算总表" sheetId="13" r:id="rId4"/>
    <sheet name="g05一般公共预算财政拨款支出决算表" sheetId="6" r:id="rId5"/>
    <sheet name="g06一般公共预算财政拨款基本支出决算表" sheetId="14" r:id="rId6"/>
    <sheet name="Z07“三公”经费公共预算财政拨款支出决算表" sheetId="12" r:id="rId7"/>
    <sheet name="g08政府性基金预算财政拨款支出决算表" sheetId="11" r:id="rId8"/>
  </sheets>
  <definedNames>
    <definedName name="_xlnm.Print_Area" localSheetId="0">g01收入支出决算总表!$A$1:$F$49</definedName>
    <definedName name="_xlnm.Print_Area" localSheetId="3">g04财政拨款收入支出决算总表!$A$1:$H$49</definedName>
    <definedName name="_xlnm.Print_Area" localSheetId="4">g05一般公共预算财政拨款支出决算表!$A$1:$F$35</definedName>
    <definedName name="_xlnm.Print_Area" localSheetId="5">g06一般公共预算财政拨款基本支出决算表!$A$2:$F$51</definedName>
    <definedName name="_xlnm.Print_Area" localSheetId="7">g08政府性基金预算财政拨款支出决算表!$A$2:$I$17</definedName>
  </definedNames>
  <calcPr calcId="144525"/>
</workbook>
</file>

<file path=xl/sharedStrings.xml><?xml version="1.0" encoding="utf-8"?>
<sst xmlns="http://schemas.openxmlformats.org/spreadsheetml/2006/main" count="239">
  <si>
    <t>附件1</t>
  </si>
  <si>
    <t>2016年收入支出决算总表</t>
  </si>
  <si>
    <t>公开01表</t>
  </si>
  <si>
    <t>部门：澧县澧阳血吸虫病预防控制站</t>
  </si>
  <si>
    <t>单位：万元</t>
  </si>
  <si>
    <t>收入</t>
  </si>
  <si>
    <t>支出</t>
  </si>
  <si>
    <t>项    目</t>
  </si>
  <si>
    <t>行次</t>
  </si>
  <si>
    <t>决算数</t>
  </si>
  <si>
    <t>栏    次</t>
  </si>
  <si>
    <t>1</t>
  </si>
  <si>
    <t>2</t>
  </si>
  <si>
    <t>一、财政拨款收入</t>
  </si>
  <si>
    <t>一、一般公共服务支出</t>
  </si>
  <si>
    <t>二、上级补助收入</t>
  </si>
  <si>
    <t>二、外交支出</t>
  </si>
  <si>
    <t>三、事业收入</t>
  </si>
  <si>
    <t>3</t>
  </si>
  <si>
    <t>三、国防支出</t>
  </si>
  <si>
    <t>四、经营收入</t>
  </si>
  <si>
    <t>4</t>
  </si>
  <si>
    <t>四、公共安全支出</t>
  </si>
  <si>
    <t>五、附属单位上缴收入</t>
  </si>
  <si>
    <t>5</t>
  </si>
  <si>
    <t>五、教育支出</t>
  </si>
  <si>
    <t>六、其他收入</t>
  </si>
  <si>
    <t>6</t>
  </si>
  <si>
    <t>六、科学技术支出</t>
  </si>
  <si>
    <t>7</t>
  </si>
  <si>
    <t>七、文化体育与传媒支出</t>
  </si>
  <si>
    <t>8</t>
  </si>
  <si>
    <t>八、社会保障和就业支出</t>
  </si>
  <si>
    <t>9</t>
  </si>
  <si>
    <t>九、医疗卫生与计划生育支出</t>
  </si>
  <si>
    <t>10</t>
  </si>
  <si>
    <t>十、节能环保支出</t>
  </si>
  <si>
    <t>11</t>
  </si>
  <si>
    <t>十一、城乡社区支出</t>
  </si>
  <si>
    <t>12</t>
  </si>
  <si>
    <t>十二、农林水支出</t>
  </si>
  <si>
    <t>13</t>
  </si>
  <si>
    <t>十三、交通运输支出</t>
  </si>
  <si>
    <t>14</t>
  </si>
  <si>
    <t>十四、资源勘探信息等支出</t>
  </si>
  <si>
    <t>15</t>
  </si>
  <si>
    <t>十五、商业服务业等支出</t>
  </si>
  <si>
    <t>16</t>
  </si>
  <si>
    <t>十六、金融支出</t>
  </si>
  <si>
    <t>17</t>
  </si>
  <si>
    <t>十七、援助其他地区支出</t>
  </si>
  <si>
    <t>18</t>
  </si>
  <si>
    <t>十八、国土海洋气象等支出</t>
  </si>
  <si>
    <t>19</t>
  </si>
  <si>
    <t>十九、住房保障支出</t>
  </si>
  <si>
    <t>20</t>
  </si>
  <si>
    <t>二十、粮油物资储备支出</t>
  </si>
  <si>
    <t>21</t>
  </si>
  <si>
    <t>二十一、其他支出</t>
  </si>
  <si>
    <t>22</t>
  </si>
  <si>
    <t>二十二、债务还本支出</t>
  </si>
  <si>
    <t>23</t>
  </si>
  <si>
    <t>二十三、债务付息支出</t>
  </si>
  <si>
    <t>本年收入合计</t>
  </si>
  <si>
    <t>24</t>
  </si>
  <si>
    <t>本年支出合计</t>
  </si>
  <si>
    <t xml:space="preserve">         用事业基金弥补收支差额</t>
  </si>
  <si>
    <t>25</t>
  </si>
  <si>
    <t xml:space="preserve">                结余分配</t>
  </si>
  <si>
    <t xml:space="preserve">         年初结转和结余</t>
  </si>
  <si>
    <t>26</t>
  </si>
  <si>
    <t xml:space="preserve">                年末结转和结余</t>
  </si>
  <si>
    <t>27</t>
  </si>
  <si>
    <t>合计</t>
  </si>
  <si>
    <t>28</t>
  </si>
  <si>
    <r>
      <rPr>
        <sz val="10"/>
        <rFont val="宋体"/>
        <charset val="134"/>
      </rPr>
      <t>注：本表反映部门本年度的总收支和年末结转结余情况</t>
    </r>
    <r>
      <rPr>
        <sz val="10"/>
        <rFont val="宋体"/>
        <charset val="134"/>
      </rPr>
      <t>。</t>
    </r>
  </si>
  <si>
    <t>附件2</t>
  </si>
  <si>
    <t>2016年收入决算表</t>
  </si>
  <si>
    <t>公开02表</t>
  </si>
  <si>
    <t>财政拨款收入</t>
  </si>
  <si>
    <t>上级补助收入</t>
  </si>
  <si>
    <t>事业收入</t>
  </si>
  <si>
    <t>经营收入</t>
  </si>
  <si>
    <t>附属单位上缴收入</t>
  </si>
  <si>
    <t>其他收入</t>
  </si>
  <si>
    <t>功能分类科目编码</t>
  </si>
  <si>
    <t>科目名称</t>
  </si>
  <si>
    <t>栏次</t>
  </si>
  <si>
    <t>201</t>
  </si>
  <si>
    <t>一般公共服务支出</t>
  </si>
  <si>
    <t>20129</t>
  </si>
  <si>
    <t>群众团体事务</t>
  </si>
  <si>
    <t>2012901</t>
  </si>
  <si>
    <t xml:space="preserve">  行政运行</t>
  </si>
  <si>
    <t>20199</t>
  </si>
  <si>
    <t>其他一般公共服务支出</t>
  </si>
  <si>
    <t>2019999</t>
  </si>
  <si>
    <t xml:space="preserve">  其他一般公共服务支出</t>
  </si>
  <si>
    <t>208</t>
  </si>
  <si>
    <t>社会保障和就业支出</t>
  </si>
  <si>
    <t>20805</t>
  </si>
  <si>
    <t>行政事业单位离退休</t>
  </si>
  <si>
    <t>2080502</t>
  </si>
  <si>
    <t xml:space="preserve">  事业单位离退休</t>
  </si>
  <si>
    <t>20899</t>
  </si>
  <si>
    <t>其他社会保障和就业支出</t>
  </si>
  <si>
    <t>2089901</t>
  </si>
  <si>
    <t xml:space="preserve">  其他社会保障和就业支出</t>
  </si>
  <si>
    <t>210</t>
  </si>
  <si>
    <t>医疗卫生与计划生育支出</t>
  </si>
  <si>
    <t>21002</t>
  </si>
  <si>
    <t>公立医院</t>
  </si>
  <si>
    <t>2100208</t>
  </si>
  <si>
    <t xml:space="preserve">  其他专科医院</t>
  </si>
  <si>
    <t>2100299</t>
  </si>
  <si>
    <t xml:space="preserve">  其他公立医院支出</t>
  </si>
  <si>
    <t>21004</t>
  </si>
  <si>
    <t>公共卫生</t>
  </si>
  <si>
    <t>2100409</t>
  </si>
  <si>
    <t xml:space="preserve">  重大公共卫生专项</t>
  </si>
  <si>
    <t>21005</t>
  </si>
  <si>
    <t>医疗保障</t>
  </si>
  <si>
    <t>2100599</t>
  </si>
  <si>
    <t xml:space="preserve">  其他医疗保障支出</t>
  </si>
  <si>
    <t>221</t>
  </si>
  <si>
    <t>住房保障支出</t>
  </si>
  <si>
    <t>22102</t>
  </si>
  <si>
    <t>住房改革支出</t>
  </si>
  <si>
    <t>2210201</t>
  </si>
  <si>
    <t xml:space="preserve">  住房公积金</t>
  </si>
  <si>
    <t>229</t>
  </si>
  <si>
    <t>其他支出</t>
  </si>
  <si>
    <t>22999</t>
  </si>
  <si>
    <t>2299901</t>
  </si>
  <si>
    <t xml:space="preserve">  其他支出</t>
  </si>
  <si>
    <t>注：本表反映部门本年度取得的各项收入情况。</t>
  </si>
  <si>
    <t>附件3</t>
  </si>
  <si>
    <t>2016年支出决算表</t>
  </si>
  <si>
    <t>公开03表</t>
  </si>
  <si>
    <t>部门： 澧县澧阳血吸虫病预防控制站</t>
  </si>
  <si>
    <t>基本支出</t>
  </si>
  <si>
    <t>项目支出</t>
  </si>
  <si>
    <t>上缴上级支出</t>
  </si>
  <si>
    <t>经营支出</t>
  </si>
  <si>
    <t>对附属单位补助支出</t>
  </si>
  <si>
    <t>注：本表反映部门本年度各项支出情况。</t>
  </si>
  <si>
    <t>附件4</t>
  </si>
  <si>
    <t>2016年财政拨款收入支出决算总表</t>
  </si>
  <si>
    <t>公开04表</t>
  </si>
  <si>
    <t>金额</t>
  </si>
  <si>
    <t>一般公共预算财政拨款</t>
  </si>
  <si>
    <t>政府性基金预算财政拨款</t>
  </si>
  <si>
    <t>一、一般公共预算财政拨款</t>
  </si>
  <si>
    <t>二、政府性基金预算财政拨款</t>
  </si>
  <si>
    <t>年初财政拨款结转和结余</t>
  </si>
  <si>
    <t>年末结转和结余</t>
  </si>
  <si>
    <t xml:space="preserve">      一般公共预算财政拨款</t>
  </si>
  <si>
    <t xml:space="preserve">        政府性基金预算财政拨款</t>
  </si>
  <si>
    <t>29</t>
  </si>
  <si>
    <r>
      <rPr>
        <sz val="10"/>
        <rFont val="宋体"/>
        <charset val="134"/>
      </rPr>
      <t>注：本表反映部门本年度一般公共预算财政拨款和政府性基金预算财政拨款的总收支和年末结转结余情况</t>
    </r>
    <r>
      <rPr>
        <sz val="10"/>
        <rFont val="宋体"/>
        <charset val="134"/>
      </rPr>
      <t>。</t>
    </r>
  </si>
  <si>
    <t>附件5</t>
  </si>
  <si>
    <t>2016年一般公共预算财政拨款支出决算表</t>
  </si>
  <si>
    <t>公开05表</t>
  </si>
  <si>
    <r>
      <rPr>
        <sz val="12"/>
        <rFont val="宋体"/>
        <charset val="134"/>
      </rPr>
      <t xml:space="preserve">项 </t>
    </r>
    <r>
      <rPr>
        <sz val="11"/>
        <color indexed="8"/>
        <rFont val="宋体"/>
        <charset val="134"/>
      </rPr>
      <t xml:space="preserve">   </t>
    </r>
    <r>
      <rPr>
        <sz val="12"/>
        <rFont val="宋体"/>
        <charset val="134"/>
      </rPr>
      <t>目</t>
    </r>
  </si>
  <si>
    <t xml:space="preserve">基本支出  </t>
  </si>
  <si>
    <t>注：本表反映部门本年度一般公共预算财政拨款实际支出情况。</t>
  </si>
  <si>
    <t>附件6</t>
  </si>
  <si>
    <r>
      <rPr>
        <sz val="16"/>
        <rFont val="华文中宋"/>
        <charset val="134"/>
      </rPr>
      <t>2</t>
    </r>
    <r>
      <rPr>
        <sz val="16"/>
        <rFont val="华文中宋"/>
        <charset val="134"/>
      </rPr>
      <t>016年</t>
    </r>
    <r>
      <rPr>
        <sz val="16"/>
        <rFont val="华文中宋"/>
        <charset val="134"/>
      </rPr>
      <t>一般公共预算财政拨款基本支出决算表</t>
    </r>
  </si>
  <si>
    <r>
      <rPr>
        <sz val="10"/>
        <color indexed="8"/>
        <rFont val="宋体"/>
        <charset val="134"/>
      </rPr>
      <t>公开06</t>
    </r>
    <r>
      <rPr>
        <sz val="10"/>
        <color indexed="8"/>
        <rFont val="宋体"/>
        <charset val="134"/>
      </rPr>
      <t>表</t>
    </r>
  </si>
  <si>
    <t>人员经费</t>
  </si>
  <si>
    <t>公用经费</t>
  </si>
  <si>
    <t>经济分类科目编码</t>
  </si>
  <si>
    <t>2080501</t>
  </si>
  <si>
    <t xml:space="preserve">  归口管理的行政单位离退休</t>
  </si>
  <si>
    <t>21001</t>
  </si>
  <si>
    <t>医疗卫生与计划生育管理事务</t>
  </si>
  <si>
    <t>2100101</t>
  </si>
  <si>
    <t>2100199</t>
  </si>
  <si>
    <t xml:space="preserve">  其他医疗卫生与计划生育管理事务支出</t>
  </si>
  <si>
    <t>21003</t>
  </si>
  <si>
    <t>基层医疗卫生机构</t>
  </si>
  <si>
    <t>2100302</t>
  </si>
  <si>
    <t xml:space="preserve">  乡镇卫生院</t>
  </si>
  <si>
    <t>2100399</t>
  </si>
  <si>
    <t xml:space="preserve">  其他基层医疗卫生机构支出</t>
  </si>
  <si>
    <t>2100401</t>
  </si>
  <si>
    <t xml:space="preserve">  疾病预防控制机构</t>
  </si>
  <si>
    <t>2100402</t>
  </si>
  <si>
    <t xml:space="preserve">  卫生监督机构</t>
  </si>
  <si>
    <t>2100403</t>
  </si>
  <si>
    <t xml:space="preserve">  妇幼保健机构</t>
  </si>
  <si>
    <t>2100408</t>
  </si>
  <si>
    <t xml:space="preserve">  基本公共卫生服务</t>
  </si>
  <si>
    <t>2100499</t>
  </si>
  <si>
    <t xml:space="preserve">  其他公共卫生支出</t>
  </si>
  <si>
    <t>21007</t>
  </si>
  <si>
    <t>计划生育事务</t>
  </si>
  <si>
    <t>2100716</t>
  </si>
  <si>
    <t xml:space="preserve">  计划生育机构</t>
  </si>
  <si>
    <t>2100799</t>
  </si>
  <si>
    <t xml:space="preserve">  其他计划生育事务支出</t>
  </si>
  <si>
    <t>21099</t>
  </si>
  <si>
    <t>其他医疗卫生与计划生育支出</t>
  </si>
  <si>
    <t>2109901</t>
  </si>
  <si>
    <t xml:space="preserve">  其他医疗卫生与计划生育支出</t>
  </si>
  <si>
    <t>注：本表反映部门本年度一般公共预算财政拨款基本支出明细情况。</t>
  </si>
  <si>
    <t>附件7</t>
  </si>
  <si>
    <t>2016年一般公共预算财政拨款“三公”经费支出决算表</t>
  </si>
  <si>
    <t>公开07表</t>
  </si>
  <si>
    <t>部门名称: 澧县澧阳血吸虫病预防控制站</t>
  </si>
  <si>
    <t>金额单位：万元</t>
  </si>
  <si>
    <t>项目</t>
  </si>
  <si>
    <t>一、支出合计</t>
  </si>
  <si>
    <r>
      <rPr>
        <sz val="12"/>
        <rFont val="宋体"/>
        <charset val="134"/>
      </rPr>
      <t>1.</t>
    </r>
    <r>
      <rPr>
        <sz val="11"/>
        <rFont val="仿宋_GB2312"/>
        <charset val="134"/>
      </rPr>
      <t>因公出国（境）费</t>
    </r>
  </si>
  <si>
    <r>
      <rPr>
        <sz val="12"/>
        <rFont val="宋体"/>
        <charset val="134"/>
      </rPr>
      <t>2.</t>
    </r>
    <r>
      <rPr>
        <sz val="11"/>
        <rFont val="仿宋_GB2312"/>
        <charset val="134"/>
      </rPr>
      <t>公务用车购置及运行维护费</t>
    </r>
  </si>
  <si>
    <r>
      <rPr>
        <sz val="12"/>
        <rFont val="宋体"/>
        <charset val="134"/>
      </rPr>
      <t>（1）</t>
    </r>
    <r>
      <rPr>
        <sz val="11"/>
        <rFont val="仿宋_GB2312"/>
        <charset val="134"/>
      </rPr>
      <t>公务用车购置费</t>
    </r>
  </si>
  <si>
    <r>
      <rPr>
        <sz val="12"/>
        <rFont val="宋体"/>
        <charset val="134"/>
      </rPr>
      <t>（2）</t>
    </r>
    <r>
      <rPr>
        <sz val="11"/>
        <rFont val="仿宋_GB2312"/>
        <charset val="134"/>
      </rPr>
      <t>公务用车运行维护费</t>
    </r>
  </si>
  <si>
    <r>
      <rPr>
        <sz val="12"/>
        <rFont val="宋体"/>
        <charset val="134"/>
      </rPr>
      <t>3.</t>
    </r>
    <r>
      <rPr>
        <sz val="11"/>
        <rFont val="仿宋_GB2312"/>
        <charset val="134"/>
      </rPr>
      <t>公务接待费</t>
    </r>
  </si>
  <si>
    <t>二、相关统计数</t>
  </si>
  <si>
    <r>
      <rPr>
        <sz val="12"/>
        <rFont val="宋体"/>
        <charset val="134"/>
      </rPr>
      <t>1.</t>
    </r>
    <r>
      <rPr>
        <sz val="11"/>
        <rFont val="仿宋_GB2312"/>
        <charset val="134"/>
      </rPr>
      <t>因公出国（境）团组数（个）</t>
    </r>
  </si>
  <si>
    <r>
      <rPr>
        <sz val="12"/>
        <rFont val="宋体"/>
        <charset val="134"/>
      </rPr>
      <t>2.</t>
    </r>
    <r>
      <rPr>
        <sz val="11"/>
        <rFont val="仿宋_GB2312"/>
        <charset val="134"/>
      </rPr>
      <t>因公出国（境）人数（人）</t>
    </r>
  </si>
  <si>
    <r>
      <rPr>
        <sz val="12"/>
        <rFont val="宋体"/>
        <charset val="134"/>
      </rPr>
      <t>3.</t>
    </r>
    <r>
      <rPr>
        <sz val="11"/>
        <rFont val="仿宋_GB2312"/>
        <charset val="134"/>
      </rPr>
      <t>公务用车购置数（辆）</t>
    </r>
  </si>
  <si>
    <r>
      <rPr>
        <sz val="12"/>
        <rFont val="宋体"/>
        <charset val="134"/>
      </rPr>
      <t>4.</t>
    </r>
    <r>
      <rPr>
        <sz val="11"/>
        <rFont val="仿宋_GB2312"/>
        <charset val="134"/>
      </rPr>
      <t>公务用车保有量（辆）</t>
    </r>
  </si>
  <si>
    <r>
      <rPr>
        <sz val="12"/>
        <rFont val="宋体"/>
        <charset val="134"/>
      </rPr>
      <t>5.</t>
    </r>
    <r>
      <rPr>
        <sz val="11"/>
        <rFont val="仿宋_GB2312"/>
        <charset val="134"/>
      </rPr>
      <t>公务接待批次（批）</t>
    </r>
  </si>
  <si>
    <r>
      <rPr>
        <sz val="12"/>
        <rFont val="宋体"/>
        <charset val="134"/>
      </rPr>
      <t>6.</t>
    </r>
    <r>
      <rPr>
        <sz val="11"/>
        <rFont val="仿宋_GB2312"/>
        <charset val="134"/>
      </rPr>
      <t>公务接待人数（人）</t>
    </r>
  </si>
  <si>
    <r>
      <rPr>
        <sz val="10"/>
        <rFont val="仿宋_GB2312"/>
        <charset val="134"/>
      </rPr>
      <t>说明</t>
    </r>
    <r>
      <rPr>
        <sz val="10"/>
        <rFont val="宋体"/>
        <charset val="134"/>
      </rPr>
      <t>:1、</t>
    </r>
    <r>
      <rPr>
        <sz val="10"/>
        <rFont val="仿宋_GB2312"/>
        <charset val="134"/>
      </rPr>
      <t>本表公开内容为列省级支出的“三公”经费当年安排数和上年结转数；</t>
    </r>
  </si>
  <si>
    <r>
      <rPr>
        <sz val="10"/>
        <rFont val="仿宋_GB2312"/>
        <charset val="134"/>
      </rPr>
      <t xml:space="preserve">     </t>
    </r>
    <r>
      <rPr>
        <sz val="10"/>
        <rFont val="宋体"/>
        <charset val="134"/>
      </rPr>
      <t>2、</t>
    </r>
    <r>
      <rPr>
        <sz val="10"/>
        <rFont val="仿宋_GB2312"/>
        <charset val="134"/>
      </rPr>
      <t>一般公共预算拨款支出包括经费拨款和纳入一般公共预算管理的非税收入拨款形成的支出；</t>
    </r>
  </si>
  <si>
    <r>
      <rPr>
        <sz val="10"/>
        <rFont val="仿宋_GB2312"/>
        <charset val="134"/>
      </rPr>
      <t xml:space="preserve">     </t>
    </r>
    <r>
      <rPr>
        <sz val="10"/>
        <rFont val="宋体"/>
        <charset val="134"/>
      </rPr>
      <t>3、</t>
    </r>
    <r>
      <rPr>
        <sz val="10"/>
        <rFont val="仿宋_GB2312"/>
        <charset val="134"/>
      </rPr>
      <t xml:space="preserve">注明因公出国（境）团组数和人数；当年公务用车购置数和保有量；
     </t>
    </r>
    <r>
      <rPr>
        <sz val="10"/>
        <rFont val="宋体"/>
        <charset val="134"/>
      </rPr>
      <t>4、</t>
    </r>
    <r>
      <rPr>
        <sz val="10"/>
        <rFont val="仿宋_GB2312"/>
        <charset val="134"/>
      </rPr>
      <t>注明公务接待批次和人数。</t>
    </r>
  </si>
  <si>
    <t>附件8</t>
  </si>
  <si>
    <t>政府性基金预算财政拨款收入支出决算表</t>
  </si>
  <si>
    <r>
      <rPr>
        <sz val="10"/>
        <color indexed="8"/>
        <rFont val="宋体"/>
        <charset val="134"/>
      </rPr>
      <t>公开0</t>
    </r>
    <r>
      <rPr>
        <sz val="10"/>
        <color indexed="8"/>
        <rFont val="宋体"/>
        <charset val="134"/>
      </rPr>
      <t>8</t>
    </r>
    <r>
      <rPr>
        <sz val="10"/>
        <color indexed="8"/>
        <rFont val="宋体"/>
        <charset val="134"/>
      </rPr>
      <t>表</t>
    </r>
  </si>
  <si>
    <t>部门：</t>
  </si>
  <si>
    <t>澧县澧阳血吸虫病预防控制站</t>
  </si>
  <si>
    <t>年初结转和结余</t>
  </si>
  <si>
    <t>本年收入</t>
  </si>
  <si>
    <t>本年支出</t>
  </si>
  <si>
    <t>小计</t>
  </si>
  <si>
    <t>无</t>
  </si>
  <si>
    <t>注：本表反映部门本年度政府性基金预算财政拨款收入支出及结转和结余情况。</t>
  </si>
</sst>
</file>

<file path=xl/styles.xml><?xml version="1.0" encoding="utf-8"?>
<styleSheet xmlns="http://schemas.openxmlformats.org/spreadsheetml/2006/main">
  <numFmts count="7">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0.00_ "/>
    <numFmt numFmtId="177" formatCode="0.00_);[Red]\(0.00\)"/>
    <numFmt numFmtId="178" formatCode="0_ "/>
  </numFmts>
  <fonts count="41">
    <font>
      <sz val="12"/>
      <name val="宋体"/>
      <charset val="134"/>
    </font>
    <font>
      <sz val="16"/>
      <name val="宋体"/>
      <charset val="134"/>
    </font>
    <font>
      <sz val="10"/>
      <name val="宋体"/>
      <charset val="134"/>
    </font>
    <font>
      <sz val="12"/>
      <name val="黑体"/>
      <charset val="134"/>
    </font>
    <font>
      <sz val="16"/>
      <name val="华文中宋"/>
      <charset val="134"/>
    </font>
    <font>
      <sz val="10"/>
      <color indexed="8"/>
      <name val="宋体"/>
      <charset val="134"/>
    </font>
    <font>
      <b/>
      <sz val="18"/>
      <name val="Times New Roman"/>
      <charset val="0"/>
    </font>
    <font>
      <sz val="10"/>
      <name val="Times New Roman"/>
      <charset val="0"/>
    </font>
    <font>
      <b/>
      <sz val="18"/>
      <name val="仿宋_GB2312"/>
      <charset val="134"/>
    </font>
    <font>
      <sz val="10"/>
      <name val="仿宋_GB2312"/>
      <charset val="134"/>
    </font>
    <font>
      <sz val="9"/>
      <name val="宋体"/>
      <charset val="134"/>
    </font>
    <font>
      <sz val="12"/>
      <name val="仿宋_GB2312"/>
      <charset val="134"/>
    </font>
    <font>
      <sz val="12"/>
      <name val="仿宋"/>
      <charset val="134"/>
    </font>
    <font>
      <sz val="11"/>
      <name val="仿宋_GB2312"/>
      <charset val="134"/>
    </font>
    <font>
      <sz val="9"/>
      <name val="Times New Roman"/>
      <charset val="0"/>
    </font>
    <font>
      <sz val="11"/>
      <color indexed="8"/>
      <name val="宋体"/>
      <charset val="134"/>
    </font>
    <font>
      <sz val="18"/>
      <color indexed="8"/>
      <name val="Cordia New"/>
      <charset val="134"/>
    </font>
    <font>
      <sz val="16"/>
      <color indexed="8"/>
      <name val="华文中宋"/>
      <charset val="134"/>
    </font>
    <font>
      <sz val="11"/>
      <name val="宋体"/>
      <charset val="134"/>
    </font>
    <font>
      <sz val="11"/>
      <color indexed="8"/>
      <name val="宋体"/>
      <charset val="0"/>
    </font>
    <font>
      <b/>
      <sz val="11"/>
      <name val="宋体"/>
      <charset val="134"/>
    </font>
    <font>
      <b/>
      <sz val="11"/>
      <color indexed="56"/>
      <name val="宋体"/>
      <charset val="134"/>
    </font>
    <font>
      <u/>
      <sz val="12"/>
      <color indexed="36"/>
      <name val="宋体"/>
      <charset val="134"/>
    </font>
    <font>
      <sz val="11"/>
      <color indexed="62"/>
      <name val="宋体"/>
      <charset val="134"/>
    </font>
    <font>
      <b/>
      <sz val="11"/>
      <color indexed="63"/>
      <name val="宋体"/>
      <charset val="134"/>
    </font>
    <font>
      <sz val="11"/>
      <color indexed="10"/>
      <name val="宋体"/>
      <charset val="134"/>
    </font>
    <font>
      <sz val="11"/>
      <color indexed="20"/>
      <name val="宋体"/>
      <charset val="134"/>
    </font>
    <font>
      <sz val="11"/>
      <color indexed="9"/>
      <name val="宋体"/>
      <charset val="134"/>
    </font>
    <font>
      <u/>
      <sz val="12"/>
      <color indexed="12"/>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sz val="11"/>
      <color indexed="52"/>
      <name val="宋体"/>
      <charset val="134"/>
    </font>
    <font>
      <b/>
      <sz val="11"/>
      <color indexed="52"/>
      <name val="宋体"/>
      <charset val="134"/>
    </font>
    <font>
      <b/>
      <sz val="11"/>
      <color indexed="9"/>
      <name val="宋体"/>
      <charset val="134"/>
    </font>
    <font>
      <b/>
      <sz val="11"/>
      <color indexed="8"/>
      <name val="宋体"/>
      <charset val="134"/>
    </font>
    <font>
      <sz val="11"/>
      <color indexed="17"/>
      <name val="宋体"/>
      <charset val="134"/>
    </font>
    <font>
      <sz val="11"/>
      <color indexed="60"/>
      <name val="宋体"/>
      <charset val="134"/>
    </font>
    <font>
      <sz val="10"/>
      <name val="Arial"/>
      <charset val="0"/>
    </font>
    <font>
      <sz val="12"/>
      <name val="Times New Roman"/>
      <charset val="0"/>
    </font>
  </fonts>
  <fills count="25">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1"/>
        <bgColor indexed="64"/>
      </patternFill>
    </fill>
    <fill>
      <patternFill patternType="solid">
        <fgColor indexed="11"/>
        <bgColor indexed="64"/>
      </patternFill>
    </fill>
    <fill>
      <patternFill patternType="solid">
        <fgColor indexed="42"/>
        <bgColor indexed="64"/>
      </patternFill>
    </fill>
    <fill>
      <patternFill patternType="solid">
        <fgColor indexed="45"/>
        <bgColor indexed="64"/>
      </patternFill>
    </fill>
    <fill>
      <patternFill patternType="solid">
        <fgColor indexed="27"/>
        <bgColor indexed="64"/>
      </patternFill>
    </fill>
    <fill>
      <patternFill patternType="solid">
        <fgColor indexed="44"/>
        <bgColor indexed="64"/>
      </patternFill>
    </fill>
    <fill>
      <patternFill patternType="solid">
        <fgColor indexed="36"/>
        <bgColor indexed="64"/>
      </patternFill>
    </fill>
    <fill>
      <patternFill patternType="solid">
        <fgColor indexed="29"/>
        <bgColor indexed="64"/>
      </patternFill>
    </fill>
    <fill>
      <patternFill patternType="solid">
        <fgColor indexed="49"/>
        <bgColor indexed="64"/>
      </patternFill>
    </fill>
    <fill>
      <patternFill patternType="solid">
        <fgColor indexed="53"/>
        <bgColor indexed="64"/>
      </patternFill>
    </fill>
    <fill>
      <patternFill patternType="solid">
        <fgColor indexed="30"/>
        <bgColor indexed="64"/>
      </patternFill>
    </fill>
    <fill>
      <patternFill patternType="solid">
        <fgColor indexed="31"/>
        <bgColor indexed="64"/>
      </patternFill>
    </fill>
    <fill>
      <patternFill patternType="solid">
        <fgColor indexed="55"/>
        <bgColor indexed="64"/>
      </patternFill>
    </fill>
    <fill>
      <patternFill patternType="solid">
        <fgColor indexed="10"/>
        <bgColor indexed="64"/>
      </patternFill>
    </fill>
    <fill>
      <patternFill patternType="solid">
        <fgColor indexed="43"/>
        <bgColor indexed="64"/>
      </patternFill>
    </fill>
    <fill>
      <patternFill patternType="solid">
        <fgColor indexed="62"/>
        <bgColor indexed="64"/>
      </patternFill>
    </fill>
    <fill>
      <patternFill patternType="solid">
        <fgColor indexed="46"/>
        <bgColor indexed="64"/>
      </patternFill>
    </fill>
    <fill>
      <patternFill patternType="solid">
        <fgColor indexed="57"/>
        <bgColor indexed="64"/>
      </patternFill>
    </fill>
    <fill>
      <patternFill patternType="solid">
        <fgColor indexed="52"/>
        <bgColor indexed="64"/>
      </patternFill>
    </fill>
  </fills>
  <borders count="55">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medium">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right/>
      <top/>
      <bottom style="medium">
        <color auto="1"/>
      </bottom>
      <diagonal/>
    </border>
    <border>
      <left/>
      <right style="thin">
        <color indexed="8"/>
      </right>
      <top style="thin">
        <color indexed="8"/>
      </top>
      <bottom style="thin">
        <color indexed="8"/>
      </bottom>
      <diagonal/>
    </border>
    <border>
      <left/>
      <right style="medium">
        <color auto="1"/>
      </right>
      <top style="thin">
        <color indexed="8"/>
      </top>
      <bottom style="thin">
        <color indexed="8"/>
      </bottom>
      <diagonal/>
    </border>
    <border>
      <left/>
      <right style="thin">
        <color indexed="8"/>
      </right>
      <top style="thin">
        <color indexed="8"/>
      </top>
      <bottom style="medium">
        <color auto="1"/>
      </bottom>
      <diagonal/>
    </border>
    <border>
      <left/>
      <right style="medium">
        <color auto="1"/>
      </right>
      <top style="thin">
        <color indexed="8"/>
      </top>
      <bottom style="medium">
        <color auto="1"/>
      </bottom>
      <diagonal/>
    </border>
    <border>
      <left/>
      <right style="medium">
        <color auto="1"/>
      </right>
      <top style="thin">
        <color auto="1"/>
      </top>
      <bottom style="thin">
        <color auto="1"/>
      </bottom>
      <diagonal/>
    </border>
    <border>
      <left style="medium">
        <color auto="1"/>
      </left>
      <right/>
      <top style="thin">
        <color auto="1"/>
      </top>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thin">
        <color auto="1"/>
      </left>
      <right style="thin">
        <color auto="1"/>
      </right>
      <top style="thin">
        <color auto="1"/>
      </top>
      <bottom/>
      <diagonal/>
    </border>
    <border>
      <left style="medium">
        <color auto="1"/>
      </left>
      <right/>
      <top style="thin">
        <color auto="1"/>
      </top>
      <bottom style="medium">
        <color auto="1"/>
      </bottom>
      <diagonal/>
    </border>
    <border>
      <left style="medium">
        <color auto="1"/>
      </left>
      <right/>
      <top style="medium">
        <color auto="1"/>
      </top>
      <bottom style="thin">
        <color auto="1"/>
      </bottom>
      <diagonal/>
    </border>
    <border>
      <left/>
      <right/>
      <top style="thin">
        <color indexed="8"/>
      </top>
      <bottom style="thin">
        <color indexed="8"/>
      </bottom>
      <diagonal/>
    </border>
    <border>
      <left/>
      <right style="thin">
        <color indexed="8"/>
      </right>
      <top/>
      <bottom style="medium">
        <color auto="1"/>
      </bottom>
      <diagonal/>
    </border>
    <border>
      <left/>
      <right style="thin">
        <color indexed="8"/>
      </right>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right/>
      <top/>
      <bottom style="thick">
        <color indexed="2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s>
  <cellStyleXfs count="73">
    <xf numFmtId="0" fontId="0" fillId="0" borderId="0"/>
    <xf numFmtId="0" fontId="0" fillId="0" borderId="0">
      <alignment vertical="center"/>
    </xf>
    <xf numFmtId="42" fontId="15" fillId="0" borderId="0" applyFont="0" applyFill="0" applyBorder="0" applyAlignment="0" applyProtection="0">
      <alignment vertical="center"/>
    </xf>
    <xf numFmtId="0" fontId="15" fillId="8" borderId="0" applyNumberFormat="0" applyBorder="0" applyAlignment="0" applyProtection="0">
      <alignment vertical="center"/>
    </xf>
    <xf numFmtId="0" fontId="23" fillId="4" borderId="47"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5" fillId="7" borderId="0" applyNumberFormat="0" applyBorder="0" applyAlignment="0" applyProtection="0">
      <alignment vertical="center"/>
    </xf>
    <xf numFmtId="0" fontId="26" fillId="9" borderId="0" applyNumberFormat="0" applyBorder="0" applyAlignment="0" applyProtection="0">
      <alignment vertical="center"/>
    </xf>
    <xf numFmtId="43" fontId="15" fillId="0" borderId="0" applyFont="0" applyFill="0" applyBorder="0" applyAlignment="0" applyProtection="0">
      <alignment vertical="center"/>
    </xf>
    <xf numFmtId="0" fontId="27" fillId="7" borderId="0" applyNumberFormat="0" applyBorder="0" applyAlignment="0" applyProtection="0">
      <alignment vertical="center"/>
    </xf>
    <xf numFmtId="0" fontId="28" fillId="0" borderId="0" applyNumberFormat="0" applyFill="0" applyBorder="0" applyAlignment="0" applyProtection="0">
      <alignment vertical="top"/>
      <protection locked="0"/>
    </xf>
    <xf numFmtId="0" fontId="26" fillId="9" borderId="0" applyNumberFormat="0" applyBorder="0" applyAlignment="0" applyProtection="0">
      <alignment vertical="center"/>
    </xf>
    <xf numFmtId="9" fontId="15" fillId="0" borderId="0" applyFont="0" applyFill="0" applyBorder="0" applyAlignment="0" applyProtection="0">
      <alignment vertical="center"/>
    </xf>
    <xf numFmtId="0" fontId="22" fillId="0" borderId="0" applyNumberFormat="0" applyFill="0" applyBorder="0" applyAlignment="0" applyProtection="0">
      <alignment vertical="top"/>
      <protection locked="0"/>
    </xf>
    <xf numFmtId="0" fontId="15" fillId="3" borderId="46" applyNumberFormat="0" applyFont="0" applyAlignment="0" applyProtection="0">
      <alignment vertical="center"/>
    </xf>
    <xf numFmtId="0" fontId="0" fillId="0" borderId="0">
      <alignment vertical="center"/>
    </xf>
    <xf numFmtId="0" fontId="27" fillId="13" borderId="0" applyNumberFormat="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0" borderId="0"/>
    <xf numFmtId="0" fontId="30" fillId="0" borderId="0" applyNumberFormat="0" applyFill="0" applyBorder="0" applyAlignment="0" applyProtection="0">
      <alignment vertical="center"/>
    </xf>
    <xf numFmtId="0" fontId="0" fillId="0" borderId="0"/>
    <xf numFmtId="0" fontId="31" fillId="0" borderId="50" applyNumberFormat="0" applyFill="0" applyAlignment="0" applyProtection="0">
      <alignment vertical="center"/>
    </xf>
    <xf numFmtId="0" fontId="10" fillId="0" borderId="0"/>
    <xf numFmtId="0" fontId="32" fillId="0" borderId="51" applyNumberFormat="0" applyFill="0" applyAlignment="0" applyProtection="0">
      <alignment vertical="center"/>
    </xf>
    <xf numFmtId="0" fontId="0" fillId="0" borderId="0">
      <alignment vertical="center"/>
    </xf>
    <xf numFmtId="0" fontId="27" fillId="16" borderId="0" applyNumberFormat="0" applyBorder="0" applyAlignment="0" applyProtection="0">
      <alignment vertical="center"/>
    </xf>
    <xf numFmtId="0" fontId="21" fillId="0" borderId="49" applyNumberFormat="0" applyFill="0" applyAlignment="0" applyProtection="0">
      <alignment vertical="center"/>
    </xf>
    <xf numFmtId="0" fontId="27" fillId="12" borderId="0" applyNumberFormat="0" applyBorder="0" applyAlignment="0" applyProtection="0">
      <alignment vertical="center"/>
    </xf>
    <xf numFmtId="0" fontId="24" fillId="5" borderId="48" applyNumberFormat="0" applyAlignment="0" applyProtection="0">
      <alignment vertical="center"/>
    </xf>
    <xf numFmtId="0" fontId="10" fillId="0" borderId="0"/>
    <xf numFmtId="0" fontId="34" fillId="5" borderId="47" applyNumberFormat="0" applyAlignment="0" applyProtection="0">
      <alignment vertical="center"/>
    </xf>
    <xf numFmtId="0" fontId="35" fillId="18" borderId="53" applyNumberFormat="0" applyAlignment="0" applyProtection="0">
      <alignment vertical="center"/>
    </xf>
    <xf numFmtId="0" fontId="15" fillId="4" borderId="0" applyNumberFormat="0" applyBorder="0" applyAlignment="0" applyProtection="0">
      <alignment vertical="center"/>
    </xf>
    <xf numFmtId="0" fontId="27" fillId="19" borderId="0" applyNumberFormat="0" applyBorder="0" applyAlignment="0" applyProtection="0">
      <alignment vertical="center"/>
    </xf>
    <xf numFmtId="0" fontId="33" fillId="0" borderId="52" applyNumberFormat="0" applyFill="0" applyAlignment="0" applyProtection="0">
      <alignment vertical="center"/>
    </xf>
    <xf numFmtId="0" fontId="36" fillId="0" borderId="54" applyNumberFormat="0" applyFill="0" applyAlignment="0" applyProtection="0">
      <alignment vertical="center"/>
    </xf>
    <xf numFmtId="0" fontId="37" fillId="8" borderId="0" applyNumberFormat="0" applyBorder="0" applyAlignment="0" applyProtection="0">
      <alignment vertical="center"/>
    </xf>
    <xf numFmtId="0" fontId="38" fillId="20" borderId="0" applyNumberFormat="0" applyBorder="0" applyAlignment="0" applyProtection="0">
      <alignment vertical="center"/>
    </xf>
    <xf numFmtId="0" fontId="15" fillId="10" borderId="0" applyNumberFormat="0" applyBorder="0" applyAlignment="0" applyProtection="0">
      <alignment vertical="center"/>
    </xf>
    <xf numFmtId="0" fontId="27" fillId="21" borderId="0" applyNumberFormat="0" applyBorder="0" applyAlignment="0" applyProtection="0">
      <alignment vertical="center"/>
    </xf>
    <xf numFmtId="0" fontId="15" fillId="17" borderId="0" applyNumberFormat="0" applyBorder="0" applyAlignment="0" applyProtection="0">
      <alignment vertical="center"/>
    </xf>
    <xf numFmtId="0" fontId="15" fillId="11" borderId="0" applyNumberFormat="0" applyBorder="0" applyAlignment="0" applyProtection="0">
      <alignment vertical="center"/>
    </xf>
    <xf numFmtId="0" fontId="15" fillId="9" borderId="0" applyNumberFormat="0" applyBorder="0" applyAlignment="0" applyProtection="0">
      <alignment vertical="center"/>
    </xf>
    <xf numFmtId="0" fontId="15" fillId="13" borderId="0" applyNumberFormat="0" applyBorder="0" applyAlignment="0" applyProtection="0">
      <alignment vertical="center"/>
    </xf>
    <xf numFmtId="0" fontId="27" fillId="23" borderId="0" applyNumberFormat="0" applyBorder="0" applyAlignment="0" applyProtection="0">
      <alignment vertical="center"/>
    </xf>
    <xf numFmtId="0" fontId="27" fillId="12" borderId="0" applyNumberFormat="0" applyBorder="0" applyAlignment="0" applyProtection="0">
      <alignment vertical="center"/>
    </xf>
    <xf numFmtId="0" fontId="15" fillId="22" borderId="0" applyNumberFormat="0" applyBorder="0" applyAlignment="0" applyProtection="0">
      <alignment vertical="center"/>
    </xf>
    <xf numFmtId="0" fontId="15" fillId="22" borderId="0" applyNumberFormat="0" applyBorder="0" applyAlignment="0" applyProtection="0">
      <alignment vertical="center"/>
    </xf>
    <xf numFmtId="0" fontId="27" fillId="14" borderId="0" applyNumberFormat="0" applyBorder="0" applyAlignment="0" applyProtection="0">
      <alignment vertical="center"/>
    </xf>
    <xf numFmtId="0" fontId="15" fillId="11"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15" fillId="6" borderId="0" applyNumberFormat="0" applyBorder="0" applyAlignment="0" applyProtection="0">
      <alignment vertical="center"/>
    </xf>
    <xf numFmtId="0" fontId="27" fillId="24" borderId="0" applyNumberFormat="0" applyBorder="0" applyAlignment="0" applyProtection="0">
      <alignment vertical="center"/>
    </xf>
    <xf numFmtId="0" fontId="26" fillId="9" borderId="0" applyNumberFormat="0" applyBorder="0" applyAlignment="0" applyProtection="0">
      <alignment vertical="center"/>
    </xf>
    <xf numFmtId="0" fontId="15" fillId="0" borderId="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9" fillId="0" borderId="0"/>
    <xf numFmtId="0" fontId="40" fillId="0" borderId="0"/>
    <xf numFmtId="0" fontId="0" fillId="0" borderId="0"/>
  </cellStyleXfs>
  <cellXfs count="256">
    <xf numFmtId="0" fontId="0" fillId="0" borderId="0" xfId="0"/>
    <xf numFmtId="0" fontId="1" fillId="2" borderId="0" xfId="65" applyFont="1" applyFill="1" applyAlignment="1">
      <alignment vertical="center" wrapText="1"/>
    </xf>
    <xf numFmtId="0" fontId="2" fillId="2" borderId="0" xfId="65" applyFont="1" applyFill="1" applyAlignment="1">
      <alignment vertical="center" wrapText="1"/>
    </xf>
    <xf numFmtId="0" fontId="0" fillId="0" borderId="0" xfId="65" applyFont="1" applyAlignment="1">
      <alignment horizontal="center" vertical="center" wrapText="1"/>
    </xf>
    <xf numFmtId="0" fontId="0" fillId="0" borderId="0" xfId="65" applyFont="1" applyAlignment="1">
      <alignment vertical="center" wrapText="1"/>
    </xf>
    <xf numFmtId="0" fontId="0" fillId="0" borderId="0" xfId="65" applyAlignment="1">
      <alignment vertical="center" wrapText="1"/>
    </xf>
    <xf numFmtId="0" fontId="3" fillId="0" borderId="0" xfId="1" applyFont="1" applyAlignment="1">
      <alignment horizontal="left" vertical="center"/>
    </xf>
    <xf numFmtId="0" fontId="4" fillId="2" borderId="0" xfId="65" applyFont="1" applyFill="1" applyAlignment="1">
      <alignment horizontal="center" vertical="center" wrapText="1"/>
    </xf>
    <xf numFmtId="0" fontId="2" fillId="2" borderId="0" xfId="65" applyFont="1" applyFill="1" applyAlignment="1">
      <alignment horizontal="center" vertical="center" wrapText="1"/>
    </xf>
    <xf numFmtId="0" fontId="5" fillId="2" borderId="0" xfId="1" applyFont="1" applyFill="1" applyAlignment="1">
      <alignment horizontal="left" vertical="center"/>
    </xf>
    <xf numFmtId="0" fontId="2" fillId="2" borderId="0" xfId="65" applyFont="1" applyFill="1" applyAlignment="1">
      <alignment horizontal="left" vertical="center" wrapText="1"/>
    </xf>
    <xf numFmtId="0" fontId="2" fillId="2" borderId="0" xfId="65" applyFont="1" applyFill="1" applyBorder="1" applyAlignment="1">
      <alignment vertical="center" wrapText="1"/>
    </xf>
    <xf numFmtId="0" fontId="0" fillId="0" borderId="1" xfId="65" applyFont="1" applyBorder="1" applyAlignment="1">
      <alignment horizontal="center" vertical="center" wrapText="1"/>
    </xf>
    <xf numFmtId="0" fontId="0" fillId="0" borderId="2" xfId="65" applyFont="1" applyBorder="1" applyAlignment="1">
      <alignment horizontal="center" vertical="center" wrapText="1"/>
    </xf>
    <xf numFmtId="0" fontId="0" fillId="0" borderId="3" xfId="65" applyFont="1" applyFill="1" applyBorder="1" applyAlignment="1">
      <alignment horizontal="center" vertical="center" wrapText="1"/>
    </xf>
    <xf numFmtId="0" fontId="0" fillId="0" borderId="4" xfId="65" applyFont="1" applyFill="1" applyBorder="1" applyAlignment="1">
      <alignment horizontal="center" vertical="center" wrapText="1"/>
    </xf>
    <xf numFmtId="0" fontId="0" fillId="0" borderId="5" xfId="65" applyFont="1" applyFill="1" applyBorder="1" applyAlignment="1">
      <alignment horizontal="center" vertical="center" wrapText="1"/>
    </xf>
    <xf numFmtId="0" fontId="0" fillId="0" borderId="6" xfId="65" applyFont="1" applyFill="1" applyBorder="1" applyAlignment="1">
      <alignment horizontal="center" vertical="center" wrapText="1"/>
    </xf>
    <xf numFmtId="0" fontId="0" fillId="0" borderId="7" xfId="65" applyFont="1" applyBorder="1" applyAlignment="1">
      <alignment horizontal="center" vertical="center" wrapText="1"/>
    </xf>
    <xf numFmtId="0" fontId="0" fillId="0" borderId="8" xfId="65" applyFont="1" applyBorder="1" applyAlignment="1">
      <alignment horizontal="center" vertical="center" wrapText="1"/>
    </xf>
    <xf numFmtId="0" fontId="0" fillId="0" borderId="9" xfId="65" applyFont="1" applyFill="1" applyBorder="1" applyAlignment="1">
      <alignment horizontal="center" vertical="center" wrapText="1"/>
    </xf>
    <xf numFmtId="0" fontId="0" fillId="0" borderId="10" xfId="65" applyFont="1" applyFill="1" applyBorder="1" applyAlignment="1">
      <alignment horizontal="center" vertical="center" wrapText="1"/>
    </xf>
    <xf numFmtId="0" fontId="0" fillId="0" borderId="11" xfId="65" applyFont="1" applyFill="1" applyBorder="1" applyAlignment="1">
      <alignment horizontal="center" vertical="center" wrapText="1"/>
    </xf>
    <xf numFmtId="0" fontId="0" fillId="0" borderId="12" xfId="65" applyFont="1" applyFill="1" applyBorder="1" applyAlignment="1">
      <alignment horizontal="center" vertical="center" wrapText="1"/>
    </xf>
    <xf numFmtId="0" fontId="0" fillId="0" borderId="13" xfId="65" applyFont="1" applyBorder="1" applyAlignment="1">
      <alignment horizontal="center" vertical="center" wrapText="1"/>
    </xf>
    <xf numFmtId="0" fontId="0" fillId="0" borderId="14" xfId="65" applyFont="1" applyBorder="1" applyAlignment="1">
      <alignment horizontal="center" vertical="center" wrapText="1"/>
    </xf>
    <xf numFmtId="0" fontId="0" fillId="0" borderId="15" xfId="65" applyFont="1" applyBorder="1" applyAlignment="1">
      <alignment horizontal="center" vertical="center" wrapText="1"/>
    </xf>
    <xf numFmtId="0" fontId="0" fillId="0" borderId="16" xfId="65" applyFont="1" applyBorder="1" applyAlignment="1">
      <alignment horizontal="center" vertical="center" wrapText="1"/>
    </xf>
    <xf numFmtId="0" fontId="0" fillId="0" borderId="17" xfId="65" applyFont="1" applyBorder="1" applyAlignment="1">
      <alignment horizontal="center" vertical="center" wrapText="1"/>
    </xf>
    <xf numFmtId="0" fontId="0" fillId="0" borderId="18" xfId="65" applyFont="1" applyBorder="1" applyAlignment="1">
      <alignment horizontal="center" vertical="center" wrapText="1"/>
    </xf>
    <xf numFmtId="0" fontId="0" fillId="0" borderId="19" xfId="65" applyFont="1" applyBorder="1" applyAlignment="1">
      <alignment horizontal="center" vertical="center" wrapText="1"/>
    </xf>
    <xf numFmtId="4" fontId="0" fillId="0" borderId="8" xfId="65" applyNumberFormat="1" applyFont="1" applyFill="1" applyBorder="1" applyAlignment="1">
      <alignment horizontal="center" vertical="center" wrapText="1"/>
    </xf>
    <xf numFmtId="43" fontId="0" fillId="0" borderId="8" xfId="9" applyFont="1" applyFill="1" applyBorder="1" applyAlignment="1" applyProtection="1">
      <alignment horizontal="center" vertical="center" wrapText="1"/>
    </xf>
    <xf numFmtId="43" fontId="0" fillId="0" borderId="16" xfId="9" applyFont="1" applyFill="1" applyBorder="1" applyAlignment="1" applyProtection="1">
      <alignment horizontal="center" vertical="center" wrapText="1"/>
    </xf>
    <xf numFmtId="0" fontId="0" fillId="0" borderId="7" xfId="65" applyFont="1" applyBorder="1" applyAlignment="1">
      <alignment horizontal="left" vertical="center" wrapText="1"/>
    </xf>
    <xf numFmtId="0" fontId="0" fillId="0" borderId="8" xfId="65" applyFont="1" applyBorder="1" applyAlignment="1">
      <alignment horizontal="left" vertical="center" wrapText="1"/>
    </xf>
    <xf numFmtId="0" fontId="0" fillId="0" borderId="8" xfId="65" applyFont="1" applyFill="1" applyBorder="1" applyAlignment="1">
      <alignment vertical="center" wrapText="1"/>
    </xf>
    <xf numFmtId="43" fontId="0" fillId="0" borderId="8" xfId="9" applyFont="1" applyFill="1" applyBorder="1" applyAlignment="1" applyProtection="1">
      <alignment vertical="center" wrapText="1"/>
    </xf>
    <xf numFmtId="43" fontId="0" fillId="0" borderId="16" xfId="9" applyFont="1" applyFill="1" applyBorder="1" applyAlignment="1" applyProtection="1">
      <alignment vertical="center" wrapText="1"/>
    </xf>
    <xf numFmtId="0" fontId="0" fillId="0" borderId="8" xfId="65" applyFont="1" applyBorder="1" applyAlignment="1">
      <alignment vertical="center" shrinkToFit="1"/>
    </xf>
    <xf numFmtId="0" fontId="2" fillId="0" borderId="8" xfId="65" applyFont="1" applyBorder="1" applyAlignment="1">
      <alignment vertical="center" wrapText="1"/>
    </xf>
    <xf numFmtId="0" fontId="0" fillId="0" borderId="8" xfId="65" applyFont="1" applyBorder="1" applyAlignment="1">
      <alignment vertical="center" wrapText="1"/>
    </xf>
    <xf numFmtId="0" fontId="0" fillId="0" borderId="16" xfId="65" applyFont="1" applyFill="1" applyBorder="1" applyAlignment="1">
      <alignment vertical="center" wrapText="1"/>
    </xf>
    <xf numFmtId="0" fontId="0" fillId="0" borderId="20" xfId="65" applyFont="1" applyBorder="1" applyAlignment="1">
      <alignment horizontal="center" vertical="center" wrapText="1"/>
    </xf>
    <xf numFmtId="0" fontId="0" fillId="0" borderId="21" xfId="65" applyFont="1" applyBorder="1" applyAlignment="1">
      <alignment horizontal="center" vertical="center" wrapText="1"/>
    </xf>
    <xf numFmtId="0" fontId="0" fillId="0" borderId="21" xfId="65" applyFont="1" applyBorder="1" applyAlignment="1">
      <alignment vertical="center" wrapText="1"/>
    </xf>
    <xf numFmtId="0" fontId="0" fillId="0" borderId="21" xfId="65" applyFont="1" applyFill="1" applyBorder="1" applyAlignment="1">
      <alignment vertical="center" wrapText="1"/>
    </xf>
    <xf numFmtId="0" fontId="0" fillId="0" borderId="22" xfId="65" applyFont="1" applyFill="1" applyBorder="1" applyAlignment="1">
      <alignment vertical="center" wrapText="1"/>
    </xf>
    <xf numFmtId="0" fontId="0" fillId="0" borderId="23" xfId="65" applyFont="1" applyBorder="1" applyAlignment="1">
      <alignment horizontal="left" vertical="center" wrapText="1"/>
    </xf>
    <xf numFmtId="0" fontId="0" fillId="0" borderId="0" xfId="65" applyFont="1" applyAlignment="1">
      <alignment horizontal="left" vertical="center"/>
    </xf>
    <xf numFmtId="0" fontId="5" fillId="2" borderId="0" xfId="1" applyFont="1" applyFill="1" applyAlignment="1">
      <alignment horizontal="right" vertical="center"/>
    </xf>
    <xf numFmtId="0" fontId="0" fillId="0" borderId="24" xfId="65" applyFont="1" applyFill="1" applyBorder="1" applyAlignment="1">
      <alignment horizontal="center" vertical="center" wrapText="1"/>
    </xf>
    <xf numFmtId="0" fontId="0" fillId="0" borderId="25" xfId="65" applyFont="1" applyFill="1" applyBorder="1" applyAlignment="1">
      <alignment horizontal="center" vertical="center" wrapText="1"/>
    </xf>
    <xf numFmtId="0" fontId="0" fillId="0" borderId="26" xfId="65" applyFont="1" applyFill="1" applyBorder="1" applyAlignment="1">
      <alignment horizontal="center" vertical="center" wrapText="1"/>
    </xf>
    <xf numFmtId="0" fontId="0" fillId="0" borderId="27" xfId="65" applyFont="1" applyBorder="1" applyAlignment="1">
      <alignment horizontal="center" vertical="center" wrapText="1"/>
    </xf>
    <xf numFmtId="4" fontId="0" fillId="0" borderId="27" xfId="65" applyNumberFormat="1" applyFont="1" applyFill="1" applyBorder="1" applyAlignment="1">
      <alignment horizontal="center" vertical="center" wrapText="1"/>
    </xf>
    <xf numFmtId="0" fontId="0" fillId="0" borderId="27" xfId="65" applyFont="1" applyFill="1" applyBorder="1" applyAlignment="1">
      <alignment vertical="center" wrapText="1"/>
    </xf>
    <xf numFmtId="0" fontId="0" fillId="0" borderId="28" xfId="65" applyFont="1" applyFill="1" applyBorder="1" applyAlignment="1">
      <alignment vertical="center" wrapText="1"/>
    </xf>
    <xf numFmtId="43" fontId="0" fillId="0" borderId="0" xfId="9" applyFont="1" applyFill="1" applyBorder="1" applyAlignment="1" applyProtection="1">
      <alignment vertical="center" wrapText="1"/>
    </xf>
    <xf numFmtId="0" fontId="1" fillId="0" borderId="0" xfId="32" applyNumberFormat="1" applyFont="1" applyFill="1" applyAlignment="1" applyProtection="1">
      <alignment horizontal="center" vertical="center"/>
    </xf>
    <xf numFmtId="43" fontId="1" fillId="0" borderId="0" xfId="9" applyFont="1" applyFill="1" applyBorder="1" applyAlignment="1" applyProtection="1">
      <alignment horizontal="center" vertical="center"/>
    </xf>
    <xf numFmtId="0" fontId="6" fillId="0" borderId="0" xfId="32" applyNumberFormat="1" applyFont="1" applyFill="1" applyAlignment="1" applyProtection="1">
      <alignment vertical="center"/>
    </xf>
    <xf numFmtId="0" fontId="7" fillId="0" borderId="0" xfId="32" applyFont="1" applyAlignment="1">
      <alignment horizontal="center" vertical="center" wrapText="1"/>
    </xf>
    <xf numFmtId="0" fontId="8" fillId="0" borderId="0" xfId="32" applyNumberFormat="1" applyFont="1" applyFill="1" applyAlignment="1" applyProtection="1">
      <alignment horizontal="center" vertical="center"/>
    </xf>
    <xf numFmtId="43" fontId="9" fillId="0" borderId="0" xfId="9" applyFont="1" applyFill="1" applyBorder="1" applyAlignment="1" applyProtection="1">
      <alignment horizontal="right" vertical="center" wrapText="1"/>
    </xf>
    <xf numFmtId="0" fontId="6" fillId="0" borderId="0" xfId="32" applyNumberFormat="1" applyFont="1" applyFill="1" applyAlignment="1" applyProtection="1">
      <alignment horizontal="center" vertical="center"/>
    </xf>
    <xf numFmtId="0" fontId="9" fillId="0" borderId="0" xfId="32" applyFont="1" applyAlignment="1">
      <alignment horizontal="left" vertical="center" wrapText="1"/>
    </xf>
    <xf numFmtId="0" fontId="2" fillId="0" borderId="0" xfId="32" applyNumberFormat="1" applyFont="1" applyFill="1" applyAlignment="1" applyProtection="1">
      <alignment horizontal="right" wrapText="1"/>
    </xf>
    <xf numFmtId="0" fontId="7" fillId="0" borderId="0" xfId="32" applyNumberFormat="1" applyFont="1" applyFill="1" applyAlignment="1" applyProtection="1">
      <alignment horizontal="right" wrapText="1"/>
    </xf>
    <xf numFmtId="0" fontId="0" fillId="2" borderId="1" xfId="25" applyFont="1" applyFill="1" applyBorder="1" applyAlignment="1">
      <alignment horizontal="center" vertical="center" wrapText="1"/>
    </xf>
    <xf numFmtId="43" fontId="0" fillId="2" borderId="29" xfId="9" applyFont="1" applyFill="1" applyBorder="1" applyAlignment="1" applyProtection="1">
      <alignment horizontal="center" vertical="center" wrapText="1"/>
    </xf>
    <xf numFmtId="0" fontId="10" fillId="0" borderId="0" xfId="25"/>
    <xf numFmtId="0" fontId="11" fillId="2" borderId="7" xfId="25" applyFont="1" applyFill="1" applyBorder="1" applyAlignment="1">
      <alignment vertical="center" wrapText="1"/>
    </xf>
    <xf numFmtId="43" fontId="12" fillId="2" borderId="27" xfId="9" applyFont="1" applyFill="1" applyBorder="1" applyAlignment="1" applyProtection="1">
      <alignment horizontal="right" vertical="center" wrapText="1"/>
    </xf>
    <xf numFmtId="0" fontId="13" fillId="2" borderId="7" xfId="25" applyFont="1" applyFill="1" applyBorder="1" applyAlignment="1">
      <alignment vertical="center" wrapText="1"/>
    </xf>
    <xf numFmtId="0" fontId="9" fillId="0" borderId="0" xfId="32" applyFont="1" applyBorder="1" applyAlignment="1"/>
    <xf numFmtId="43" fontId="9" fillId="0" borderId="0" xfId="9" applyFont="1" applyFill="1" applyBorder="1" applyAlignment="1" applyProtection="1"/>
    <xf numFmtId="0" fontId="14" fillId="0" borderId="0" xfId="32" applyFont="1" applyBorder="1"/>
    <xf numFmtId="0" fontId="9" fillId="0" borderId="0" xfId="32" applyFont="1" applyBorder="1" applyAlignment="1">
      <alignment horizontal="left"/>
    </xf>
    <xf numFmtId="43" fontId="9" fillId="0" borderId="0" xfId="9" applyFont="1" applyFill="1" applyBorder="1" applyAlignment="1" applyProtection="1">
      <alignment horizontal="left"/>
    </xf>
    <xf numFmtId="0" fontId="9" fillId="0" borderId="0" xfId="32" applyFont="1" applyBorder="1" applyAlignment="1">
      <alignment horizontal="left" wrapText="1"/>
    </xf>
    <xf numFmtId="43" fontId="9" fillId="0" borderId="0" xfId="9" applyFont="1" applyFill="1" applyBorder="1" applyAlignment="1" applyProtection="1">
      <alignment horizontal="left" wrapText="1"/>
    </xf>
    <xf numFmtId="0" fontId="5" fillId="2" borderId="30" xfId="1" applyFont="1" applyFill="1" applyBorder="1" applyAlignment="1">
      <alignment horizontal="left" vertical="center"/>
    </xf>
    <xf numFmtId="0" fontId="2" fillId="2" borderId="30" xfId="65" applyFont="1" applyFill="1" applyBorder="1" applyAlignment="1">
      <alignment vertical="center" wrapText="1"/>
    </xf>
    <xf numFmtId="43" fontId="15" fillId="0" borderId="31" xfId="9" applyFont="1" applyBorder="1" applyAlignment="1">
      <alignment horizontal="right" vertical="center" shrinkToFit="1"/>
    </xf>
    <xf numFmtId="43" fontId="15" fillId="0" borderId="32" xfId="9" applyFont="1" applyBorder="1" applyAlignment="1">
      <alignment horizontal="right" vertical="center" shrinkToFit="1"/>
    </xf>
    <xf numFmtId="0" fontId="15" fillId="0" borderId="31"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20" xfId="0" applyFont="1" applyBorder="1" applyAlignment="1">
      <alignment horizontal="left" vertical="center" shrinkToFit="1"/>
    </xf>
    <xf numFmtId="0" fontId="15" fillId="0" borderId="21" xfId="0" applyFont="1" applyBorder="1" applyAlignment="1">
      <alignment horizontal="left" vertical="center" shrinkToFit="1"/>
    </xf>
    <xf numFmtId="0" fontId="15" fillId="0" borderId="33" xfId="0" applyFont="1" applyBorder="1" applyAlignment="1">
      <alignment horizontal="left" vertical="center" shrinkToFit="1"/>
    </xf>
    <xf numFmtId="43" fontId="15" fillId="0" borderId="33" xfId="9" applyFont="1" applyBorder="1" applyAlignment="1">
      <alignment horizontal="right" vertical="center" shrinkToFit="1"/>
    </xf>
    <xf numFmtId="43" fontId="15" fillId="0" borderId="34" xfId="9" applyFont="1" applyBorder="1" applyAlignment="1">
      <alignment horizontal="right" vertical="center" shrinkToFit="1"/>
    </xf>
    <xf numFmtId="0" fontId="0" fillId="0" borderId="0" xfId="65" applyFont="1" applyBorder="1" applyAlignment="1">
      <alignment horizontal="left" vertical="center" wrapText="1"/>
    </xf>
    <xf numFmtId="0" fontId="0" fillId="0" borderId="0" xfId="65" applyFont="1" applyBorder="1" applyAlignment="1">
      <alignment horizontal="left" vertical="center"/>
    </xf>
    <xf numFmtId="43" fontId="4" fillId="2" borderId="0" xfId="9" applyFont="1" applyFill="1" applyBorder="1" applyAlignment="1" applyProtection="1">
      <alignment horizontal="center" vertical="center" wrapText="1"/>
    </xf>
    <xf numFmtId="43" fontId="2" fillId="2" borderId="0" xfId="9" applyFont="1" applyFill="1" applyBorder="1" applyAlignment="1" applyProtection="1">
      <alignment vertical="center" wrapText="1"/>
    </xf>
    <xf numFmtId="43" fontId="5" fillId="2" borderId="0" xfId="9" applyFont="1" applyFill="1" applyBorder="1" applyAlignment="1" applyProtection="1">
      <alignment horizontal="right" vertical="center"/>
    </xf>
    <xf numFmtId="43" fontId="2" fillId="2" borderId="30" xfId="9" applyFont="1" applyFill="1" applyBorder="1" applyAlignment="1" applyProtection="1">
      <alignment vertical="center" wrapText="1"/>
    </xf>
    <xf numFmtId="43" fontId="0" fillId="0" borderId="3" xfId="9" applyFont="1" applyFill="1" applyBorder="1" applyAlignment="1" applyProtection="1">
      <alignment horizontal="center" vertical="center" wrapText="1"/>
    </xf>
    <xf numFmtId="43" fontId="0" fillId="0" borderId="4" xfId="9" applyFont="1" applyFill="1" applyBorder="1" applyAlignment="1" applyProtection="1">
      <alignment horizontal="center" vertical="center" wrapText="1"/>
    </xf>
    <xf numFmtId="43" fontId="0" fillId="0" borderId="24" xfId="9" applyFont="1" applyFill="1" applyBorder="1" applyAlignment="1" applyProtection="1">
      <alignment horizontal="center" vertical="center" wrapText="1"/>
    </xf>
    <xf numFmtId="43" fontId="0" fillId="0" borderId="9" xfId="9" applyFont="1" applyFill="1" applyBorder="1" applyAlignment="1" applyProtection="1">
      <alignment horizontal="center" vertical="center" wrapText="1"/>
    </xf>
    <xf numFmtId="43" fontId="0" fillId="0" borderId="10" xfId="9" applyFont="1" applyFill="1" applyBorder="1" applyAlignment="1" applyProtection="1">
      <alignment horizontal="center" vertical="center" wrapText="1"/>
    </xf>
    <xf numFmtId="43" fontId="0" fillId="0" borderId="25" xfId="9" applyFont="1" applyFill="1" applyBorder="1" applyAlignment="1" applyProtection="1">
      <alignment horizontal="center" vertical="center" wrapText="1"/>
    </xf>
    <xf numFmtId="43" fontId="0" fillId="0" borderId="11" xfId="9" applyFont="1" applyFill="1" applyBorder="1" applyAlignment="1" applyProtection="1">
      <alignment horizontal="center" vertical="center" wrapText="1"/>
    </xf>
    <xf numFmtId="43" fontId="0" fillId="0" borderId="12" xfId="9" applyFont="1" applyFill="1" applyBorder="1" applyAlignment="1" applyProtection="1">
      <alignment horizontal="center" vertical="center" wrapText="1"/>
    </xf>
    <xf numFmtId="43" fontId="0" fillId="0" borderId="26" xfId="9" applyFont="1" applyFill="1" applyBorder="1" applyAlignment="1" applyProtection="1">
      <alignment horizontal="center" vertical="center" wrapText="1"/>
    </xf>
    <xf numFmtId="43" fontId="16" fillId="0" borderId="31" xfId="9" applyFont="1" applyBorder="1" applyAlignment="1">
      <alignment horizontal="right" vertical="center" shrinkToFit="1"/>
    </xf>
    <xf numFmtId="43" fontId="16" fillId="0" borderId="32" xfId="9" applyFont="1" applyBorder="1" applyAlignment="1">
      <alignment horizontal="right" vertical="center" shrinkToFit="1"/>
    </xf>
    <xf numFmtId="0" fontId="0" fillId="0" borderId="20" xfId="65" applyFont="1" applyBorder="1" applyAlignment="1">
      <alignment horizontal="left" vertical="center" wrapText="1"/>
    </xf>
    <xf numFmtId="0" fontId="0" fillId="0" borderId="21" xfId="65" applyFont="1" applyBorder="1" applyAlignment="1">
      <alignment horizontal="left" vertical="center" wrapText="1"/>
    </xf>
    <xf numFmtId="43" fontId="16" fillId="0" borderId="33" xfId="9" applyFont="1" applyBorder="1" applyAlignment="1">
      <alignment horizontal="right" vertical="center" shrinkToFit="1"/>
    </xf>
    <xf numFmtId="43" fontId="16" fillId="0" borderId="34" xfId="9" applyFont="1" applyBorder="1" applyAlignment="1">
      <alignment horizontal="right" vertical="center" shrinkToFit="1"/>
    </xf>
    <xf numFmtId="43" fontId="0" fillId="0" borderId="0" xfId="9" applyFont="1" applyFill="1" applyBorder="1" applyAlignment="1" applyProtection="1">
      <alignment horizontal="left" vertical="center"/>
    </xf>
    <xf numFmtId="0" fontId="1" fillId="0" borderId="0" xfId="1" applyFont="1" applyAlignment="1">
      <alignment horizontal="right" vertical="center"/>
    </xf>
    <xf numFmtId="0" fontId="2" fillId="0" borderId="0" xfId="1" applyFont="1" applyAlignment="1">
      <alignment horizontal="right" vertical="center"/>
    </xf>
    <xf numFmtId="0" fontId="0" fillId="0" borderId="0" xfId="1" applyAlignment="1">
      <alignment horizontal="right" vertical="center"/>
    </xf>
    <xf numFmtId="0" fontId="0" fillId="0" borderId="0" xfId="1" applyBorder="1" applyAlignment="1">
      <alignment horizontal="right" vertical="center"/>
    </xf>
    <xf numFmtId="0" fontId="17" fillId="0" borderId="0" xfId="1" applyFont="1" applyFill="1" applyAlignment="1">
      <alignment horizontal="center" vertical="center"/>
    </xf>
    <xf numFmtId="0" fontId="0" fillId="2" borderId="0" xfId="1" applyFill="1" applyAlignment="1">
      <alignment horizontal="right" vertical="center"/>
    </xf>
    <xf numFmtId="176" fontId="0" fillId="2" borderId="1" xfId="1" applyNumberFormat="1" applyFont="1" applyFill="1" applyBorder="1" applyAlignment="1">
      <alignment horizontal="center" vertical="center"/>
    </xf>
    <xf numFmtId="176" fontId="0" fillId="2" borderId="2" xfId="1" applyNumberFormat="1" applyFon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29"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2" fillId="2" borderId="8"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49" fontId="0" fillId="2" borderId="8" xfId="1" applyNumberFormat="1" applyFont="1" applyFill="1" applyBorder="1" applyAlignment="1">
      <alignment horizontal="center" vertical="center" wrapText="1"/>
    </xf>
    <xf numFmtId="49" fontId="0" fillId="2" borderId="27" xfId="1" applyNumberFormat="1" applyFont="1" applyFill="1" applyBorder="1" applyAlignment="1">
      <alignment horizontal="center" vertical="center" wrapText="1"/>
    </xf>
    <xf numFmtId="49" fontId="0" fillId="2" borderId="8" xfId="1" applyNumberFormat="1" applyFont="1" applyFill="1" applyBorder="1" applyAlignment="1">
      <alignment horizontal="center" vertical="center"/>
    </xf>
    <xf numFmtId="49" fontId="0" fillId="2" borderId="27" xfId="1" applyNumberFormat="1" applyFont="1" applyFill="1" applyBorder="1" applyAlignment="1">
      <alignment horizontal="center" vertical="center"/>
    </xf>
    <xf numFmtId="176" fontId="18" fillId="0" borderId="7" xfId="27" applyNumberFormat="1" applyFont="1" applyFill="1" applyBorder="1" applyAlignment="1">
      <alignment horizontal="left" vertical="center"/>
    </xf>
    <xf numFmtId="176" fontId="18" fillId="2" borderId="8" xfId="27" applyNumberFormat="1" applyFont="1" applyFill="1" applyBorder="1" applyAlignment="1">
      <alignment horizontal="center" vertical="center"/>
    </xf>
    <xf numFmtId="4" fontId="19" fillId="0" borderId="31" xfId="0" applyNumberFormat="1" applyFont="1" applyFill="1" applyBorder="1" applyAlignment="1">
      <alignment horizontal="right" vertical="center" shrinkToFit="1"/>
    </xf>
    <xf numFmtId="0" fontId="15" fillId="0" borderId="31" xfId="0" applyFont="1" applyFill="1" applyBorder="1" applyAlignment="1">
      <alignment horizontal="left" vertical="center" shrinkToFit="1"/>
    </xf>
    <xf numFmtId="0" fontId="18" fillId="2" borderId="8" xfId="27" applyNumberFormat="1" applyFont="1" applyFill="1" applyBorder="1" applyAlignment="1">
      <alignment horizontal="center" vertical="center"/>
    </xf>
    <xf numFmtId="43" fontId="19" fillId="0" borderId="31" xfId="9" applyFont="1" applyFill="1" applyBorder="1" applyAlignment="1">
      <alignment horizontal="right" vertical="center" shrinkToFit="1"/>
    </xf>
    <xf numFmtId="43" fontId="19" fillId="0" borderId="32" xfId="9" applyFont="1" applyFill="1" applyBorder="1" applyAlignment="1">
      <alignment horizontal="right" vertical="center" shrinkToFit="1"/>
    </xf>
    <xf numFmtId="176" fontId="18" fillId="2" borderId="7" xfId="27" applyNumberFormat="1" applyFont="1" applyFill="1" applyBorder="1" applyAlignment="1">
      <alignment horizontal="left" vertical="center"/>
    </xf>
    <xf numFmtId="0" fontId="2" fillId="2" borderId="8" xfId="27" applyNumberFormat="1" applyFont="1" applyFill="1" applyBorder="1" applyAlignment="1">
      <alignment horizontal="center" vertical="center"/>
    </xf>
    <xf numFmtId="176" fontId="18" fillId="0" borderId="8" xfId="27" applyNumberFormat="1" applyFont="1" applyFill="1" applyBorder="1" applyAlignment="1">
      <alignment horizontal="right" vertical="center"/>
    </xf>
    <xf numFmtId="176" fontId="20" fillId="0" borderId="7" xfId="1" applyNumberFormat="1" applyFont="1" applyFill="1" applyBorder="1" applyAlignment="1">
      <alignment horizontal="center" vertical="center"/>
    </xf>
    <xf numFmtId="4" fontId="15" fillId="0" borderId="31" xfId="0" applyNumberFormat="1" applyFont="1" applyBorder="1" applyAlignment="1">
      <alignment horizontal="right" vertical="center" shrinkToFit="1"/>
    </xf>
    <xf numFmtId="176" fontId="20" fillId="0" borderId="16" xfId="1" applyNumberFormat="1" applyFont="1" applyFill="1" applyBorder="1" applyAlignment="1">
      <alignment horizontal="center" vertical="center"/>
    </xf>
    <xf numFmtId="176" fontId="18" fillId="0" borderId="7" xfId="1" applyNumberFormat="1" applyFont="1" applyFill="1" applyBorder="1" applyAlignment="1">
      <alignment horizontal="center" vertical="center"/>
    </xf>
    <xf numFmtId="176" fontId="18" fillId="0" borderId="16" xfId="1" applyNumberFormat="1" applyFont="1" applyFill="1" applyBorder="1" applyAlignment="1">
      <alignment horizontal="center" vertical="center"/>
    </xf>
    <xf numFmtId="4" fontId="15" fillId="0" borderId="32" xfId="0" applyNumberFormat="1" applyFont="1" applyBorder="1" applyAlignment="1">
      <alignment horizontal="right" vertical="center" shrinkToFit="1"/>
    </xf>
    <xf numFmtId="176" fontId="18" fillId="0" borderId="16" xfId="1" applyNumberFormat="1" applyFont="1" applyFill="1" applyBorder="1" applyAlignment="1">
      <alignment horizontal="left" vertical="center"/>
    </xf>
    <xf numFmtId="0" fontId="18" fillId="2" borderId="14" xfId="1" applyNumberFormat="1" applyFont="1" applyFill="1" applyBorder="1" applyAlignment="1">
      <alignment horizontal="center" vertical="center"/>
    </xf>
    <xf numFmtId="0" fontId="18" fillId="2" borderId="8" xfId="1" applyNumberFormat="1" applyFont="1" applyFill="1" applyBorder="1" applyAlignment="1">
      <alignment horizontal="center" vertical="center"/>
    </xf>
    <xf numFmtId="176" fontId="18" fillId="0" borderId="35" xfId="1" applyNumberFormat="1" applyFont="1" applyFill="1" applyBorder="1" applyAlignment="1">
      <alignment vertical="center"/>
    </xf>
    <xf numFmtId="176" fontId="18" fillId="0" borderId="36" xfId="1" applyNumberFormat="1" applyFont="1" applyFill="1" applyBorder="1" applyAlignment="1">
      <alignment horizontal="center" vertical="center"/>
    </xf>
    <xf numFmtId="176" fontId="18" fillId="0" borderId="37" xfId="1" applyNumberFormat="1" applyFont="1" applyFill="1" applyBorder="1" applyAlignment="1">
      <alignment horizontal="left" vertical="center"/>
    </xf>
    <xf numFmtId="0" fontId="18" fillId="2" borderId="38" xfId="1" applyNumberFormat="1" applyFont="1" applyFill="1" applyBorder="1" applyAlignment="1">
      <alignment horizontal="center" vertical="center"/>
    </xf>
    <xf numFmtId="176" fontId="18" fillId="0" borderId="39" xfId="1" applyNumberFormat="1" applyFont="1" applyFill="1" applyBorder="1" applyAlignment="1">
      <alignment vertical="center"/>
    </xf>
    <xf numFmtId="176" fontId="18" fillId="0" borderId="40" xfId="1" applyNumberFormat="1" applyFont="1" applyFill="1" applyBorder="1" applyAlignment="1">
      <alignment horizontal="right" vertical="center"/>
    </xf>
    <xf numFmtId="176" fontId="20" fillId="2" borderId="41" xfId="1" applyNumberFormat="1" applyFont="1" applyFill="1" applyBorder="1" applyAlignment="1">
      <alignment horizontal="center" vertical="center"/>
    </xf>
    <xf numFmtId="176" fontId="18" fillId="2" borderId="21" xfId="27" applyNumberFormat="1" applyFont="1" applyFill="1" applyBorder="1" applyAlignment="1">
      <alignment horizontal="center" vertical="center"/>
    </xf>
    <xf numFmtId="4" fontId="15" fillId="0" borderId="33" xfId="0" applyNumberFormat="1" applyFont="1" applyBorder="1" applyAlignment="1">
      <alignment horizontal="right" vertical="center" shrinkToFit="1"/>
    </xf>
    <xf numFmtId="176" fontId="20" fillId="2" borderId="22" xfId="1" applyNumberFormat="1" applyFont="1" applyFill="1" applyBorder="1" applyAlignment="1">
      <alignment horizontal="center" vertical="center"/>
    </xf>
    <xf numFmtId="0" fontId="2" fillId="2" borderId="21" xfId="27" applyNumberFormat="1" applyFont="1" applyFill="1" applyBorder="1" applyAlignment="1">
      <alignment horizontal="center" vertical="center"/>
    </xf>
    <xf numFmtId="4" fontId="15" fillId="0" borderId="34" xfId="0" applyNumberFormat="1" applyFont="1" applyBorder="1" applyAlignment="1">
      <alignment horizontal="right" vertical="center" shrinkToFit="1"/>
    </xf>
    <xf numFmtId="0" fontId="2" fillId="0" borderId="23" xfId="1" applyFont="1" applyBorder="1" applyAlignment="1">
      <alignment horizontal="left" vertical="center" wrapText="1"/>
    </xf>
    <xf numFmtId="0" fontId="2" fillId="0" borderId="23" xfId="1" applyFont="1" applyBorder="1" applyAlignment="1">
      <alignment horizontal="left" vertical="center"/>
    </xf>
    <xf numFmtId="0" fontId="2" fillId="0" borderId="0" xfId="1" applyFont="1" applyBorder="1" applyAlignment="1">
      <alignment horizontal="left" vertical="center"/>
    </xf>
    <xf numFmtId="0" fontId="1" fillId="0" borderId="0" xfId="1" applyFont="1" applyBorder="1" applyAlignment="1">
      <alignment horizontal="right" vertical="center"/>
    </xf>
    <xf numFmtId="0" fontId="2" fillId="0" borderId="0" xfId="1" applyFont="1" applyBorder="1" applyAlignment="1">
      <alignment horizontal="right" vertical="center"/>
    </xf>
    <xf numFmtId="0" fontId="1" fillId="0" borderId="0" xfId="0" applyFont="1" applyAlignment="1">
      <alignment horizontal="right" vertical="center"/>
    </xf>
    <xf numFmtId="0" fontId="0" fillId="0" borderId="0" xfId="0" applyAlignment="1">
      <alignment horizontal="right" vertical="center" wrapText="1"/>
    </xf>
    <xf numFmtId="49" fontId="0" fillId="0" borderId="0" xfId="0" applyNumberFormat="1" applyAlignment="1">
      <alignment horizontal="right" vertical="center"/>
    </xf>
    <xf numFmtId="0" fontId="0" fillId="0" borderId="0" xfId="0" applyAlignment="1">
      <alignment horizontal="right" vertical="center"/>
    </xf>
    <xf numFmtId="0" fontId="17" fillId="0" borderId="0" xfId="0" applyFont="1" applyFill="1" applyAlignment="1">
      <alignment horizontal="center" vertical="center"/>
    </xf>
    <xf numFmtId="0" fontId="0" fillId="2" borderId="0" xfId="0" applyFill="1" applyAlignment="1">
      <alignment horizontal="right" vertical="center"/>
    </xf>
    <xf numFmtId="0" fontId="5" fillId="2" borderId="0" xfId="0" applyFont="1" applyFill="1" applyAlignment="1">
      <alignment horizontal="center" vertical="center"/>
    </xf>
    <xf numFmtId="176" fontId="0" fillId="2" borderId="42" xfId="0" applyNumberFormat="1" applyFill="1" applyBorder="1" applyAlignment="1">
      <alignment horizontal="center" vertical="center" wrapText="1"/>
    </xf>
    <xf numFmtId="176" fontId="0" fillId="2" borderId="6" xfId="0" applyNumberFormat="1" applyFill="1" applyBorder="1" applyAlignment="1">
      <alignment horizontal="center" vertical="center" wrapText="1"/>
    </xf>
    <xf numFmtId="176" fontId="0" fillId="2" borderId="4" xfId="0" applyNumberFormat="1" applyFill="1" applyBorder="1" applyAlignment="1">
      <alignment horizontal="center" vertical="center" wrapText="1"/>
    </xf>
    <xf numFmtId="176" fontId="0" fillId="2" borderId="4" xfId="0" applyNumberFormat="1" applyFont="1" applyFill="1" applyBorder="1" applyAlignment="1">
      <alignment horizontal="center" vertical="center" wrapText="1"/>
    </xf>
    <xf numFmtId="176" fontId="0" fillId="2" borderId="36" xfId="0" applyNumberFormat="1" applyFont="1" applyFill="1" applyBorder="1" applyAlignment="1">
      <alignment horizontal="center" vertical="center" wrapText="1"/>
    </xf>
    <xf numFmtId="176" fontId="0" fillId="2" borderId="38" xfId="0" applyNumberFormat="1" applyFill="1" applyBorder="1" applyAlignment="1">
      <alignment horizontal="center" vertical="center" wrapText="1"/>
    </xf>
    <xf numFmtId="176" fontId="0" fillId="2" borderId="40" xfId="0" applyNumberFormat="1" applyFill="1" applyBorder="1" applyAlignment="1">
      <alignment horizontal="center" vertical="center" wrapText="1"/>
    </xf>
    <xf numFmtId="176" fontId="0" fillId="2" borderId="10" xfId="0" applyNumberFormat="1" applyFill="1" applyBorder="1" applyAlignment="1">
      <alignment horizontal="center" vertical="center" wrapText="1"/>
    </xf>
    <xf numFmtId="176" fontId="0" fillId="2" borderId="10" xfId="0" applyNumberFormat="1" applyFont="1" applyFill="1" applyBorder="1" applyAlignment="1">
      <alignment horizontal="center" vertical="center" wrapText="1"/>
    </xf>
    <xf numFmtId="176" fontId="0" fillId="2" borderId="17" xfId="0" applyNumberFormat="1" applyFill="1" applyBorder="1" applyAlignment="1">
      <alignment horizontal="center" vertical="center" wrapText="1"/>
    </xf>
    <xf numFmtId="176" fontId="0" fillId="2" borderId="18" xfId="0" applyNumberFormat="1" applyFill="1" applyBorder="1" applyAlignment="1">
      <alignment horizontal="center" vertical="center" wrapText="1"/>
    </xf>
    <xf numFmtId="176" fontId="0" fillId="2" borderId="12" xfId="0" applyNumberFormat="1" applyFill="1" applyBorder="1" applyAlignment="1">
      <alignment horizontal="center" vertical="center" wrapText="1"/>
    </xf>
    <xf numFmtId="176" fontId="0" fillId="2" borderId="12" xfId="0" applyNumberFormat="1" applyFont="1" applyFill="1" applyBorder="1" applyAlignment="1">
      <alignment horizontal="center" vertical="center" wrapText="1"/>
    </xf>
    <xf numFmtId="49" fontId="0" fillId="2" borderId="7" xfId="0" applyNumberFormat="1" applyFill="1" applyBorder="1" applyAlignment="1">
      <alignment horizontal="center" vertical="center"/>
    </xf>
    <xf numFmtId="49" fontId="0" fillId="2" borderId="8" xfId="0" applyNumberFormat="1" applyFill="1" applyBorder="1" applyAlignment="1">
      <alignment horizontal="center" vertical="center"/>
    </xf>
    <xf numFmtId="49" fontId="0" fillId="2" borderId="8" xfId="0" applyNumberFormat="1" applyFont="1" applyFill="1" applyBorder="1" applyAlignment="1">
      <alignment horizontal="center" vertical="center"/>
    </xf>
    <xf numFmtId="176" fontId="0" fillId="2" borderId="7" xfId="0" applyNumberFormat="1" applyFill="1" applyBorder="1" applyAlignment="1">
      <alignment horizontal="center" vertical="center"/>
    </xf>
    <xf numFmtId="176" fontId="0" fillId="2" borderId="8" xfId="0" applyNumberFormat="1" applyFill="1" applyBorder="1" applyAlignment="1">
      <alignment horizontal="center" vertical="center"/>
    </xf>
    <xf numFmtId="43" fontId="15" fillId="0" borderId="8" xfId="9" applyFont="1" applyBorder="1" applyAlignment="1">
      <alignment horizontal="right" vertical="center" shrinkToFit="1"/>
    </xf>
    <xf numFmtId="4" fontId="15" fillId="0" borderId="8" xfId="0" applyNumberFormat="1" applyFont="1" applyBorder="1" applyAlignment="1">
      <alignment horizontal="right" vertical="center" shrinkToFit="1"/>
    </xf>
    <xf numFmtId="49" fontId="0" fillId="2" borderId="7" xfId="0" applyNumberFormat="1" applyFill="1" applyBorder="1" applyAlignment="1">
      <alignment horizontal="left" vertical="center"/>
    </xf>
    <xf numFmtId="49" fontId="0" fillId="2" borderId="8" xfId="0" applyNumberFormat="1" applyFill="1" applyBorder="1" applyAlignment="1">
      <alignment horizontal="left" vertical="center"/>
    </xf>
    <xf numFmtId="49" fontId="0" fillId="2" borderId="20" xfId="0" applyNumberFormat="1" applyFill="1" applyBorder="1" applyAlignment="1">
      <alignment horizontal="left" vertical="center"/>
    </xf>
    <xf numFmtId="49" fontId="0" fillId="2" borderId="21" xfId="0" applyNumberFormat="1" applyFill="1" applyBorder="1" applyAlignment="1">
      <alignment horizontal="left" vertical="center"/>
    </xf>
    <xf numFmtId="4" fontId="15" fillId="0" borderId="21" xfId="0" applyNumberFormat="1" applyFont="1" applyBorder="1" applyAlignment="1">
      <alignment horizontal="right" vertical="center" shrinkToFit="1"/>
    </xf>
    <xf numFmtId="0" fontId="0" fillId="0" borderId="0" xfId="0" applyBorder="1" applyAlignment="1">
      <alignment horizontal="left" vertical="center" wrapText="1"/>
    </xf>
    <xf numFmtId="0" fontId="0" fillId="0" borderId="0"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right" vertical="center"/>
    </xf>
    <xf numFmtId="176" fontId="0" fillId="2" borderId="24" xfId="0" applyNumberFormat="1" applyFont="1" applyFill="1" applyBorder="1" applyAlignment="1">
      <alignment horizontal="center" vertical="center" wrapText="1"/>
    </xf>
    <xf numFmtId="0" fontId="0" fillId="0" borderId="0" xfId="0" applyBorder="1" applyAlignment="1">
      <alignment horizontal="right" vertical="center" wrapText="1"/>
    </xf>
    <xf numFmtId="176" fontId="0" fillId="2" borderId="25" xfId="0" applyNumberFormat="1" applyFont="1" applyFill="1" applyBorder="1" applyAlignment="1">
      <alignment horizontal="center" vertical="center" wrapText="1"/>
    </xf>
    <xf numFmtId="176" fontId="0" fillId="2" borderId="26" xfId="0" applyNumberFormat="1" applyFont="1" applyFill="1" applyBorder="1" applyAlignment="1">
      <alignment horizontal="center" vertical="center" wrapText="1"/>
    </xf>
    <xf numFmtId="49" fontId="0" fillId="2" borderId="27" xfId="0" applyNumberFormat="1" applyFont="1" applyFill="1" applyBorder="1" applyAlignment="1">
      <alignment horizontal="center" vertical="center"/>
    </xf>
    <xf numFmtId="49" fontId="0" fillId="0" borderId="0" xfId="0" applyNumberFormat="1" applyBorder="1" applyAlignment="1">
      <alignment horizontal="right" vertical="center"/>
    </xf>
    <xf numFmtId="4" fontId="15" fillId="0" borderId="27" xfId="0" applyNumberFormat="1" applyFont="1" applyBorder="1" applyAlignment="1">
      <alignment horizontal="right" vertical="center" shrinkToFit="1"/>
    </xf>
    <xf numFmtId="0" fontId="0" fillId="0" borderId="0" xfId="0" applyBorder="1" applyAlignment="1">
      <alignment horizontal="right" vertical="center"/>
    </xf>
    <xf numFmtId="4" fontId="15" fillId="0" borderId="28" xfId="0" applyNumberFormat="1" applyFont="1" applyBorder="1" applyAlignment="1">
      <alignment horizontal="right" vertical="center" shrinkToFit="1"/>
    </xf>
    <xf numFmtId="43" fontId="0" fillId="0" borderId="0" xfId="9" applyFont="1" applyAlignment="1">
      <alignment horizontal="right" vertical="center"/>
    </xf>
    <xf numFmtId="43" fontId="17" fillId="0" borderId="0" xfId="9" applyFont="1" applyFill="1" applyAlignment="1">
      <alignment horizontal="center" vertical="center"/>
    </xf>
    <xf numFmtId="43" fontId="0" fillId="2" borderId="0" xfId="9" applyFont="1" applyFill="1" applyAlignment="1">
      <alignment horizontal="right" vertical="center"/>
    </xf>
    <xf numFmtId="43" fontId="0" fillId="0" borderId="4" xfId="9" applyFont="1" applyFill="1" applyBorder="1" applyAlignment="1">
      <alignment horizontal="center" vertical="center" wrapText="1"/>
    </xf>
    <xf numFmtId="43" fontId="0" fillId="0" borderId="10" xfId="9" applyFont="1" applyFill="1" applyBorder="1" applyAlignment="1">
      <alignment horizontal="center" vertical="center" wrapText="1"/>
    </xf>
    <xf numFmtId="43" fontId="0" fillId="0" borderId="12" xfId="9" applyFont="1" applyFill="1" applyBorder="1" applyAlignment="1">
      <alignment horizontal="center" vertical="center" wrapText="1"/>
    </xf>
    <xf numFmtId="176" fontId="0" fillId="2" borderId="13" xfId="0" applyNumberFormat="1" applyFill="1" applyBorder="1" applyAlignment="1">
      <alignment horizontal="center" vertical="center"/>
    </xf>
    <xf numFmtId="176" fontId="0" fillId="2" borderId="14" xfId="0" applyNumberFormat="1" applyFill="1" applyBorder="1" applyAlignment="1">
      <alignment horizontal="center" vertical="center"/>
    </xf>
    <xf numFmtId="176" fontId="0" fillId="2" borderId="15" xfId="0" applyNumberFormat="1" applyFill="1" applyBorder="1" applyAlignment="1">
      <alignment horizontal="center" vertical="center"/>
    </xf>
    <xf numFmtId="43" fontId="0" fillId="2" borderId="8" xfId="9" applyFont="1" applyFill="1" applyBorder="1" applyAlignment="1">
      <alignment horizontal="center" vertical="center"/>
    </xf>
    <xf numFmtId="176" fontId="0" fillId="2" borderId="17" xfId="0" applyNumberFormat="1" applyFill="1" applyBorder="1" applyAlignment="1">
      <alignment horizontal="center" vertical="center"/>
    </xf>
    <xf numFmtId="176" fontId="0" fillId="2" borderId="18" xfId="0" applyNumberFormat="1" applyFill="1" applyBorder="1" applyAlignment="1">
      <alignment horizontal="center" vertical="center"/>
    </xf>
    <xf numFmtId="176" fontId="0" fillId="2" borderId="19" xfId="0" applyNumberFormat="1" applyFill="1" applyBorder="1" applyAlignment="1">
      <alignment horizontal="center" vertical="center"/>
    </xf>
    <xf numFmtId="0" fontId="0" fillId="0" borderId="0" xfId="0" applyAlignment="1">
      <alignment horizontal="right" vertical="center" shrinkToFit="1"/>
    </xf>
    <xf numFmtId="177" fontId="15" fillId="0" borderId="31" xfId="0" applyNumberFormat="1" applyFont="1" applyBorder="1" applyAlignment="1">
      <alignment horizontal="right" vertical="center" shrinkToFit="1"/>
    </xf>
    <xf numFmtId="43" fontId="15" fillId="0" borderId="43" xfId="9" applyFont="1" applyBorder="1" applyAlignment="1">
      <alignment horizontal="right" vertical="center" shrinkToFit="1"/>
    </xf>
    <xf numFmtId="0" fontId="0" fillId="0" borderId="8" xfId="0" applyBorder="1" applyAlignment="1">
      <alignment horizontal="right" vertical="center"/>
    </xf>
    <xf numFmtId="177" fontId="15" fillId="0" borderId="44" xfId="0" applyNumberFormat="1" applyFont="1" applyBorder="1" applyAlignment="1">
      <alignment horizontal="right" vertical="center" shrinkToFit="1"/>
    </xf>
    <xf numFmtId="177" fontId="15" fillId="0" borderId="33" xfId="0" applyNumberFormat="1" applyFont="1" applyBorder="1" applyAlignment="1">
      <alignment horizontal="right" vertical="center" shrinkToFit="1"/>
    </xf>
    <xf numFmtId="43" fontId="0" fillId="0" borderId="0" xfId="9" applyFont="1" applyBorder="1" applyAlignment="1">
      <alignment horizontal="left" vertical="center" wrapText="1"/>
    </xf>
    <xf numFmtId="0" fontId="0" fillId="0" borderId="0" xfId="0" applyAlignment="1">
      <alignment vertical="center"/>
    </xf>
    <xf numFmtId="176" fontId="0" fillId="2" borderId="24" xfId="0" applyNumberFormat="1" applyFill="1" applyBorder="1" applyAlignment="1">
      <alignment horizontal="center" vertical="center" wrapText="1"/>
    </xf>
    <xf numFmtId="176" fontId="0" fillId="2" borderId="25" xfId="0" applyNumberFormat="1" applyFill="1" applyBorder="1" applyAlignment="1">
      <alignment horizontal="center" vertical="center" wrapText="1"/>
    </xf>
    <xf numFmtId="176" fontId="0" fillId="2" borderId="26" xfId="0" applyNumberFormat="1" applyFill="1" applyBorder="1" applyAlignment="1">
      <alignment horizontal="center" vertical="center" wrapText="1"/>
    </xf>
    <xf numFmtId="49" fontId="0" fillId="2" borderId="27" xfId="0" applyNumberFormat="1" applyFill="1" applyBorder="1" applyAlignment="1">
      <alignment horizontal="center" vertical="center"/>
    </xf>
    <xf numFmtId="177" fontId="15" fillId="0" borderId="32" xfId="0" applyNumberFormat="1" applyFont="1" applyBorder="1" applyAlignment="1">
      <alignment horizontal="right" vertical="center" shrinkToFit="1"/>
    </xf>
    <xf numFmtId="177" fontId="15" fillId="0" borderId="34" xfId="0" applyNumberFormat="1" applyFont="1" applyBorder="1" applyAlignment="1">
      <alignment horizontal="right" vertical="center" shrinkToFit="1"/>
    </xf>
    <xf numFmtId="176" fontId="0" fillId="2" borderId="27" xfId="1" applyNumberFormat="1" applyFont="1" applyFill="1" applyBorder="1" applyAlignment="1">
      <alignment horizontal="center" vertical="center"/>
    </xf>
    <xf numFmtId="176" fontId="18" fillId="0" borderId="7" xfId="1" applyNumberFormat="1" applyFont="1" applyFill="1" applyBorder="1" applyAlignment="1">
      <alignment horizontal="left" vertical="center"/>
    </xf>
    <xf numFmtId="176" fontId="18" fillId="2" borderId="8" xfId="1" applyNumberFormat="1" applyFont="1" applyFill="1" applyBorder="1" applyAlignment="1">
      <alignment horizontal="center" vertical="center"/>
    </xf>
    <xf numFmtId="0" fontId="15" fillId="0" borderId="8" xfId="0" applyFont="1" applyFill="1" applyBorder="1" applyAlignment="1">
      <alignment horizontal="left" vertical="center" shrinkToFit="1"/>
    </xf>
    <xf numFmtId="178" fontId="18" fillId="2" borderId="8" xfId="1" applyNumberFormat="1" applyFont="1" applyFill="1" applyBorder="1" applyAlignment="1">
      <alignment horizontal="center" vertical="center"/>
    </xf>
    <xf numFmtId="176" fontId="18" fillId="2" borderId="7" xfId="1" applyNumberFormat="1" applyFont="1" applyFill="1" applyBorder="1" applyAlignment="1">
      <alignment horizontal="left" vertical="center"/>
    </xf>
    <xf numFmtId="43" fontId="18" fillId="0" borderId="12" xfId="9" applyFont="1" applyFill="1" applyBorder="1" applyAlignment="1" applyProtection="1">
      <alignment horizontal="right" vertical="center"/>
    </xf>
    <xf numFmtId="0" fontId="15" fillId="0" borderId="45" xfId="0" applyFont="1" applyFill="1" applyBorder="1" applyAlignment="1">
      <alignment horizontal="left" vertical="center" shrinkToFit="1"/>
    </xf>
    <xf numFmtId="43" fontId="0" fillId="0" borderId="8" xfId="9" applyFont="1" applyFill="1" applyBorder="1" applyAlignment="1" applyProtection="1">
      <alignment horizontal="right" vertical="center" wrapText="1"/>
    </xf>
    <xf numFmtId="176" fontId="18" fillId="0" borderId="8" xfId="1" applyNumberFormat="1" applyFont="1" applyFill="1" applyBorder="1" applyAlignment="1">
      <alignment horizontal="right" vertical="center"/>
    </xf>
    <xf numFmtId="176" fontId="0" fillId="0" borderId="8" xfId="1" applyNumberFormat="1" applyFont="1" applyFill="1" applyBorder="1" applyAlignment="1">
      <alignment horizontal="right" vertical="center"/>
    </xf>
    <xf numFmtId="176" fontId="18" fillId="0" borderId="36" xfId="1" applyNumberFormat="1" applyFont="1" applyFill="1" applyBorder="1" applyAlignment="1">
      <alignment horizontal="left" vertical="center"/>
    </xf>
    <xf numFmtId="176" fontId="18" fillId="2" borderId="21" xfId="1" applyNumberFormat="1" applyFont="1" applyFill="1" applyBorder="1" applyAlignment="1">
      <alignment horizontal="center" vertical="center"/>
    </xf>
    <xf numFmtId="176" fontId="0" fillId="0" borderId="21" xfId="1" applyNumberFormat="1" applyFont="1" applyFill="1" applyBorder="1" applyAlignment="1">
      <alignment horizontal="right" vertical="center"/>
    </xf>
    <xf numFmtId="178" fontId="18" fillId="2" borderId="21" xfId="1" applyNumberFormat="1" applyFont="1" applyFill="1" applyBorder="1" applyAlignment="1">
      <alignment horizontal="center" vertical="center"/>
    </xf>
    <xf numFmtId="176" fontId="0" fillId="2" borderId="1" xfId="1" applyNumberFormat="1" applyFont="1" applyFill="1" applyBorder="1" applyAlignment="1" quotePrefix="1">
      <alignment horizontal="center" vertical="center"/>
    </xf>
    <xf numFmtId="176" fontId="0" fillId="2" borderId="2" xfId="1" applyNumberFormat="1" applyFont="1" applyFill="1" applyBorder="1" applyAlignment="1" quotePrefix="1">
      <alignment horizontal="center" vertical="center"/>
    </xf>
    <xf numFmtId="176" fontId="0" fillId="2" borderId="7" xfId="1" applyNumberFormat="1" applyFont="1" applyFill="1" applyBorder="1" applyAlignment="1" quotePrefix="1">
      <alignment horizontal="center" vertical="center"/>
    </xf>
    <xf numFmtId="176" fontId="2" fillId="2" borderId="8" xfId="1" applyNumberFormat="1" applyFont="1" applyFill="1" applyBorder="1" applyAlignment="1" quotePrefix="1">
      <alignment horizontal="center" vertical="center"/>
    </xf>
    <xf numFmtId="176" fontId="0" fillId="2" borderId="8" xfId="1" applyNumberFormat="1" applyFont="1" applyFill="1" applyBorder="1" applyAlignment="1" quotePrefix="1">
      <alignment horizontal="center" vertical="center"/>
    </xf>
    <xf numFmtId="176" fontId="0" fillId="2" borderId="27" xfId="1" applyNumberFormat="1" applyFont="1" applyFill="1" applyBorder="1" applyAlignment="1" quotePrefix="1">
      <alignment horizontal="center" vertical="center"/>
    </xf>
    <xf numFmtId="176" fontId="18" fillId="0" borderId="7" xfId="1" applyNumberFormat="1" applyFont="1" applyFill="1" applyBorder="1" applyAlignment="1" quotePrefix="1">
      <alignment horizontal="left" vertical="center"/>
    </xf>
    <xf numFmtId="176" fontId="18" fillId="2" borderId="8" xfId="1" applyNumberFormat="1" applyFont="1" applyFill="1" applyBorder="1" applyAlignment="1" quotePrefix="1">
      <alignment horizontal="center" vertical="center"/>
    </xf>
    <xf numFmtId="176" fontId="20" fillId="0" borderId="7" xfId="1" applyNumberFormat="1" applyFont="1" applyFill="1" applyBorder="1" applyAlignment="1" quotePrefix="1">
      <alignment horizontal="center" vertical="center"/>
    </xf>
    <xf numFmtId="176" fontId="20" fillId="0" borderId="16" xfId="1" applyNumberFormat="1" applyFont="1" applyFill="1" applyBorder="1" applyAlignment="1" quotePrefix="1">
      <alignment horizontal="center" vertical="center"/>
    </xf>
    <xf numFmtId="176" fontId="20" fillId="2" borderId="41" xfId="1" applyNumberFormat="1" applyFont="1" applyFill="1" applyBorder="1" applyAlignment="1" quotePrefix="1">
      <alignment horizontal="center" vertical="center"/>
    </xf>
    <xf numFmtId="176" fontId="18" fillId="2" borderId="21" xfId="1" applyNumberFormat="1" applyFont="1" applyFill="1" applyBorder="1" applyAlignment="1" quotePrefix="1">
      <alignment horizontal="center" vertical="center"/>
    </xf>
    <xf numFmtId="176" fontId="20" fillId="2" borderId="22" xfId="1" applyNumberFormat="1" applyFont="1" applyFill="1" applyBorder="1" applyAlignment="1" quotePrefix="1">
      <alignment horizontal="center" vertical="center"/>
    </xf>
    <xf numFmtId="176" fontId="0" fillId="2" borderId="42" xfId="0" applyNumberFormat="1" applyFill="1" applyBorder="1" applyAlignment="1" quotePrefix="1">
      <alignment horizontal="center" vertical="center" wrapText="1"/>
    </xf>
    <xf numFmtId="176" fontId="0" fillId="2" borderId="4" xfId="0" applyNumberFormat="1" applyFill="1" applyBorder="1" applyAlignment="1" quotePrefix="1">
      <alignment horizontal="center" vertical="center" wrapText="1"/>
    </xf>
    <xf numFmtId="43" fontId="0" fillId="0" borderId="4" xfId="9" applyFont="1" applyFill="1" applyBorder="1" applyAlignment="1" quotePrefix="1">
      <alignment horizontal="center" vertical="center" wrapText="1"/>
    </xf>
    <xf numFmtId="176" fontId="0" fillId="2" borderId="24" xfId="0" applyNumberFormat="1" applyFill="1" applyBorder="1" applyAlignment="1" quotePrefix="1">
      <alignment horizontal="center" vertical="center" wrapText="1"/>
    </xf>
    <xf numFmtId="176" fontId="0" fillId="2" borderId="40" xfId="0" applyNumberFormat="1" applyFill="1" applyBorder="1" applyAlignment="1" quotePrefix="1">
      <alignment horizontal="center" vertical="center" wrapText="1"/>
    </xf>
    <xf numFmtId="176" fontId="0" fillId="2" borderId="13" xfId="0" applyNumberFormat="1" applyFill="1" applyBorder="1" applyAlignment="1" quotePrefix="1">
      <alignment horizontal="center" vertical="center"/>
    </xf>
    <xf numFmtId="176" fontId="0" fillId="2" borderId="8" xfId="0" applyNumberFormat="1" applyFill="1" applyBorder="1" applyAlignment="1" quotePrefix="1">
      <alignment horizontal="center" vertical="center"/>
    </xf>
    <xf numFmtId="43" fontId="0" fillId="2" borderId="8" xfId="9" applyFont="1" applyFill="1" applyBorder="1" applyAlignment="1" quotePrefix="1">
      <alignment horizontal="center" vertical="center"/>
    </xf>
    <xf numFmtId="176" fontId="0" fillId="2" borderId="17" xfId="0" applyNumberFormat="1" applyFill="1" applyBorder="1" applyAlignment="1" quotePrefix="1">
      <alignment horizontal="center" vertical="center"/>
    </xf>
    <xf numFmtId="176" fontId="0" fillId="2" borderId="4" xfId="0" applyNumberFormat="1" applyFont="1" applyFill="1" applyBorder="1" applyAlignment="1" quotePrefix="1">
      <alignment horizontal="center" vertical="center" wrapText="1"/>
    </xf>
    <xf numFmtId="176" fontId="0" fillId="2" borderId="24" xfId="0" applyNumberFormat="1" applyFont="1" applyFill="1" applyBorder="1" applyAlignment="1" quotePrefix="1">
      <alignment horizontal="center" vertical="center" wrapText="1"/>
    </xf>
    <xf numFmtId="49" fontId="0" fillId="2" borderId="7" xfId="0" applyNumberFormat="1" applyFill="1" applyBorder="1" applyAlignment="1" quotePrefix="1">
      <alignment horizontal="center" vertical="center"/>
    </xf>
    <xf numFmtId="49" fontId="0" fillId="2" borderId="8" xfId="0" applyNumberFormat="1" applyFont="1" applyFill="1" applyBorder="1" applyAlignment="1" quotePrefix="1">
      <alignment horizontal="center" vertical="center"/>
    </xf>
    <xf numFmtId="176" fontId="0" fillId="2" borderId="7" xfId="0" applyNumberFormat="1" applyFill="1" applyBorder="1" applyAlignment="1" quotePrefix="1">
      <alignment horizontal="center" vertical="center"/>
    </xf>
    <xf numFmtId="176" fontId="18" fillId="0" borderId="7" xfId="27" applyNumberFormat="1" applyFont="1" applyFill="1" applyBorder="1" applyAlignment="1" quotePrefix="1">
      <alignment horizontal="left" vertical="center"/>
    </xf>
    <xf numFmtId="176" fontId="18" fillId="2" borderId="8" xfId="27" applyNumberFormat="1" applyFont="1" applyFill="1" applyBorder="1" applyAlignment="1" quotePrefix="1">
      <alignment horizontal="center" vertical="center"/>
    </xf>
    <xf numFmtId="176" fontId="18" fillId="2" borderId="21" xfId="27" applyNumberFormat="1" applyFont="1" applyFill="1" applyBorder="1" applyAlignment="1" quotePrefix="1">
      <alignment horizontal="center" vertical="center"/>
    </xf>
  </cellXfs>
  <cellStyles count="73">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差_出版署2010年度中央部门决算草案"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5 2" xfId="21"/>
    <cellStyle name="解释性文本" xfId="22" builtinId="53"/>
    <cellStyle name="常规 8" xfId="23"/>
    <cellStyle name="标题 1" xfId="24" builtinId="16"/>
    <cellStyle name="常规 9" xfId="25"/>
    <cellStyle name="标题 2" xfId="26" builtinId="17"/>
    <cellStyle name="常规_2007年行政单位基层表样表 2" xfId="27"/>
    <cellStyle name="60% - 强调文字颜色 1" xfId="28" builtinId="32"/>
    <cellStyle name="标题 3" xfId="29" builtinId="18"/>
    <cellStyle name="60% - 强调文字颜色 4" xfId="30" builtinId="44"/>
    <cellStyle name="输出" xfId="31" builtinId="21"/>
    <cellStyle name="常规_2012年预算公开分析表（26个部门财政拨款三公经费）" xfId="32"/>
    <cellStyle name="计算" xfId="33" builtinId="22"/>
    <cellStyle name="检查单元格" xfId="34" builtinId="23"/>
    <cellStyle name="20% - 强调文字颜色 6" xfId="35" builtinId="50"/>
    <cellStyle name="强调文字颜色 2" xfId="36" builtinId="33"/>
    <cellStyle name="链接单元格" xfId="37" builtinId="24"/>
    <cellStyle name="汇总" xfId="38" builtinId="25"/>
    <cellStyle name="好" xfId="39" builtinId="26"/>
    <cellStyle name="适中" xfId="40" builtinId="28"/>
    <cellStyle name="20% - 强调文字颜色 5" xfId="41" builtinId="46"/>
    <cellStyle name="强调文字颜色 1" xfId="42" builtinId="29"/>
    <cellStyle name="20% - 强调文字颜色 1" xfId="43" builtinId="30"/>
    <cellStyle name="40% - 强调文字颜色 1" xfId="44" builtinId="31"/>
    <cellStyle name="20% - 强调文字颜色 2" xfId="45" builtinId="34"/>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40% - 强调文字颜色 6" xfId="55" builtinId="51"/>
    <cellStyle name="60% - 强调文字颜色 6" xfId="56" builtinId="52"/>
    <cellStyle name="差_5.中央部门决算（草案)-1" xfId="57"/>
    <cellStyle name="常规 4" xfId="58"/>
    <cellStyle name="差_全国友协2010年度中央部门决算（草案）" xfId="59"/>
    <cellStyle name="差_司法部2010年度中央部门决算（草案）报" xfId="60"/>
    <cellStyle name="常规 2" xfId="61"/>
    <cellStyle name="常规 3" xfId="62"/>
    <cellStyle name="常规 5" xfId="63"/>
    <cellStyle name="常规 7" xfId="64"/>
    <cellStyle name="常规_事业单位部门决算报表（讨论稿） 2" xfId="65"/>
    <cellStyle name="好_5.中央部门决算（草案)-1" xfId="66"/>
    <cellStyle name="好_出版署2010年度中央部门决算草案" xfId="67"/>
    <cellStyle name="好_全国友协2010年度中央部门决算（草案）" xfId="68"/>
    <cellStyle name="好_司法部2010年度中央部门决算（草案）报" xfId="69"/>
    <cellStyle name="样式 1" xfId="70"/>
    <cellStyle name="样式 1 2" xfId="71"/>
    <cellStyle name="常规_进度表1_大字体2002年进度表-3" xfId="72"/>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36"/>
  <sheetViews>
    <sheetView tabSelected="1" workbookViewId="0">
      <selection activeCell="C8" sqref="C8"/>
    </sheetView>
  </sheetViews>
  <sheetFormatPr defaultColWidth="9" defaultRowHeight="14.25" outlineLevelCol="6"/>
  <cols>
    <col min="1" max="1" width="50.625" style="118" customWidth="1"/>
    <col min="2" max="2" width="4" style="118" customWidth="1"/>
    <col min="3" max="3" width="15.625" style="118" customWidth="1"/>
    <col min="4" max="4" width="50.625" style="118" customWidth="1"/>
    <col min="5" max="5" width="3.625" style="118" customWidth="1"/>
    <col min="6" max="6" width="15.625" style="118" customWidth="1"/>
    <col min="7" max="7" width="9" style="119"/>
    <col min="8" max="16384" width="9" style="118"/>
  </cols>
  <sheetData>
    <row r="1" spans="1:1">
      <c r="A1" s="6" t="s">
        <v>0</v>
      </c>
    </row>
    <row r="2" s="116" customFormat="1" ht="18" customHeight="1" spans="1:7">
      <c r="A2" s="120" t="s">
        <v>1</v>
      </c>
      <c r="B2" s="120"/>
      <c r="C2" s="120"/>
      <c r="D2" s="120"/>
      <c r="E2" s="120"/>
      <c r="F2" s="120"/>
      <c r="G2" s="167"/>
    </row>
    <row r="3" ht="9.95" customHeight="1" spans="1:6">
      <c r="A3" s="121"/>
      <c r="B3" s="121"/>
      <c r="C3" s="121"/>
      <c r="D3" s="121"/>
      <c r="E3" s="121"/>
      <c r="F3" s="50" t="s">
        <v>2</v>
      </c>
    </row>
    <row r="4" ht="20.25" customHeight="1" spans="1:6">
      <c r="A4" s="9" t="s">
        <v>3</v>
      </c>
      <c r="B4" s="121"/>
      <c r="C4" s="121"/>
      <c r="D4" s="121"/>
      <c r="E4" s="121"/>
      <c r="F4" s="50" t="s">
        <v>4</v>
      </c>
    </row>
    <row r="5" s="117" customFormat="1" ht="21.95" customHeight="1" spans="1:7">
      <c r="A5" s="256" t="s">
        <v>5</v>
      </c>
      <c r="B5" s="123"/>
      <c r="C5" s="123"/>
      <c r="D5" s="257" t="s">
        <v>6</v>
      </c>
      <c r="E5" s="123"/>
      <c r="F5" s="125"/>
      <c r="G5" s="168"/>
    </row>
    <row r="6" s="117" customFormat="1" ht="21.95" customHeight="1" spans="1:7">
      <c r="A6" s="258" t="s">
        <v>7</v>
      </c>
      <c r="B6" s="259" t="s">
        <v>8</v>
      </c>
      <c r="C6" s="128" t="s">
        <v>9</v>
      </c>
      <c r="D6" s="260" t="s">
        <v>7</v>
      </c>
      <c r="E6" s="259" t="s">
        <v>8</v>
      </c>
      <c r="F6" s="241" t="s">
        <v>9</v>
      </c>
      <c r="G6" s="168"/>
    </row>
    <row r="7" s="117" customFormat="1" ht="21.95" customHeight="1" spans="1:7">
      <c r="A7" s="258" t="s">
        <v>10</v>
      </c>
      <c r="B7" s="128"/>
      <c r="C7" s="260" t="s">
        <v>11</v>
      </c>
      <c r="D7" s="260" t="s">
        <v>10</v>
      </c>
      <c r="E7" s="128"/>
      <c r="F7" s="261" t="s">
        <v>12</v>
      </c>
      <c r="G7" s="168"/>
    </row>
    <row r="8" s="117" customFormat="1" ht="21.95" customHeight="1" spans="1:7">
      <c r="A8" s="262" t="s">
        <v>13</v>
      </c>
      <c r="B8" s="263" t="s">
        <v>11</v>
      </c>
      <c r="C8" s="84">
        <v>384.19</v>
      </c>
      <c r="D8" s="244" t="s">
        <v>14</v>
      </c>
      <c r="E8" s="245">
        <v>29</v>
      </c>
      <c r="F8" s="85">
        <v>5.72</v>
      </c>
      <c r="G8" s="168"/>
    </row>
    <row r="9" s="117" customFormat="1" ht="21.95" customHeight="1" spans="1:7">
      <c r="A9" s="246" t="s">
        <v>15</v>
      </c>
      <c r="B9" s="263" t="s">
        <v>12</v>
      </c>
      <c r="C9" s="247"/>
      <c r="D9" s="248" t="s">
        <v>16</v>
      </c>
      <c r="E9" s="245">
        <v>30</v>
      </c>
      <c r="F9" s="85">
        <v>0</v>
      </c>
      <c r="G9" s="168"/>
    </row>
    <row r="10" s="117" customFormat="1" ht="21.95" customHeight="1" spans="1:7">
      <c r="A10" s="246" t="s">
        <v>17</v>
      </c>
      <c r="B10" s="263" t="s">
        <v>18</v>
      </c>
      <c r="C10" s="249">
        <v>24</v>
      </c>
      <c r="D10" s="136" t="s">
        <v>19</v>
      </c>
      <c r="E10" s="245">
        <v>31</v>
      </c>
      <c r="F10" s="85">
        <v>0</v>
      </c>
      <c r="G10" s="168"/>
    </row>
    <row r="11" s="117" customFormat="1" ht="21.95" customHeight="1" spans="1:7">
      <c r="A11" s="246" t="s">
        <v>20</v>
      </c>
      <c r="B11" s="263" t="s">
        <v>21</v>
      </c>
      <c r="C11" s="250"/>
      <c r="D11" s="136" t="s">
        <v>22</v>
      </c>
      <c r="E11" s="245">
        <v>32</v>
      </c>
      <c r="F11" s="85">
        <v>0</v>
      </c>
      <c r="G11" s="168"/>
    </row>
    <row r="12" s="117" customFormat="1" ht="21.95" customHeight="1" spans="1:7">
      <c r="A12" s="246" t="s">
        <v>23</v>
      </c>
      <c r="B12" s="263" t="s">
        <v>24</v>
      </c>
      <c r="C12" s="250"/>
      <c r="D12" s="136" t="s">
        <v>25</v>
      </c>
      <c r="E12" s="245">
        <v>33</v>
      </c>
      <c r="F12" s="85">
        <v>0</v>
      </c>
      <c r="G12" s="168"/>
    </row>
    <row r="13" s="117" customFormat="1" ht="21.95" customHeight="1" spans="1:7">
      <c r="A13" s="246" t="s">
        <v>26</v>
      </c>
      <c r="B13" s="263" t="s">
        <v>27</v>
      </c>
      <c r="C13" s="250"/>
      <c r="D13" s="136" t="s">
        <v>28</v>
      </c>
      <c r="E13" s="245">
        <v>34</v>
      </c>
      <c r="F13" s="85">
        <v>0</v>
      </c>
      <c r="G13" s="168"/>
    </row>
    <row r="14" s="117" customFormat="1" ht="21.95" customHeight="1" spans="1:7">
      <c r="A14" s="246"/>
      <c r="B14" s="263" t="s">
        <v>29</v>
      </c>
      <c r="C14" s="250"/>
      <c r="D14" s="136" t="s">
        <v>30</v>
      </c>
      <c r="E14" s="245">
        <v>35</v>
      </c>
      <c r="F14" s="85">
        <v>0</v>
      </c>
      <c r="G14" s="168"/>
    </row>
    <row r="15" s="117" customFormat="1" ht="21.95" customHeight="1" spans="1:7">
      <c r="A15" s="246"/>
      <c r="B15" s="263" t="s">
        <v>31</v>
      </c>
      <c r="C15" s="250"/>
      <c r="D15" s="136" t="s">
        <v>32</v>
      </c>
      <c r="E15" s="245">
        <v>36</v>
      </c>
      <c r="F15" s="85">
        <v>15.4</v>
      </c>
      <c r="G15" s="168"/>
    </row>
    <row r="16" s="117" customFormat="1" ht="21.95" customHeight="1" spans="1:7">
      <c r="A16" s="246"/>
      <c r="B16" s="263" t="s">
        <v>33</v>
      </c>
      <c r="C16" s="250"/>
      <c r="D16" s="136" t="s">
        <v>34</v>
      </c>
      <c r="E16" s="245">
        <v>37</v>
      </c>
      <c r="F16" s="85">
        <v>363.33</v>
      </c>
      <c r="G16" s="168"/>
    </row>
    <row r="17" s="117" customFormat="1" ht="21.95" customHeight="1" spans="1:7">
      <c r="A17" s="246"/>
      <c r="B17" s="263" t="s">
        <v>35</v>
      </c>
      <c r="C17" s="250"/>
      <c r="D17" s="136" t="s">
        <v>36</v>
      </c>
      <c r="E17" s="245">
        <v>38</v>
      </c>
      <c r="F17" s="85">
        <v>0</v>
      </c>
      <c r="G17" s="168"/>
    </row>
    <row r="18" s="117" customFormat="1" ht="21.95" customHeight="1" spans="1:7">
      <c r="A18" s="246"/>
      <c r="B18" s="263" t="s">
        <v>37</v>
      </c>
      <c r="C18" s="250"/>
      <c r="D18" s="136" t="s">
        <v>38</v>
      </c>
      <c r="E18" s="245">
        <v>39</v>
      </c>
      <c r="F18" s="85">
        <v>0</v>
      </c>
      <c r="G18" s="168"/>
    </row>
    <row r="19" s="117" customFormat="1" ht="21.95" customHeight="1" spans="1:7">
      <c r="A19" s="246"/>
      <c r="B19" s="263" t="s">
        <v>39</v>
      </c>
      <c r="C19" s="250"/>
      <c r="D19" s="136" t="s">
        <v>40</v>
      </c>
      <c r="E19" s="245">
        <v>40</v>
      </c>
      <c r="F19" s="85">
        <v>0</v>
      </c>
      <c r="G19" s="168"/>
    </row>
    <row r="20" s="117" customFormat="1" ht="21.95" customHeight="1" spans="1:7">
      <c r="A20" s="246"/>
      <c r="B20" s="263" t="s">
        <v>41</v>
      </c>
      <c r="C20" s="250"/>
      <c r="D20" s="136" t="s">
        <v>42</v>
      </c>
      <c r="E20" s="245">
        <v>41</v>
      </c>
      <c r="F20" s="85">
        <v>0</v>
      </c>
      <c r="G20" s="168"/>
    </row>
    <row r="21" s="117" customFormat="1" ht="21.95" customHeight="1" spans="1:7">
      <c r="A21" s="246"/>
      <c r="B21" s="263" t="s">
        <v>43</v>
      </c>
      <c r="C21" s="250"/>
      <c r="D21" s="136" t="s">
        <v>44</v>
      </c>
      <c r="E21" s="245">
        <v>42</v>
      </c>
      <c r="F21" s="85">
        <v>0</v>
      </c>
      <c r="G21" s="168"/>
    </row>
    <row r="22" s="117" customFormat="1" ht="21.95" customHeight="1" spans="1:7">
      <c r="A22" s="246"/>
      <c r="B22" s="263" t="s">
        <v>45</v>
      </c>
      <c r="C22" s="250"/>
      <c r="D22" s="136" t="s">
        <v>46</v>
      </c>
      <c r="E22" s="245">
        <v>43</v>
      </c>
      <c r="F22" s="85">
        <v>0</v>
      </c>
      <c r="G22" s="168"/>
    </row>
    <row r="23" s="117" customFormat="1" ht="21.95" customHeight="1" spans="1:7">
      <c r="A23" s="246"/>
      <c r="B23" s="263" t="s">
        <v>47</v>
      </c>
      <c r="C23" s="250"/>
      <c r="D23" s="136" t="s">
        <v>48</v>
      </c>
      <c r="E23" s="245">
        <v>44</v>
      </c>
      <c r="F23" s="85">
        <v>0</v>
      </c>
      <c r="G23" s="168"/>
    </row>
    <row r="24" s="117" customFormat="1" ht="21.95" customHeight="1" spans="1:7">
      <c r="A24" s="246"/>
      <c r="B24" s="263" t="s">
        <v>49</v>
      </c>
      <c r="C24" s="250"/>
      <c r="D24" s="136" t="s">
        <v>50</v>
      </c>
      <c r="E24" s="245">
        <v>45</v>
      </c>
      <c r="F24" s="85">
        <v>0</v>
      </c>
      <c r="G24" s="168"/>
    </row>
    <row r="25" s="117" customFormat="1" ht="21.95" customHeight="1" spans="1:7">
      <c r="A25" s="246"/>
      <c r="B25" s="263" t="s">
        <v>51</v>
      </c>
      <c r="C25" s="250"/>
      <c r="D25" s="136" t="s">
        <v>52</v>
      </c>
      <c r="E25" s="245">
        <v>46</v>
      </c>
      <c r="F25" s="85">
        <v>0</v>
      </c>
      <c r="G25" s="168"/>
    </row>
    <row r="26" s="117" customFormat="1" ht="21.95" customHeight="1" spans="1:7">
      <c r="A26" s="246"/>
      <c r="B26" s="263" t="s">
        <v>53</v>
      </c>
      <c r="C26" s="250"/>
      <c r="D26" s="136" t="s">
        <v>54</v>
      </c>
      <c r="E26" s="245">
        <v>47</v>
      </c>
      <c r="F26" s="85">
        <v>13.78</v>
      </c>
      <c r="G26" s="168"/>
    </row>
    <row r="27" s="117" customFormat="1" ht="21.95" customHeight="1" spans="1:7">
      <c r="A27" s="246"/>
      <c r="B27" s="263" t="s">
        <v>55</v>
      </c>
      <c r="C27" s="250"/>
      <c r="D27" s="136" t="s">
        <v>56</v>
      </c>
      <c r="E27" s="245">
        <v>48</v>
      </c>
      <c r="F27" s="85">
        <v>0</v>
      </c>
      <c r="G27" s="168"/>
    </row>
    <row r="28" s="117" customFormat="1" ht="21.95" customHeight="1" spans="1:7">
      <c r="A28" s="246"/>
      <c r="B28" s="263" t="s">
        <v>57</v>
      </c>
      <c r="C28" s="250"/>
      <c r="D28" s="136" t="s">
        <v>58</v>
      </c>
      <c r="E28" s="245">
        <v>49</v>
      </c>
      <c r="F28" s="85">
        <v>9.96</v>
      </c>
      <c r="G28" s="168"/>
    </row>
    <row r="29" s="117" customFormat="1" ht="21.95" customHeight="1" spans="1:7">
      <c r="A29" s="246"/>
      <c r="B29" s="263" t="s">
        <v>59</v>
      </c>
      <c r="C29" s="250"/>
      <c r="D29" s="136" t="s">
        <v>60</v>
      </c>
      <c r="E29" s="245">
        <v>50</v>
      </c>
      <c r="F29" s="85">
        <v>0</v>
      </c>
      <c r="G29" s="168"/>
    </row>
    <row r="30" s="117" customFormat="1" ht="21.95" customHeight="1" spans="1:7">
      <c r="A30" s="246"/>
      <c r="B30" s="263" t="s">
        <v>61</v>
      </c>
      <c r="C30" s="250"/>
      <c r="D30" s="136" t="s">
        <v>62</v>
      </c>
      <c r="E30" s="245">
        <v>51</v>
      </c>
      <c r="F30" s="85">
        <v>0</v>
      </c>
      <c r="G30" s="168"/>
    </row>
    <row r="31" s="117" customFormat="1" ht="21.95" customHeight="1" spans="1:7">
      <c r="A31" s="264" t="s">
        <v>63</v>
      </c>
      <c r="B31" s="263" t="s">
        <v>64</v>
      </c>
      <c r="C31" s="251">
        <f>SUM(C8:C30)</f>
        <v>408.19</v>
      </c>
      <c r="D31" s="265" t="s">
        <v>65</v>
      </c>
      <c r="E31" s="245">
        <v>52</v>
      </c>
      <c r="F31" s="152">
        <f>SUM(F8:F30)</f>
        <v>408.19</v>
      </c>
      <c r="G31" s="168"/>
    </row>
    <row r="32" s="117" customFormat="1" ht="21.95" customHeight="1" spans="1:7">
      <c r="A32" s="242" t="s">
        <v>66</v>
      </c>
      <c r="B32" s="263" t="s">
        <v>67</v>
      </c>
      <c r="C32" s="251"/>
      <c r="D32" s="149" t="s">
        <v>68</v>
      </c>
      <c r="E32" s="245">
        <v>53</v>
      </c>
      <c r="F32" s="152"/>
      <c r="G32" s="168"/>
    </row>
    <row r="33" s="117" customFormat="1" ht="21.95" customHeight="1" spans="1:7">
      <c r="A33" s="242" t="s">
        <v>69</v>
      </c>
      <c r="B33" s="263" t="s">
        <v>70</v>
      </c>
      <c r="C33" s="251"/>
      <c r="D33" s="149" t="s">
        <v>71</v>
      </c>
      <c r="E33" s="245">
        <v>54</v>
      </c>
      <c r="F33" s="211">
        <v>0</v>
      </c>
      <c r="G33" s="168"/>
    </row>
    <row r="34" s="117" customFormat="1" ht="21.95" customHeight="1" spans="1:7">
      <c r="A34" s="252"/>
      <c r="B34" s="263" t="s">
        <v>72</v>
      </c>
      <c r="C34" s="251"/>
      <c r="D34" s="154"/>
      <c r="E34" s="245">
        <v>55</v>
      </c>
      <c r="F34" s="156"/>
      <c r="G34" s="168"/>
    </row>
    <row r="35" ht="21.95" customHeight="1" spans="1:6">
      <c r="A35" s="266" t="s">
        <v>73</v>
      </c>
      <c r="B35" s="267" t="s">
        <v>74</v>
      </c>
      <c r="C35" s="254">
        <f>+C31</f>
        <v>408.19</v>
      </c>
      <c r="D35" s="268" t="s">
        <v>73</v>
      </c>
      <c r="E35" s="255">
        <v>56</v>
      </c>
      <c r="F35" s="213">
        <f>+F31+F33</f>
        <v>408.19</v>
      </c>
    </row>
    <row r="36" ht="29.25" customHeight="1" spans="1:6">
      <c r="A36" s="164" t="s">
        <v>75</v>
      </c>
      <c r="B36" s="165"/>
      <c r="C36" s="165"/>
      <c r="D36" s="165"/>
      <c r="E36" s="165"/>
      <c r="F36" s="165"/>
    </row>
  </sheetData>
  <mergeCells count="4">
    <mergeCell ref="A2:F2"/>
    <mergeCell ref="A5:C5"/>
    <mergeCell ref="D5:F5"/>
    <mergeCell ref="A36:F36"/>
  </mergeCells>
  <printOptions horizontalCentered="1"/>
  <pageMargins left="0.349305555555556" right="0.349305555555556" top="0.788888888888889" bottom="0.788888888888889" header="0.509027777777778" footer="0.2"/>
  <pageSetup paperSize="9" scale="64" orientation="portrait" horizontalDpi="600" verticalDpi="600"/>
  <headerFooter alignWithMargins="0">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U37"/>
  <sheetViews>
    <sheetView workbookViewId="0">
      <selection activeCell="E20" sqref="E20"/>
    </sheetView>
  </sheetViews>
  <sheetFormatPr defaultColWidth="9" defaultRowHeight="14.25"/>
  <cols>
    <col min="1" max="1" width="4.625" style="172" customWidth="1"/>
    <col min="2" max="2" width="7.5" style="172" customWidth="1"/>
    <col min="3" max="3" width="27.625" style="172" customWidth="1"/>
    <col min="4" max="4" width="13.625" style="172" customWidth="1"/>
    <col min="5" max="5" width="13.625" style="214" customWidth="1"/>
    <col min="6" max="10" width="13.625" style="172" customWidth="1"/>
    <col min="11" max="227" width="9" style="172"/>
  </cols>
  <sheetData>
    <row r="1" spans="1:2">
      <c r="A1" s="6" t="s">
        <v>76</v>
      </c>
      <c r="B1" s="6"/>
    </row>
    <row r="2" s="169" customFormat="1" ht="20.25" spans="1:10">
      <c r="A2" s="173" t="s">
        <v>77</v>
      </c>
      <c r="B2" s="173"/>
      <c r="C2" s="173"/>
      <c r="D2" s="173"/>
      <c r="E2" s="215"/>
      <c r="F2" s="173"/>
      <c r="G2" s="173"/>
      <c r="H2" s="173"/>
      <c r="I2" s="173"/>
      <c r="J2" s="173"/>
    </row>
    <row r="3" spans="1:10">
      <c r="A3" s="174"/>
      <c r="B3" s="174"/>
      <c r="C3" s="174"/>
      <c r="D3" s="174"/>
      <c r="E3" s="216"/>
      <c r="F3" s="174"/>
      <c r="G3" s="174"/>
      <c r="H3" s="174"/>
      <c r="I3" s="174"/>
      <c r="J3" s="50" t="s">
        <v>78</v>
      </c>
    </row>
    <row r="4" ht="15" spans="1:10">
      <c r="A4" s="82" t="s">
        <v>3</v>
      </c>
      <c r="B4" s="82"/>
      <c r="C4" s="82"/>
      <c r="D4" s="174"/>
      <c r="E4" s="216"/>
      <c r="F4" s="175"/>
      <c r="G4" s="174"/>
      <c r="H4" s="174"/>
      <c r="I4" s="174"/>
      <c r="J4" s="50" t="s">
        <v>4</v>
      </c>
    </row>
    <row r="5" s="170" customFormat="1" ht="22.5" customHeight="1" spans="1:11">
      <c r="A5" s="269" t="s">
        <v>7</v>
      </c>
      <c r="B5" s="177"/>
      <c r="C5" s="177"/>
      <c r="D5" s="270" t="s">
        <v>63</v>
      </c>
      <c r="E5" s="271" t="s">
        <v>79</v>
      </c>
      <c r="F5" s="270" t="s">
        <v>80</v>
      </c>
      <c r="G5" s="270" t="s">
        <v>81</v>
      </c>
      <c r="H5" s="270" t="s">
        <v>82</v>
      </c>
      <c r="I5" s="270" t="s">
        <v>83</v>
      </c>
      <c r="J5" s="272" t="s">
        <v>84</v>
      </c>
      <c r="K5" s="206"/>
    </row>
    <row r="6" s="170" customFormat="1" ht="22.5" customHeight="1" spans="1:11">
      <c r="A6" s="180" t="s">
        <v>85</v>
      </c>
      <c r="B6" s="181"/>
      <c r="C6" s="273" t="s">
        <v>86</v>
      </c>
      <c r="D6" s="183"/>
      <c r="E6" s="218"/>
      <c r="F6" s="183"/>
      <c r="G6" s="183"/>
      <c r="H6" s="183"/>
      <c r="I6" s="183"/>
      <c r="J6" s="236"/>
      <c r="K6" s="206"/>
    </row>
    <row r="7" s="170" customFormat="1" ht="22.5" customHeight="1" spans="1:11">
      <c r="A7" s="185"/>
      <c r="B7" s="186"/>
      <c r="C7" s="187"/>
      <c r="D7" s="187"/>
      <c r="E7" s="219"/>
      <c r="F7" s="187"/>
      <c r="G7" s="187"/>
      <c r="H7" s="187"/>
      <c r="I7" s="187"/>
      <c r="J7" s="237"/>
      <c r="K7" s="206"/>
    </row>
    <row r="8" ht="22.5" customHeight="1" spans="1:11">
      <c r="A8" s="274" t="s">
        <v>87</v>
      </c>
      <c r="B8" s="221"/>
      <c r="C8" s="222"/>
      <c r="D8" s="275" t="s">
        <v>11</v>
      </c>
      <c r="E8" s="276" t="s">
        <v>12</v>
      </c>
      <c r="F8" s="275" t="s">
        <v>18</v>
      </c>
      <c r="G8" s="275" t="s">
        <v>21</v>
      </c>
      <c r="H8" s="275" t="s">
        <v>24</v>
      </c>
      <c r="I8" s="275" t="s">
        <v>27</v>
      </c>
      <c r="J8" s="238" t="s">
        <v>29</v>
      </c>
      <c r="K8" s="212"/>
    </row>
    <row r="9" ht="22.5" customHeight="1" spans="1:11">
      <c r="A9" s="277" t="s">
        <v>73</v>
      </c>
      <c r="B9" s="225"/>
      <c r="C9" s="226"/>
      <c r="D9" s="227">
        <v>408.19</v>
      </c>
      <c r="E9" s="227">
        <v>384.19</v>
      </c>
      <c r="F9" s="227">
        <v>24</v>
      </c>
      <c r="G9" s="227">
        <v>24</v>
      </c>
      <c r="H9" s="228"/>
      <c r="I9" s="228"/>
      <c r="J9" s="239"/>
      <c r="K9" s="212"/>
    </row>
    <row r="10" ht="22.5" customHeight="1" spans="1:11">
      <c r="A10" s="196" t="s">
        <v>88</v>
      </c>
      <c r="B10" s="197"/>
      <c r="C10" s="86" t="s">
        <v>89</v>
      </c>
      <c r="D10" s="84">
        <v>5.72</v>
      </c>
      <c r="E10" s="229">
        <v>5.72</v>
      </c>
      <c r="F10" s="230">
        <v>0</v>
      </c>
      <c r="G10" s="194">
        <v>0</v>
      </c>
      <c r="H10" s="228"/>
      <c r="I10" s="228"/>
      <c r="J10" s="239"/>
      <c r="K10" s="212"/>
    </row>
    <row r="11" ht="22.5" customHeight="1" spans="1:11">
      <c r="A11" s="196" t="s">
        <v>90</v>
      </c>
      <c r="B11" s="197"/>
      <c r="C11" s="86" t="s">
        <v>91</v>
      </c>
      <c r="D11" s="84">
        <v>0.72</v>
      </c>
      <c r="E11" s="229">
        <v>0.72</v>
      </c>
      <c r="F11" s="230">
        <v>0</v>
      </c>
      <c r="G11" s="194">
        <v>0</v>
      </c>
      <c r="H11" s="228"/>
      <c r="I11" s="228"/>
      <c r="J11" s="239"/>
      <c r="K11" s="212"/>
    </row>
    <row r="12" ht="22.5" customHeight="1" spans="1:11">
      <c r="A12" s="196" t="s">
        <v>92</v>
      </c>
      <c r="B12" s="197"/>
      <c r="C12" s="86" t="s">
        <v>93</v>
      </c>
      <c r="D12" s="84">
        <v>0.72</v>
      </c>
      <c r="E12" s="229">
        <v>0.72</v>
      </c>
      <c r="F12" s="230">
        <v>0</v>
      </c>
      <c r="G12" s="194">
        <v>0</v>
      </c>
      <c r="H12" s="228"/>
      <c r="I12" s="228"/>
      <c r="J12" s="239"/>
      <c r="K12" s="212"/>
    </row>
    <row r="13" ht="22.5" customHeight="1" spans="1:11">
      <c r="A13" s="196" t="s">
        <v>94</v>
      </c>
      <c r="B13" s="197"/>
      <c r="C13" s="86" t="s">
        <v>95</v>
      </c>
      <c r="D13" s="84">
        <v>5</v>
      </c>
      <c r="E13" s="229">
        <v>5</v>
      </c>
      <c r="F13" s="230">
        <v>0</v>
      </c>
      <c r="G13" s="194">
        <v>0</v>
      </c>
      <c r="H13" s="228"/>
      <c r="I13" s="228"/>
      <c r="J13" s="239"/>
      <c r="K13" s="212"/>
    </row>
    <row r="14" ht="22.5" customHeight="1" spans="1:11">
      <c r="A14" s="196" t="s">
        <v>96</v>
      </c>
      <c r="B14" s="197"/>
      <c r="C14" s="86" t="s">
        <v>97</v>
      </c>
      <c r="D14" s="84">
        <v>5</v>
      </c>
      <c r="E14" s="229">
        <v>5</v>
      </c>
      <c r="F14" s="230">
        <v>0</v>
      </c>
      <c r="G14" s="194">
        <v>0</v>
      </c>
      <c r="H14" s="228"/>
      <c r="I14" s="228"/>
      <c r="J14" s="239"/>
      <c r="K14" s="212"/>
    </row>
    <row r="15" ht="22.5" customHeight="1" spans="1:11">
      <c r="A15" s="196" t="s">
        <v>98</v>
      </c>
      <c r="B15" s="197"/>
      <c r="C15" s="86" t="s">
        <v>99</v>
      </c>
      <c r="D15" s="84">
        <v>15.4</v>
      </c>
      <c r="E15" s="229">
        <v>15.4</v>
      </c>
      <c r="F15" s="230">
        <v>0</v>
      </c>
      <c r="G15" s="194">
        <v>0</v>
      </c>
      <c r="H15" s="228"/>
      <c r="I15" s="228"/>
      <c r="J15" s="239"/>
      <c r="K15" s="212"/>
    </row>
    <row r="16" ht="22.5" customHeight="1" spans="1:11">
      <c r="A16" s="196" t="s">
        <v>100</v>
      </c>
      <c r="B16" s="197"/>
      <c r="C16" s="86" t="s">
        <v>101</v>
      </c>
      <c r="D16" s="84">
        <v>11.4</v>
      </c>
      <c r="E16" s="229">
        <v>11.4</v>
      </c>
      <c r="F16" s="230">
        <v>0</v>
      </c>
      <c r="G16" s="194">
        <v>0</v>
      </c>
      <c r="H16" s="228"/>
      <c r="I16" s="228"/>
      <c r="J16" s="239"/>
      <c r="K16" s="212"/>
    </row>
    <row r="17" ht="22.5" customHeight="1" spans="1:11">
      <c r="A17" s="196" t="s">
        <v>102</v>
      </c>
      <c r="B17" s="197"/>
      <c r="C17" s="86" t="s">
        <v>103</v>
      </c>
      <c r="D17" s="84">
        <v>11.4</v>
      </c>
      <c r="E17" s="229">
        <v>11.4</v>
      </c>
      <c r="F17" s="230">
        <v>0</v>
      </c>
      <c r="G17" s="194">
        <v>0</v>
      </c>
      <c r="H17" s="228"/>
      <c r="I17" s="228"/>
      <c r="J17" s="239"/>
      <c r="K17" s="212"/>
    </row>
    <row r="18" ht="22.5" customHeight="1" spans="1:11">
      <c r="A18" s="196" t="s">
        <v>104</v>
      </c>
      <c r="B18" s="197"/>
      <c r="C18" s="86" t="s">
        <v>105</v>
      </c>
      <c r="D18" s="84">
        <v>4</v>
      </c>
      <c r="E18" s="229">
        <v>4</v>
      </c>
      <c r="F18" s="230">
        <v>0</v>
      </c>
      <c r="G18" s="194">
        <v>0</v>
      </c>
      <c r="H18" s="228"/>
      <c r="I18" s="228"/>
      <c r="J18" s="239"/>
      <c r="K18" s="212"/>
    </row>
    <row r="19" ht="22.5" customHeight="1" spans="1:11">
      <c r="A19" s="196" t="s">
        <v>106</v>
      </c>
      <c r="B19" s="197"/>
      <c r="C19" s="86" t="s">
        <v>107</v>
      </c>
      <c r="D19" s="84">
        <v>4</v>
      </c>
      <c r="E19" s="229">
        <v>4</v>
      </c>
      <c r="F19" s="230">
        <v>0</v>
      </c>
      <c r="G19" s="194">
        <v>0</v>
      </c>
      <c r="H19" s="228"/>
      <c r="I19" s="228"/>
      <c r="J19" s="239"/>
      <c r="K19" s="212"/>
    </row>
    <row r="20" ht="22.5" customHeight="1" spans="1:11">
      <c r="A20" s="196" t="s">
        <v>108</v>
      </c>
      <c r="B20" s="197"/>
      <c r="C20" s="86" t="s">
        <v>109</v>
      </c>
      <c r="D20" s="84">
        <v>363.33</v>
      </c>
      <c r="E20" s="229">
        <v>339.33</v>
      </c>
      <c r="F20" s="230">
        <v>24</v>
      </c>
      <c r="G20" s="194">
        <v>24</v>
      </c>
      <c r="H20" s="228"/>
      <c r="I20" s="228"/>
      <c r="J20" s="239"/>
      <c r="K20" s="212"/>
    </row>
    <row r="21" ht="22.5" customHeight="1" spans="1:11">
      <c r="A21" s="196" t="s">
        <v>110</v>
      </c>
      <c r="B21" s="197"/>
      <c r="C21" s="86" t="s">
        <v>111</v>
      </c>
      <c r="D21" s="84">
        <v>185.83</v>
      </c>
      <c r="E21" s="229">
        <v>161.83</v>
      </c>
      <c r="F21" s="230">
        <v>24</v>
      </c>
      <c r="G21" s="194">
        <v>24</v>
      </c>
      <c r="H21" s="228"/>
      <c r="I21" s="228"/>
      <c r="J21" s="239"/>
      <c r="K21" s="212"/>
    </row>
    <row r="22" ht="22.5" customHeight="1" spans="1:11">
      <c r="A22" s="196" t="s">
        <v>112</v>
      </c>
      <c r="B22" s="197"/>
      <c r="C22" s="86" t="s">
        <v>113</v>
      </c>
      <c r="D22" s="84">
        <v>158.23</v>
      </c>
      <c r="E22" s="229">
        <v>158.23</v>
      </c>
      <c r="F22" s="230">
        <v>0</v>
      </c>
      <c r="G22" s="194">
        <v>0</v>
      </c>
      <c r="H22" s="228"/>
      <c r="I22" s="228"/>
      <c r="J22" s="239"/>
      <c r="K22" s="212"/>
    </row>
    <row r="23" ht="22.5" customHeight="1" spans="1:11">
      <c r="A23" s="196" t="s">
        <v>114</v>
      </c>
      <c r="B23" s="197"/>
      <c r="C23" s="86" t="s">
        <v>115</v>
      </c>
      <c r="D23" s="84">
        <v>27.6</v>
      </c>
      <c r="E23" s="229">
        <v>3.6</v>
      </c>
      <c r="F23" s="230">
        <v>24</v>
      </c>
      <c r="G23" s="194">
        <v>24</v>
      </c>
      <c r="H23" s="228"/>
      <c r="I23" s="228"/>
      <c r="J23" s="239"/>
      <c r="K23" s="212"/>
    </row>
    <row r="24" ht="22.5" customHeight="1" spans="1:11">
      <c r="A24" s="196" t="s">
        <v>116</v>
      </c>
      <c r="B24" s="197"/>
      <c r="C24" s="86" t="s">
        <v>117</v>
      </c>
      <c r="D24" s="84">
        <v>144.5</v>
      </c>
      <c r="E24" s="229">
        <v>144.5</v>
      </c>
      <c r="F24" s="230">
        <v>0</v>
      </c>
      <c r="G24" s="194">
        <v>0</v>
      </c>
      <c r="H24" s="228"/>
      <c r="I24" s="228"/>
      <c r="J24" s="239"/>
      <c r="K24" s="212"/>
    </row>
    <row r="25" ht="22.5" customHeight="1" spans="1:11">
      <c r="A25" s="196" t="s">
        <v>118</v>
      </c>
      <c r="B25" s="197"/>
      <c r="C25" s="86" t="s">
        <v>119</v>
      </c>
      <c r="D25" s="84">
        <v>144.5</v>
      </c>
      <c r="E25" s="229">
        <v>144.5</v>
      </c>
      <c r="F25" s="230">
        <v>0</v>
      </c>
      <c r="G25" s="194">
        <v>0</v>
      </c>
      <c r="H25" s="228"/>
      <c r="I25" s="228"/>
      <c r="J25" s="239"/>
      <c r="K25" s="212"/>
    </row>
    <row r="26" ht="22.5" customHeight="1" spans="1:11">
      <c r="A26" s="196" t="s">
        <v>120</v>
      </c>
      <c r="B26" s="197"/>
      <c r="C26" s="86" t="s">
        <v>121</v>
      </c>
      <c r="D26" s="84">
        <v>33</v>
      </c>
      <c r="E26" s="229">
        <v>33</v>
      </c>
      <c r="F26" s="230">
        <v>0</v>
      </c>
      <c r="G26" s="194">
        <v>0</v>
      </c>
      <c r="H26" s="228"/>
      <c r="I26" s="228"/>
      <c r="J26" s="239"/>
      <c r="K26" s="212"/>
    </row>
    <row r="27" ht="22.5" customHeight="1" spans="1:11">
      <c r="A27" s="196" t="s">
        <v>122</v>
      </c>
      <c r="B27" s="197"/>
      <c r="C27" s="86" t="s">
        <v>123</v>
      </c>
      <c r="D27" s="84">
        <v>33</v>
      </c>
      <c r="E27" s="229">
        <v>33</v>
      </c>
      <c r="F27" s="230">
        <v>0</v>
      </c>
      <c r="G27" s="194">
        <v>0</v>
      </c>
      <c r="H27" s="228"/>
      <c r="I27" s="228"/>
      <c r="J27" s="239"/>
      <c r="K27" s="212"/>
    </row>
    <row r="28" ht="22.5" customHeight="1" spans="1:203">
      <c r="A28" s="196" t="s">
        <v>124</v>
      </c>
      <c r="B28" s="197"/>
      <c r="C28" s="86" t="s">
        <v>125</v>
      </c>
      <c r="D28" s="84">
        <v>13.78</v>
      </c>
      <c r="E28" s="229">
        <v>13.78</v>
      </c>
      <c r="F28" s="230">
        <v>0</v>
      </c>
      <c r="G28" s="194">
        <v>0</v>
      </c>
      <c r="H28" s="228"/>
      <c r="I28" s="228"/>
      <c r="J28" s="239"/>
      <c r="K28" s="212"/>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row>
    <row r="29" ht="22.5" customHeight="1" spans="1:203">
      <c r="A29" s="196" t="s">
        <v>126</v>
      </c>
      <c r="B29" s="197"/>
      <c r="C29" s="86" t="s">
        <v>127</v>
      </c>
      <c r="D29" s="84">
        <v>13.78</v>
      </c>
      <c r="E29" s="229">
        <v>13.78</v>
      </c>
      <c r="F29" s="230">
        <v>0</v>
      </c>
      <c r="G29" s="194">
        <v>0</v>
      </c>
      <c r="H29" s="228"/>
      <c r="I29" s="228"/>
      <c r="J29" s="239"/>
      <c r="K29" s="212"/>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row>
    <row r="30" ht="22.5" customHeight="1" spans="1:203">
      <c r="A30" s="196" t="s">
        <v>128</v>
      </c>
      <c r="B30" s="197"/>
      <c r="C30" s="86" t="s">
        <v>129</v>
      </c>
      <c r="D30" s="84">
        <v>13.78</v>
      </c>
      <c r="E30" s="229">
        <v>13.78</v>
      </c>
      <c r="F30" s="230">
        <v>0</v>
      </c>
      <c r="G30" s="194">
        <v>0</v>
      </c>
      <c r="H30" s="228"/>
      <c r="I30" s="228"/>
      <c r="J30" s="239"/>
      <c r="K30" s="212"/>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row>
    <row r="31" ht="22.5" customHeight="1" spans="1:203">
      <c r="A31" s="196" t="s">
        <v>130</v>
      </c>
      <c r="B31" s="197"/>
      <c r="C31" s="86" t="s">
        <v>131</v>
      </c>
      <c r="D31" s="84">
        <v>9.96</v>
      </c>
      <c r="E31" s="229">
        <v>9.96</v>
      </c>
      <c r="F31" s="230">
        <v>0</v>
      </c>
      <c r="G31" s="194">
        <v>0</v>
      </c>
      <c r="H31" s="228"/>
      <c r="I31" s="228"/>
      <c r="J31" s="239"/>
      <c r="K31" s="212"/>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row>
    <row r="32" ht="22.5" customHeight="1" spans="1:203">
      <c r="A32" s="196" t="s">
        <v>132</v>
      </c>
      <c r="B32" s="197"/>
      <c r="C32" s="86" t="s">
        <v>131</v>
      </c>
      <c r="D32" s="84">
        <v>9.96</v>
      </c>
      <c r="E32" s="229">
        <v>9.96</v>
      </c>
      <c r="F32" s="230">
        <v>0</v>
      </c>
      <c r="G32" s="194">
        <v>0</v>
      </c>
      <c r="H32" s="228"/>
      <c r="I32" s="228"/>
      <c r="J32" s="239"/>
      <c r="K32" s="21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row>
    <row r="33" ht="22.5" customHeight="1" spans="1:203">
      <c r="A33" s="196" t="s">
        <v>133</v>
      </c>
      <c r="B33" s="197"/>
      <c r="C33" s="86" t="s">
        <v>134</v>
      </c>
      <c r="D33" s="84">
        <v>9.96</v>
      </c>
      <c r="E33" s="229">
        <v>9.96</v>
      </c>
      <c r="F33" s="230">
        <v>0</v>
      </c>
      <c r="G33" s="194">
        <v>0</v>
      </c>
      <c r="H33" s="228"/>
      <c r="I33" s="228"/>
      <c r="J33" s="239"/>
      <c r="K33" s="212"/>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row>
    <row r="34" ht="15" spans="1:10">
      <c r="A34" s="198"/>
      <c r="B34" s="199"/>
      <c r="C34" s="91"/>
      <c r="D34" s="92"/>
      <c r="E34" s="92"/>
      <c r="F34" s="231"/>
      <c r="G34" s="231"/>
      <c r="H34" s="232"/>
      <c r="I34" s="232"/>
      <c r="J34" s="240"/>
    </row>
    <row r="35" spans="1:10">
      <c r="A35" s="201" t="s">
        <v>135</v>
      </c>
      <c r="B35" s="201"/>
      <c r="C35" s="201"/>
      <c r="D35" s="201"/>
      <c r="E35" s="233"/>
      <c r="F35" s="201"/>
      <c r="G35" s="201"/>
      <c r="H35" s="201"/>
      <c r="I35" s="201"/>
      <c r="J35" s="201"/>
    </row>
    <row r="36" spans="1:1">
      <c r="A36" s="234"/>
    </row>
    <row r="37" spans="1:1">
      <c r="A37" s="234"/>
    </row>
  </sheetData>
  <mergeCells count="40">
    <mergeCell ref="A2:J2"/>
    <mergeCell ref="A4:C4"/>
    <mergeCell ref="A5:C5"/>
    <mergeCell ref="A8:C8"/>
    <mergeCell ref="A9:C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J35"/>
    <mergeCell ref="C6:C7"/>
    <mergeCell ref="D5:D7"/>
    <mergeCell ref="E5:E7"/>
    <mergeCell ref="F5:F7"/>
    <mergeCell ref="G5:G7"/>
    <mergeCell ref="H5:H7"/>
    <mergeCell ref="I5:I7"/>
    <mergeCell ref="J5:J7"/>
    <mergeCell ref="A6:B7"/>
  </mergeCells>
  <printOptions horizontalCentered="1"/>
  <pageMargins left="0.349305555555556" right="0.349305555555556" top="0.788888888888889" bottom="0.788888888888889" header="0.509027777777778" footer="0.2"/>
  <pageSetup paperSize="9" scale="25" orientation="portrait" horizontalDpi="600" verticalDpi="600"/>
  <headerFooter alignWithMargins="0">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38"/>
  <sheetViews>
    <sheetView workbookViewId="0">
      <selection activeCell="A4" sqref="A4:C4"/>
    </sheetView>
  </sheetViews>
  <sheetFormatPr defaultColWidth="9" defaultRowHeight="14.25"/>
  <cols>
    <col min="1" max="1" width="5.625" style="172" customWidth="1"/>
    <col min="2" max="2" width="4.75" style="172" customWidth="1"/>
    <col min="3" max="3" width="31.875" style="172" customWidth="1"/>
    <col min="4" max="4" width="15.375" style="172" customWidth="1"/>
    <col min="5" max="9" width="14.625" style="172" customWidth="1"/>
    <col min="10" max="16384" width="9" style="172"/>
  </cols>
  <sheetData>
    <row r="1" spans="1:2">
      <c r="A1" s="6" t="s">
        <v>136</v>
      </c>
      <c r="B1" s="6"/>
    </row>
    <row r="2" s="169" customFormat="1" ht="20.25" spans="1:9">
      <c r="A2" s="173" t="s">
        <v>137</v>
      </c>
      <c r="B2" s="173"/>
      <c r="C2" s="173"/>
      <c r="D2" s="173"/>
      <c r="E2" s="173"/>
      <c r="F2" s="173"/>
      <c r="G2" s="173"/>
      <c r="H2" s="173"/>
      <c r="I2" s="173"/>
    </row>
    <row r="3" spans="1:9">
      <c r="A3" s="174"/>
      <c r="B3" s="174"/>
      <c r="C3" s="174"/>
      <c r="D3" s="174"/>
      <c r="E3" s="174"/>
      <c r="F3" s="174"/>
      <c r="G3" s="174"/>
      <c r="H3" s="174"/>
      <c r="I3" s="50" t="s">
        <v>138</v>
      </c>
    </row>
    <row r="4" ht="15" spans="1:9">
      <c r="A4" s="82" t="s">
        <v>139</v>
      </c>
      <c r="B4" s="82"/>
      <c r="C4" s="82"/>
      <c r="D4" s="174"/>
      <c r="E4" s="174"/>
      <c r="F4" s="175"/>
      <c r="G4" s="174"/>
      <c r="H4" s="174"/>
      <c r="I4" s="50" t="s">
        <v>4</v>
      </c>
    </row>
    <row r="5" s="170" customFormat="1" ht="22.5" customHeight="1" spans="1:10">
      <c r="A5" s="269" t="s">
        <v>7</v>
      </c>
      <c r="B5" s="177"/>
      <c r="C5" s="177"/>
      <c r="D5" s="270" t="s">
        <v>65</v>
      </c>
      <c r="E5" s="270" t="s">
        <v>140</v>
      </c>
      <c r="F5" s="278" t="s">
        <v>141</v>
      </c>
      <c r="G5" s="278" t="s">
        <v>142</v>
      </c>
      <c r="H5" s="179" t="s">
        <v>143</v>
      </c>
      <c r="I5" s="279" t="s">
        <v>144</v>
      </c>
      <c r="J5" s="206"/>
    </row>
    <row r="6" s="170" customFormat="1" ht="22.5" customHeight="1" spans="1:10">
      <c r="A6" s="180" t="s">
        <v>85</v>
      </c>
      <c r="B6" s="181"/>
      <c r="C6" s="273" t="s">
        <v>86</v>
      </c>
      <c r="D6" s="183"/>
      <c r="E6" s="183"/>
      <c r="F6" s="184"/>
      <c r="G6" s="184"/>
      <c r="H6" s="184"/>
      <c r="I6" s="207"/>
      <c r="J6" s="206"/>
    </row>
    <row r="7" s="170" customFormat="1" ht="22.5" customHeight="1" spans="1:10">
      <c r="A7" s="185"/>
      <c r="B7" s="186"/>
      <c r="C7" s="187"/>
      <c r="D7" s="187"/>
      <c r="E7" s="187"/>
      <c r="F7" s="188"/>
      <c r="G7" s="188"/>
      <c r="H7" s="188"/>
      <c r="I7" s="208"/>
      <c r="J7" s="206"/>
    </row>
    <row r="8" s="171" customFormat="1" ht="22.5" customHeight="1" spans="1:10">
      <c r="A8" s="280" t="s">
        <v>87</v>
      </c>
      <c r="B8" s="190"/>
      <c r="C8" s="190"/>
      <c r="D8" s="281" t="s">
        <v>11</v>
      </c>
      <c r="E8" s="281" t="s">
        <v>12</v>
      </c>
      <c r="F8" s="281" t="s">
        <v>18</v>
      </c>
      <c r="G8" s="191" t="s">
        <v>21</v>
      </c>
      <c r="H8" s="191" t="s">
        <v>24</v>
      </c>
      <c r="I8" s="209" t="s">
        <v>27</v>
      </c>
      <c r="J8" s="210"/>
    </row>
    <row r="9" ht="22.5" customHeight="1" spans="1:10">
      <c r="A9" s="282" t="s">
        <v>73</v>
      </c>
      <c r="B9" s="193"/>
      <c r="C9" s="193"/>
      <c r="D9" s="194">
        <v>408.19</v>
      </c>
      <c r="E9" s="194">
        <v>263.69</v>
      </c>
      <c r="F9" s="194">
        <v>144.5</v>
      </c>
      <c r="G9" s="195"/>
      <c r="H9" s="195"/>
      <c r="I9" s="211"/>
      <c r="J9" s="212"/>
    </row>
    <row r="10" ht="22.5" customHeight="1" spans="1:10">
      <c r="A10" s="196" t="s">
        <v>88</v>
      </c>
      <c r="B10" s="197"/>
      <c r="C10" s="86" t="s">
        <v>89</v>
      </c>
      <c r="D10" s="194">
        <v>5.72</v>
      </c>
      <c r="E10" s="194">
        <v>5.72</v>
      </c>
      <c r="F10" s="194">
        <v>0</v>
      </c>
      <c r="G10" s="195"/>
      <c r="H10" s="195"/>
      <c r="I10" s="211"/>
      <c r="J10" s="212"/>
    </row>
    <row r="11" ht="22.5" customHeight="1" spans="1:10">
      <c r="A11" s="196" t="s">
        <v>90</v>
      </c>
      <c r="B11" s="197"/>
      <c r="C11" s="86" t="s">
        <v>91</v>
      </c>
      <c r="D11" s="194">
        <v>0.72</v>
      </c>
      <c r="E11" s="194">
        <v>0.72</v>
      </c>
      <c r="F11" s="194">
        <v>0</v>
      </c>
      <c r="G11" s="195"/>
      <c r="H11" s="195"/>
      <c r="I11" s="211"/>
      <c r="J11" s="212"/>
    </row>
    <row r="12" ht="22.5" customHeight="1" spans="1:9">
      <c r="A12" s="196" t="s">
        <v>92</v>
      </c>
      <c r="B12" s="197"/>
      <c r="C12" s="86" t="s">
        <v>93</v>
      </c>
      <c r="D12" s="194">
        <v>0.72</v>
      </c>
      <c r="E12" s="194">
        <v>0.72</v>
      </c>
      <c r="F12" s="194">
        <v>0</v>
      </c>
      <c r="G12" s="195"/>
      <c r="H12" s="195"/>
      <c r="I12" s="211"/>
    </row>
    <row r="13" ht="22.5" customHeight="1" spans="1:9">
      <c r="A13" s="196" t="s">
        <v>94</v>
      </c>
      <c r="B13" s="197"/>
      <c r="C13" s="86" t="s">
        <v>95</v>
      </c>
      <c r="D13" s="194">
        <v>5</v>
      </c>
      <c r="E13" s="194">
        <v>5</v>
      </c>
      <c r="F13" s="194">
        <v>0</v>
      </c>
      <c r="G13" s="195"/>
      <c r="H13" s="195"/>
      <c r="I13" s="211"/>
    </row>
    <row r="14" ht="22.5" customHeight="1" spans="1:9">
      <c r="A14" s="196" t="s">
        <v>96</v>
      </c>
      <c r="B14" s="197"/>
      <c r="C14" s="86" t="s">
        <v>97</v>
      </c>
      <c r="D14" s="194">
        <v>5</v>
      </c>
      <c r="E14" s="194">
        <v>5</v>
      </c>
      <c r="F14" s="194">
        <v>0</v>
      </c>
      <c r="G14" s="195"/>
      <c r="H14" s="195"/>
      <c r="I14" s="211"/>
    </row>
    <row r="15" ht="22.5" customHeight="1" spans="1:9">
      <c r="A15" s="196" t="s">
        <v>98</v>
      </c>
      <c r="B15" s="197"/>
      <c r="C15" s="86" t="s">
        <v>99</v>
      </c>
      <c r="D15" s="194">
        <v>15.4</v>
      </c>
      <c r="E15" s="194">
        <v>15.4</v>
      </c>
      <c r="F15" s="194">
        <v>0</v>
      </c>
      <c r="G15" s="195"/>
      <c r="H15" s="195"/>
      <c r="I15" s="211"/>
    </row>
    <row r="16" ht="22.5" customHeight="1" spans="1:9">
      <c r="A16" s="196" t="s">
        <v>100</v>
      </c>
      <c r="B16" s="197"/>
      <c r="C16" s="86" t="s">
        <v>101</v>
      </c>
      <c r="D16" s="194">
        <v>11.4</v>
      </c>
      <c r="E16" s="194">
        <v>11.4</v>
      </c>
      <c r="F16" s="194">
        <v>0</v>
      </c>
      <c r="G16" s="195"/>
      <c r="H16" s="195"/>
      <c r="I16" s="211"/>
    </row>
    <row r="17" ht="22.5" customHeight="1" spans="1:9">
      <c r="A17" s="196" t="s">
        <v>102</v>
      </c>
      <c r="B17" s="197"/>
      <c r="C17" s="86" t="s">
        <v>103</v>
      </c>
      <c r="D17" s="194">
        <v>11.4</v>
      </c>
      <c r="E17" s="194">
        <v>11.4</v>
      </c>
      <c r="F17" s="194">
        <v>0</v>
      </c>
      <c r="G17" s="195"/>
      <c r="H17" s="195"/>
      <c r="I17" s="211"/>
    </row>
    <row r="18" ht="22.5" customHeight="1" spans="1:9">
      <c r="A18" s="196" t="s">
        <v>104</v>
      </c>
      <c r="B18" s="197"/>
      <c r="C18" s="86" t="s">
        <v>105</v>
      </c>
      <c r="D18" s="194">
        <v>4</v>
      </c>
      <c r="E18" s="194">
        <v>4</v>
      </c>
      <c r="F18" s="194">
        <v>0</v>
      </c>
      <c r="G18" s="195"/>
      <c r="H18" s="195"/>
      <c r="I18" s="211"/>
    </row>
    <row r="19" ht="22.5" customHeight="1" spans="1:9">
      <c r="A19" s="196" t="s">
        <v>106</v>
      </c>
      <c r="B19" s="197"/>
      <c r="C19" s="86" t="s">
        <v>107</v>
      </c>
      <c r="D19" s="194">
        <v>4</v>
      </c>
      <c r="E19" s="194">
        <v>4</v>
      </c>
      <c r="F19" s="194">
        <v>0</v>
      </c>
      <c r="G19" s="195"/>
      <c r="H19" s="195"/>
      <c r="I19" s="211"/>
    </row>
    <row r="20" ht="22.5" customHeight="1" spans="1:9">
      <c r="A20" s="196" t="s">
        <v>108</v>
      </c>
      <c r="B20" s="197"/>
      <c r="C20" s="86" t="s">
        <v>109</v>
      </c>
      <c r="D20" s="194">
        <v>363.33</v>
      </c>
      <c r="E20" s="194">
        <v>218.83</v>
      </c>
      <c r="F20" s="194">
        <v>144.5</v>
      </c>
      <c r="G20" s="195"/>
      <c r="H20" s="195"/>
      <c r="I20" s="211"/>
    </row>
    <row r="21" ht="22.5" customHeight="1" spans="1:9">
      <c r="A21" s="196" t="s">
        <v>110</v>
      </c>
      <c r="B21" s="197"/>
      <c r="C21" s="86" t="s">
        <v>111</v>
      </c>
      <c r="D21" s="194">
        <v>185.83</v>
      </c>
      <c r="E21" s="194">
        <v>185.83</v>
      </c>
      <c r="F21" s="194">
        <v>0</v>
      </c>
      <c r="G21" s="195"/>
      <c r="H21" s="195"/>
      <c r="I21" s="211"/>
    </row>
    <row r="22" ht="22.5" customHeight="1" spans="1:9">
      <c r="A22" s="196" t="s">
        <v>112</v>
      </c>
      <c r="B22" s="197"/>
      <c r="C22" s="86" t="s">
        <v>113</v>
      </c>
      <c r="D22" s="194">
        <v>158.23</v>
      </c>
      <c r="E22" s="194">
        <v>158.23</v>
      </c>
      <c r="F22" s="194">
        <v>0</v>
      </c>
      <c r="G22" s="195"/>
      <c r="H22" s="195"/>
      <c r="I22" s="211"/>
    </row>
    <row r="23" ht="22.5" customHeight="1" spans="1:9">
      <c r="A23" s="196" t="s">
        <v>114</v>
      </c>
      <c r="B23" s="197"/>
      <c r="C23" s="86" t="s">
        <v>115</v>
      </c>
      <c r="D23" s="194">
        <v>27.6</v>
      </c>
      <c r="E23" s="194">
        <v>27.6</v>
      </c>
      <c r="F23" s="194">
        <v>0</v>
      </c>
      <c r="G23" s="195"/>
      <c r="H23" s="195"/>
      <c r="I23" s="211"/>
    </row>
    <row r="24" ht="22.5" customHeight="1" spans="1:9">
      <c r="A24" s="196" t="s">
        <v>116</v>
      </c>
      <c r="B24" s="197"/>
      <c r="C24" s="86" t="s">
        <v>117</v>
      </c>
      <c r="D24" s="194">
        <v>144.5</v>
      </c>
      <c r="E24" s="194">
        <v>0</v>
      </c>
      <c r="F24" s="194">
        <v>144.5</v>
      </c>
      <c r="G24" s="195"/>
      <c r="H24" s="195"/>
      <c r="I24" s="211"/>
    </row>
    <row r="25" ht="22.5" customHeight="1" spans="1:9">
      <c r="A25" s="196" t="s">
        <v>118</v>
      </c>
      <c r="B25" s="197"/>
      <c r="C25" s="86" t="s">
        <v>119</v>
      </c>
      <c r="D25" s="194">
        <v>144.5</v>
      </c>
      <c r="E25" s="194">
        <v>0</v>
      </c>
      <c r="F25" s="194">
        <v>144.5</v>
      </c>
      <c r="G25" s="195"/>
      <c r="H25" s="195"/>
      <c r="I25" s="211"/>
    </row>
    <row r="26" ht="22.5" customHeight="1" spans="1:9">
      <c r="A26" s="196" t="s">
        <v>120</v>
      </c>
      <c r="B26" s="197"/>
      <c r="C26" s="86" t="s">
        <v>121</v>
      </c>
      <c r="D26" s="194">
        <v>33</v>
      </c>
      <c r="E26" s="194">
        <v>33</v>
      </c>
      <c r="F26" s="194">
        <v>0</v>
      </c>
      <c r="G26" s="195"/>
      <c r="H26" s="195"/>
      <c r="I26" s="211"/>
    </row>
    <row r="27" ht="22.5" customHeight="1" spans="1:9">
      <c r="A27" s="196" t="s">
        <v>122</v>
      </c>
      <c r="B27" s="197"/>
      <c r="C27" s="86" t="s">
        <v>123</v>
      </c>
      <c r="D27" s="194">
        <v>33</v>
      </c>
      <c r="E27" s="194">
        <v>33</v>
      </c>
      <c r="F27" s="194">
        <v>0</v>
      </c>
      <c r="G27" s="195"/>
      <c r="H27" s="195"/>
      <c r="I27" s="211"/>
    </row>
    <row r="28" ht="22.5" customHeight="1" spans="1:9">
      <c r="A28" s="196" t="s">
        <v>124</v>
      </c>
      <c r="B28" s="197"/>
      <c r="C28" s="86" t="s">
        <v>125</v>
      </c>
      <c r="D28" s="194">
        <v>13.78</v>
      </c>
      <c r="E28" s="194">
        <v>13.78</v>
      </c>
      <c r="F28" s="194">
        <v>0</v>
      </c>
      <c r="G28" s="195"/>
      <c r="H28" s="195"/>
      <c r="I28" s="211"/>
    </row>
    <row r="29" ht="22.5" customHeight="1" spans="1:9">
      <c r="A29" s="196" t="s">
        <v>126</v>
      </c>
      <c r="B29" s="197"/>
      <c r="C29" s="86" t="s">
        <v>127</v>
      </c>
      <c r="D29" s="194">
        <v>13.78</v>
      </c>
      <c r="E29" s="194">
        <v>13.78</v>
      </c>
      <c r="F29" s="194">
        <v>0</v>
      </c>
      <c r="G29" s="195"/>
      <c r="H29" s="195"/>
      <c r="I29" s="211"/>
    </row>
    <row r="30" ht="22.5" customHeight="1" spans="1:9">
      <c r="A30" s="196" t="s">
        <v>128</v>
      </c>
      <c r="B30" s="197"/>
      <c r="C30" s="86" t="s">
        <v>129</v>
      </c>
      <c r="D30" s="194">
        <v>13.78</v>
      </c>
      <c r="E30" s="194">
        <v>13.78</v>
      </c>
      <c r="F30" s="194">
        <v>0</v>
      </c>
      <c r="G30" s="195"/>
      <c r="H30" s="195"/>
      <c r="I30" s="211"/>
    </row>
    <row r="31" ht="22.5" customHeight="1" spans="1:9">
      <c r="A31" s="196" t="s">
        <v>130</v>
      </c>
      <c r="B31" s="197"/>
      <c r="C31" s="86" t="s">
        <v>131</v>
      </c>
      <c r="D31" s="194">
        <v>9.96</v>
      </c>
      <c r="E31" s="194">
        <v>9.96</v>
      </c>
      <c r="F31" s="194">
        <v>0</v>
      </c>
      <c r="G31" s="195"/>
      <c r="H31" s="195"/>
      <c r="I31" s="211"/>
    </row>
    <row r="32" ht="22.5" customHeight="1" spans="1:9">
      <c r="A32" s="196" t="s">
        <v>132</v>
      </c>
      <c r="B32" s="197"/>
      <c r="C32" s="86" t="s">
        <v>131</v>
      </c>
      <c r="D32" s="194">
        <v>9.96</v>
      </c>
      <c r="E32" s="194">
        <v>9.96</v>
      </c>
      <c r="F32" s="194">
        <v>0</v>
      </c>
      <c r="G32" s="195"/>
      <c r="H32" s="195"/>
      <c r="I32" s="211"/>
    </row>
    <row r="33" ht="22.5" customHeight="1" spans="1:9">
      <c r="A33" s="196" t="s">
        <v>133</v>
      </c>
      <c r="B33" s="197"/>
      <c r="C33" s="86" t="s">
        <v>134</v>
      </c>
      <c r="D33" s="194">
        <v>9.96</v>
      </c>
      <c r="E33" s="194">
        <v>9.96</v>
      </c>
      <c r="F33" s="194">
        <v>0</v>
      </c>
      <c r="G33" s="195"/>
      <c r="H33" s="195"/>
      <c r="I33" s="211"/>
    </row>
    <row r="34" ht="22.5" customHeight="1" spans="1:9">
      <c r="A34" s="198"/>
      <c r="B34" s="199"/>
      <c r="C34" s="90"/>
      <c r="D34" s="200"/>
      <c r="E34" s="200"/>
      <c r="F34" s="200"/>
      <c r="G34" s="200"/>
      <c r="H34" s="200"/>
      <c r="I34" s="213"/>
    </row>
    <row r="35" spans="1:9">
      <c r="A35" s="201" t="s">
        <v>145</v>
      </c>
      <c r="B35" s="202"/>
      <c r="C35" s="202"/>
      <c r="D35" s="202"/>
      <c r="E35" s="202"/>
      <c r="F35" s="202"/>
      <c r="G35" s="202"/>
      <c r="H35" s="202"/>
      <c r="I35" s="202"/>
    </row>
    <row r="36" spans="1:1">
      <c r="A36" s="203"/>
    </row>
    <row r="37" spans="1:1">
      <c r="A37" s="204"/>
    </row>
    <row r="38" spans="1:1">
      <c r="A38" s="204"/>
    </row>
  </sheetData>
  <mergeCells count="39">
    <mergeCell ref="A2:I2"/>
    <mergeCell ref="A4:C4"/>
    <mergeCell ref="A5:C5"/>
    <mergeCell ref="A8:C8"/>
    <mergeCell ref="A9:C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I35"/>
    <mergeCell ref="C6:C7"/>
    <mergeCell ref="D5:D7"/>
    <mergeCell ref="E5:E7"/>
    <mergeCell ref="F5:F7"/>
    <mergeCell ref="G5:G7"/>
    <mergeCell ref="H5:H7"/>
    <mergeCell ref="I5:I7"/>
    <mergeCell ref="A6:B7"/>
  </mergeCells>
  <printOptions horizontalCentered="1"/>
  <pageMargins left="0.349305555555556" right="0.349305555555556" top="0.788888888888889" bottom="0.788888888888889" header="0.509027777777778" footer="0.2"/>
  <pageSetup paperSize="9" scale="57" orientation="portrait" horizontalDpi="600" verticalDpi="600"/>
  <headerFooter alignWithMargins="0">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37"/>
  <sheetViews>
    <sheetView workbookViewId="0">
      <selection activeCell="D20" sqref="D20"/>
    </sheetView>
  </sheetViews>
  <sheetFormatPr defaultColWidth="9" defaultRowHeight="14.25"/>
  <cols>
    <col min="1" max="1" width="36.375" style="118" customWidth="1"/>
    <col min="2" max="2" width="4" style="118" customWidth="1"/>
    <col min="3" max="3" width="15.625" style="118" customWidth="1"/>
    <col min="4" max="4" width="35.75" style="118" customWidth="1"/>
    <col min="5" max="5" width="3.5" style="118" customWidth="1"/>
    <col min="6" max="6" width="15.625" style="118" customWidth="1"/>
    <col min="7" max="7" width="13.875" style="118" customWidth="1"/>
    <col min="8" max="8" width="15.625" style="118" customWidth="1"/>
    <col min="9" max="10" width="9" style="119"/>
    <col min="11" max="16384" width="9" style="118"/>
  </cols>
  <sheetData>
    <row r="1" spans="1:1">
      <c r="A1" s="6" t="s">
        <v>146</v>
      </c>
    </row>
    <row r="2" s="116" customFormat="1" ht="18" customHeight="1" spans="1:10">
      <c r="A2" s="120" t="s">
        <v>147</v>
      </c>
      <c r="B2" s="120"/>
      <c r="C2" s="120"/>
      <c r="D2" s="120"/>
      <c r="E2" s="120"/>
      <c r="F2" s="120"/>
      <c r="G2" s="120"/>
      <c r="H2" s="120"/>
      <c r="I2" s="167"/>
      <c r="J2" s="167"/>
    </row>
    <row r="3" ht="9.95" customHeight="1" spans="1:8">
      <c r="A3" s="121"/>
      <c r="B3" s="121"/>
      <c r="C3" s="121"/>
      <c r="D3" s="121"/>
      <c r="E3" s="121"/>
      <c r="F3" s="121"/>
      <c r="G3" s="121"/>
      <c r="H3" s="50" t="s">
        <v>148</v>
      </c>
    </row>
    <row r="4" ht="15" customHeight="1" spans="1:8">
      <c r="A4" s="9" t="s">
        <v>3</v>
      </c>
      <c r="B4" s="121"/>
      <c r="C4" s="121"/>
      <c r="D4" s="121"/>
      <c r="E4" s="121"/>
      <c r="F4" s="121"/>
      <c r="G4" s="121"/>
      <c r="H4" s="50" t="s">
        <v>4</v>
      </c>
    </row>
    <row r="5" s="117" customFormat="1" ht="20.1" customHeight="1" spans="1:10">
      <c r="A5" s="256" t="s">
        <v>5</v>
      </c>
      <c r="B5" s="123"/>
      <c r="C5" s="123"/>
      <c r="D5" s="257" t="s">
        <v>6</v>
      </c>
      <c r="E5" s="123"/>
      <c r="F5" s="124"/>
      <c r="G5" s="124"/>
      <c r="H5" s="125"/>
      <c r="I5" s="168"/>
      <c r="J5" s="168"/>
    </row>
    <row r="6" s="117" customFormat="1" ht="31.5" customHeight="1" spans="1:10">
      <c r="A6" s="258" t="s">
        <v>7</v>
      </c>
      <c r="B6" s="259" t="s">
        <v>8</v>
      </c>
      <c r="C6" s="128" t="s">
        <v>149</v>
      </c>
      <c r="D6" s="260" t="s">
        <v>7</v>
      </c>
      <c r="E6" s="259" t="s">
        <v>8</v>
      </c>
      <c r="F6" s="128" t="s">
        <v>73</v>
      </c>
      <c r="G6" s="129" t="s">
        <v>150</v>
      </c>
      <c r="H6" s="130" t="s">
        <v>151</v>
      </c>
      <c r="I6" s="168"/>
      <c r="J6" s="168"/>
    </row>
    <row r="7" s="117" customFormat="1" ht="20.1" customHeight="1" spans="1:10">
      <c r="A7" s="258" t="s">
        <v>10</v>
      </c>
      <c r="B7" s="128"/>
      <c r="C7" s="260" t="s">
        <v>11</v>
      </c>
      <c r="D7" s="260" t="s">
        <v>10</v>
      </c>
      <c r="E7" s="128"/>
      <c r="F7" s="131">
        <v>2</v>
      </c>
      <c r="G7" s="131">
        <v>3</v>
      </c>
      <c r="H7" s="132">
        <v>4</v>
      </c>
      <c r="I7" s="168"/>
      <c r="J7" s="168"/>
    </row>
    <row r="8" s="117" customFormat="1" ht="20.1" customHeight="1" spans="1:10">
      <c r="A8" s="283" t="s">
        <v>152</v>
      </c>
      <c r="B8" s="284" t="s">
        <v>11</v>
      </c>
      <c r="C8" s="135">
        <v>384.19048</v>
      </c>
      <c r="D8" s="136" t="s">
        <v>14</v>
      </c>
      <c r="E8" s="137">
        <v>30</v>
      </c>
      <c r="F8" s="138">
        <f>+G8+H8</f>
        <v>5.72</v>
      </c>
      <c r="G8" s="138">
        <v>5.72</v>
      </c>
      <c r="H8" s="139"/>
      <c r="I8" s="168"/>
      <c r="J8" s="168"/>
    </row>
    <row r="9" s="117" customFormat="1" ht="20.1" customHeight="1" spans="1:10">
      <c r="A9" s="140" t="s">
        <v>153</v>
      </c>
      <c r="B9" s="284" t="s">
        <v>12</v>
      </c>
      <c r="C9" s="84"/>
      <c r="D9" s="136" t="s">
        <v>16</v>
      </c>
      <c r="E9" s="141">
        <v>31</v>
      </c>
      <c r="F9" s="138">
        <f t="shared" ref="F9:F30" si="0">+G9+H9</f>
        <v>0</v>
      </c>
      <c r="G9" s="138">
        <v>0</v>
      </c>
      <c r="H9" s="139"/>
      <c r="I9" s="168"/>
      <c r="J9" s="168"/>
    </row>
    <row r="10" s="117" customFormat="1" ht="20.1" customHeight="1" spans="1:10">
      <c r="A10" s="140"/>
      <c r="B10" s="284" t="s">
        <v>18</v>
      </c>
      <c r="C10" s="142"/>
      <c r="D10" s="136" t="s">
        <v>19</v>
      </c>
      <c r="E10" s="137">
        <v>32</v>
      </c>
      <c r="F10" s="138">
        <f t="shared" si="0"/>
        <v>0</v>
      </c>
      <c r="G10" s="138">
        <v>0</v>
      </c>
      <c r="H10" s="139"/>
      <c r="I10" s="168"/>
      <c r="J10" s="168"/>
    </row>
    <row r="11" s="117" customFormat="1" ht="20.1" customHeight="1" spans="1:10">
      <c r="A11" s="140"/>
      <c r="B11" s="284" t="s">
        <v>21</v>
      </c>
      <c r="C11" s="142"/>
      <c r="D11" s="136" t="s">
        <v>22</v>
      </c>
      <c r="E11" s="137">
        <v>33</v>
      </c>
      <c r="F11" s="138">
        <f t="shared" si="0"/>
        <v>0</v>
      </c>
      <c r="G11" s="138">
        <v>0</v>
      </c>
      <c r="H11" s="139"/>
      <c r="I11" s="168"/>
      <c r="J11" s="168"/>
    </row>
    <row r="12" s="117" customFormat="1" ht="20.1" customHeight="1" spans="1:10">
      <c r="A12" s="140"/>
      <c r="B12" s="284" t="s">
        <v>24</v>
      </c>
      <c r="C12" s="142"/>
      <c r="D12" s="136" t="s">
        <v>25</v>
      </c>
      <c r="E12" s="137">
        <v>34</v>
      </c>
      <c r="F12" s="138">
        <f t="shared" si="0"/>
        <v>0</v>
      </c>
      <c r="G12" s="138">
        <v>0</v>
      </c>
      <c r="H12" s="139"/>
      <c r="I12" s="168"/>
      <c r="J12" s="168"/>
    </row>
    <row r="13" s="117" customFormat="1" ht="20.1" customHeight="1" spans="1:10">
      <c r="A13" s="140"/>
      <c r="B13" s="284" t="s">
        <v>27</v>
      </c>
      <c r="C13" s="142"/>
      <c r="D13" s="136" t="s">
        <v>28</v>
      </c>
      <c r="E13" s="137">
        <v>35</v>
      </c>
      <c r="F13" s="138">
        <f t="shared" si="0"/>
        <v>0</v>
      </c>
      <c r="G13" s="138">
        <v>0</v>
      </c>
      <c r="H13" s="139"/>
      <c r="I13" s="168"/>
      <c r="J13" s="168"/>
    </row>
    <row r="14" s="117" customFormat="1" ht="20.1" customHeight="1" spans="1:10">
      <c r="A14" s="140"/>
      <c r="B14" s="284" t="s">
        <v>29</v>
      </c>
      <c r="C14" s="142"/>
      <c r="D14" s="136" t="s">
        <v>30</v>
      </c>
      <c r="E14" s="137">
        <v>36</v>
      </c>
      <c r="F14" s="138">
        <f t="shared" si="0"/>
        <v>0</v>
      </c>
      <c r="G14" s="138">
        <v>0</v>
      </c>
      <c r="H14" s="139"/>
      <c r="I14" s="168"/>
      <c r="J14" s="168"/>
    </row>
    <row r="15" s="117" customFormat="1" ht="20.1" customHeight="1" spans="1:10">
      <c r="A15" s="140"/>
      <c r="B15" s="284" t="s">
        <v>31</v>
      </c>
      <c r="C15" s="142"/>
      <c r="D15" s="136" t="s">
        <v>32</v>
      </c>
      <c r="E15" s="137">
        <v>37</v>
      </c>
      <c r="F15" s="138">
        <f t="shared" si="0"/>
        <v>15.4</v>
      </c>
      <c r="G15" s="138">
        <v>15.4</v>
      </c>
      <c r="H15" s="139"/>
      <c r="I15" s="168"/>
      <c r="J15" s="168"/>
    </row>
    <row r="16" s="117" customFormat="1" ht="20.1" customHeight="1" spans="1:10">
      <c r="A16" s="140"/>
      <c r="B16" s="284" t="s">
        <v>33</v>
      </c>
      <c r="C16" s="142"/>
      <c r="D16" s="136" t="s">
        <v>34</v>
      </c>
      <c r="E16" s="137">
        <v>38</v>
      </c>
      <c r="F16" s="138">
        <f t="shared" si="0"/>
        <v>339.33</v>
      </c>
      <c r="G16" s="138">
        <v>339.33</v>
      </c>
      <c r="H16" s="139"/>
      <c r="I16" s="168"/>
      <c r="J16" s="168"/>
    </row>
    <row r="17" s="117" customFormat="1" ht="20.1" customHeight="1" spans="1:10">
      <c r="A17" s="140"/>
      <c r="B17" s="284" t="s">
        <v>35</v>
      </c>
      <c r="C17" s="142"/>
      <c r="D17" s="136" t="s">
        <v>36</v>
      </c>
      <c r="E17" s="137">
        <v>39</v>
      </c>
      <c r="F17" s="138">
        <f t="shared" si="0"/>
        <v>0</v>
      </c>
      <c r="G17" s="138">
        <v>0</v>
      </c>
      <c r="H17" s="139"/>
      <c r="I17" s="168"/>
      <c r="J17" s="168"/>
    </row>
    <row r="18" s="117" customFormat="1" ht="20.1" customHeight="1" spans="1:10">
      <c r="A18" s="140"/>
      <c r="B18" s="284" t="s">
        <v>37</v>
      </c>
      <c r="C18" s="142"/>
      <c r="D18" s="136" t="s">
        <v>38</v>
      </c>
      <c r="E18" s="141">
        <v>40</v>
      </c>
      <c r="F18" s="138">
        <f t="shared" si="0"/>
        <v>0</v>
      </c>
      <c r="G18" s="138">
        <v>0</v>
      </c>
      <c r="H18" s="139"/>
      <c r="I18" s="168"/>
      <c r="J18" s="168"/>
    </row>
    <row r="19" s="117" customFormat="1" ht="20.1" customHeight="1" spans="1:10">
      <c r="A19" s="140"/>
      <c r="B19" s="284" t="s">
        <v>39</v>
      </c>
      <c r="C19" s="142"/>
      <c r="D19" s="136" t="s">
        <v>40</v>
      </c>
      <c r="E19" s="137">
        <v>41</v>
      </c>
      <c r="F19" s="138">
        <f t="shared" si="0"/>
        <v>0</v>
      </c>
      <c r="G19" s="138">
        <v>0</v>
      </c>
      <c r="H19" s="139"/>
      <c r="I19" s="168"/>
      <c r="J19" s="168"/>
    </row>
    <row r="20" s="117" customFormat="1" ht="20.1" customHeight="1" spans="1:10">
      <c r="A20" s="140"/>
      <c r="B20" s="284" t="s">
        <v>41</v>
      </c>
      <c r="C20" s="142"/>
      <c r="D20" s="136" t="s">
        <v>42</v>
      </c>
      <c r="E20" s="137">
        <v>42</v>
      </c>
      <c r="F20" s="138">
        <f t="shared" si="0"/>
        <v>0</v>
      </c>
      <c r="G20" s="138">
        <v>0</v>
      </c>
      <c r="H20" s="139"/>
      <c r="I20" s="168"/>
      <c r="J20" s="168"/>
    </row>
    <row r="21" s="117" customFormat="1" ht="20.1" customHeight="1" spans="1:10">
      <c r="A21" s="140"/>
      <c r="B21" s="284" t="s">
        <v>43</v>
      </c>
      <c r="C21" s="142"/>
      <c r="D21" s="136" t="s">
        <v>44</v>
      </c>
      <c r="E21" s="137">
        <v>43</v>
      </c>
      <c r="F21" s="138">
        <f t="shared" si="0"/>
        <v>0</v>
      </c>
      <c r="G21" s="138">
        <v>0</v>
      </c>
      <c r="H21" s="139"/>
      <c r="I21" s="168"/>
      <c r="J21" s="168"/>
    </row>
    <row r="22" s="117" customFormat="1" ht="20.1" customHeight="1" spans="1:10">
      <c r="A22" s="140"/>
      <c r="B22" s="284" t="s">
        <v>45</v>
      </c>
      <c r="C22" s="142"/>
      <c r="D22" s="136" t="s">
        <v>46</v>
      </c>
      <c r="E22" s="137">
        <v>44</v>
      </c>
      <c r="F22" s="138">
        <f t="shared" si="0"/>
        <v>0</v>
      </c>
      <c r="G22" s="138">
        <v>0</v>
      </c>
      <c r="H22" s="139"/>
      <c r="I22" s="168"/>
      <c r="J22" s="168"/>
    </row>
    <row r="23" s="117" customFormat="1" ht="20.1" customHeight="1" spans="1:10">
      <c r="A23" s="140"/>
      <c r="B23" s="284" t="s">
        <v>47</v>
      </c>
      <c r="C23" s="142"/>
      <c r="D23" s="136" t="s">
        <v>48</v>
      </c>
      <c r="E23" s="137">
        <v>45</v>
      </c>
      <c r="F23" s="138">
        <f t="shared" si="0"/>
        <v>0</v>
      </c>
      <c r="G23" s="138">
        <v>0</v>
      </c>
      <c r="H23" s="139"/>
      <c r="I23" s="168"/>
      <c r="J23" s="168"/>
    </row>
    <row r="24" s="117" customFormat="1" ht="20.1" customHeight="1" spans="1:10">
      <c r="A24" s="140"/>
      <c r="B24" s="284" t="s">
        <v>49</v>
      </c>
      <c r="C24" s="142"/>
      <c r="D24" s="136" t="s">
        <v>50</v>
      </c>
      <c r="E24" s="137">
        <v>46</v>
      </c>
      <c r="F24" s="138">
        <f t="shared" si="0"/>
        <v>0</v>
      </c>
      <c r="G24" s="138">
        <v>0</v>
      </c>
      <c r="H24" s="139"/>
      <c r="I24" s="168"/>
      <c r="J24" s="168"/>
    </row>
    <row r="25" s="117" customFormat="1" ht="20.1" customHeight="1" spans="1:10">
      <c r="A25" s="140"/>
      <c r="B25" s="284" t="s">
        <v>51</v>
      </c>
      <c r="C25" s="142"/>
      <c r="D25" s="136" t="s">
        <v>52</v>
      </c>
      <c r="E25" s="137">
        <v>47</v>
      </c>
      <c r="F25" s="138">
        <f t="shared" si="0"/>
        <v>0</v>
      </c>
      <c r="G25" s="138">
        <v>0</v>
      </c>
      <c r="H25" s="139"/>
      <c r="I25" s="168"/>
      <c r="J25" s="168"/>
    </row>
    <row r="26" s="117" customFormat="1" ht="20.1" customHeight="1" spans="1:10">
      <c r="A26" s="140"/>
      <c r="B26" s="284" t="s">
        <v>53</v>
      </c>
      <c r="C26" s="142"/>
      <c r="D26" s="136" t="s">
        <v>54</v>
      </c>
      <c r="E26" s="137">
        <v>48</v>
      </c>
      <c r="F26" s="138">
        <f t="shared" si="0"/>
        <v>13.78</v>
      </c>
      <c r="G26" s="138">
        <v>13.78</v>
      </c>
      <c r="H26" s="139"/>
      <c r="I26" s="168"/>
      <c r="J26" s="168"/>
    </row>
    <row r="27" s="117" customFormat="1" ht="20.1" customHeight="1" spans="1:10">
      <c r="A27" s="140"/>
      <c r="B27" s="284" t="s">
        <v>55</v>
      </c>
      <c r="C27" s="142"/>
      <c r="D27" s="136" t="s">
        <v>56</v>
      </c>
      <c r="E27" s="141">
        <v>49</v>
      </c>
      <c r="F27" s="138">
        <f t="shared" si="0"/>
        <v>0</v>
      </c>
      <c r="G27" s="138">
        <v>0</v>
      </c>
      <c r="H27" s="139"/>
      <c r="I27" s="168"/>
      <c r="J27" s="168"/>
    </row>
    <row r="28" s="117" customFormat="1" ht="20.1" customHeight="1" spans="1:10">
      <c r="A28" s="140"/>
      <c r="B28" s="284" t="s">
        <v>57</v>
      </c>
      <c r="C28" s="142"/>
      <c r="D28" s="136" t="s">
        <v>58</v>
      </c>
      <c r="E28" s="137">
        <v>50</v>
      </c>
      <c r="F28" s="138">
        <f t="shared" si="0"/>
        <v>9.96</v>
      </c>
      <c r="G28" s="138">
        <v>9.96</v>
      </c>
      <c r="H28" s="139"/>
      <c r="I28" s="168"/>
      <c r="J28" s="168"/>
    </row>
    <row r="29" s="117" customFormat="1" ht="20.1" customHeight="1" spans="1:10">
      <c r="A29" s="140"/>
      <c r="B29" s="284" t="s">
        <v>59</v>
      </c>
      <c r="C29" s="142"/>
      <c r="D29" s="136" t="s">
        <v>60</v>
      </c>
      <c r="E29" s="137">
        <v>51</v>
      </c>
      <c r="F29" s="138">
        <f t="shared" si="0"/>
        <v>0</v>
      </c>
      <c r="G29" s="138">
        <v>0</v>
      </c>
      <c r="H29" s="139"/>
      <c r="I29" s="168"/>
      <c r="J29" s="168"/>
    </row>
    <row r="30" s="117" customFormat="1" ht="20.1" customHeight="1" spans="1:10">
      <c r="A30" s="140"/>
      <c r="B30" s="284" t="s">
        <v>61</v>
      </c>
      <c r="C30" s="142"/>
      <c r="D30" s="136" t="s">
        <v>62</v>
      </c>
      <c r="E30" s="137">
        <v>52</v>
      </c>
      <c r="F30" s="138">
        <f t="shared" si="0"/>
        <v>0</v>
      </c>
      <c r="G30" s="138">
        <v>0</v>
      </c>
      <c r="H30" s="139"/>
      <c r="I30" s="168"/>
      <c r="J30" s="168"/>
    </row>
    <row r="31" s="117" customFormat="1" ht="20.1" customHeight="1" spans="1:10">
      <c r="A31" s="264" t="s">
        <v>63</v>
      </c>
      <c r="B31" s="284" t="s">
        <v>64</v>
      </c>
      <c r="C31" s="144">
        <f>SUM(C8:C30)</f>
        <v>384.19048</v>
      </c>
      <c r="D31" s="265" t="s">
        <v>65</v>
      </c>
      <c r="E31" s="137">
        <v>53</v>
      </c>
      <c r="F31" s="144">
        <f>SUM(F8:F30)</f>
        <v>384.19</v>
      </c>
      <c r="G31" s="144">
        <f>SUM(G8:G30)</f>
        <v>384.19</v>
      </c>
      <c r="H31" s="85"/>
      <c r="I31" s="168"/>
      <c r="J31" s="168"/>
    </row>
    <row r="32" s="117" customFormat="1" ht="20.1" customHeight="1" spans="1:10">
      <c r="A32" s="146" t="s">
        <v>154</v>
      </c>
      <c r="B32" s="284" t="s">
        <v>67</v>
      </c>
      <c r="C32" s="144"/>
      <c r="D32" s="147" t="s">
        <v>155</v>
      </c>
      <c r="E32" s="137">
        <v>54</v>
      </c>
      <c r="F32" s="144"/>
      <c r="G32" s="144"/>
      <c r="H32" s="148"/>
      <c r="I32" s="168"/>
      <c r="J32" s="168"/>
    </row>
    <row r="33" s="117" customFormat="1" ht="20.1" customHeight="1" spans="1:10">
      <c r="A33" s="146" t="s">
        <v>156</v>
      </c>
      <c r="B33" s="284" t="s">
        <v>70</v>
      </c>
      <c r="C33" s="144"/>
      <c r="D33" s="149"/>
      <c r="E33" s="137">
        <v>55</v>
      </c>
      <c r="F33" s="150"/>
      <c r="G33" s="151"/>
      <c r="H33" s="152"/>
      <c r="I33" s="168"/>
      <c r="J33" s="168"/>
    </row>
    <row r="34" s="117" customFormat="1" ht="20.1" customHeight="1" spans="1:10">
      <c r="A34" s="153" t="s">
        <v>157</v>
      </c>
      <c r="B34" s="284" t="s">
        <v>72</v>
      </c>
      <c r="C34" s="144"/>
      <c r="D34" s="154"/>
      <c r="E34" s="137">
        <v>56</v>
      </c>
      <c r="F34" s="155"/>
      <c r="G34" s="151"/>
      <c r="H34" s="156"/>
      <c r="I34" s="168"/>
      <c r="J34" s="168"/>
    </row>
    <row r="35" s="117" customFormat="1" ht="20.1" customHeight="1" spans="1:10">
      <c r="A35" s="153"/>
      <c r="B35" s="284" t="s">
        <v>74</v>
      </c>
      <c r="C35" s="157"/>
      <c r="D35" s="154"/>
      <c r="E35" s="137">
        <v>57</v>
      </c>
      <c r="F35" s="155"/>
      <c r="G35" s="151"/>
      <c r="H35" s="156"/>
      <c r="I35" s="168"/>
      <c r="J35" s="168"/>
    </row>
    <row r="36" ht="20.1" customHeight="1" spans="1:8">
      <c r="A36" s="266" t="s">
        <v>73</v>
      </c>
      <c r="B36" s="285" t="s">
        <v>158</v>
      </c>
      <c r="C36" s="160">
        <f>+C31</f>
        <v>384.19048</v>
      </c>
      <c r="D36" s="268" t="s">
        <v>73</v>
      </c>
      <c r="E36" s="162">
        <v>58</v>
      </c>
      <c r="F36" s="160">
        <f>+F31+F32</f>
        <v>384.19</v>
      </c>
      <c r="G36" s="160">
        <f>+G31+G32</f>
        <v>384.19</v>
      </c>
      <c r="H36" s="163"/>
    </row>
    <row r="37" ht="29.25" customHeight="1" spans="1:8">
      <c r="A37" s="164" t="s">
        <v>159</v>
      </c>
      <c r="B37" s="165"/>
      <c r="C37" s="165"/>
      <c r="D37" s="165"/>
      <c r="E37" s="165"/>
      <c r="F37" s="165"/>
      <c r="G37" s="166"/>
      <c r="H37" s="165"/>
    </row>
  </sheetData>
  <mergeCells count="4">
    <mergeCell ref="A2:H2"/>
    <mergeCell ref="A5:C5"/>
    <mergeCell ref="D5:H5"/>
    <mergeCell ref="A37:H37"/>
  </mergeCells>
  <printOptions horizontalCentered="1"/>
  <pageMargins left="0.349305555555556" right="0.349305555555556" top="0.788888888888889" bottom="0.788888888888889" header="0.509027777777778" footer="0.2"/>
  <pageSetup paperSize="9" scale="64" orientation="portrait" horizontalDpi="600" verticalDpi="600"/>
  <headerFooter alignWithMargins="0">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39"/>
  <sheetViews>
    <sheetView workbookViewId="0">
      <selection activeCell="F18" sqref="F18"/>
    </sheetView>
  </sheetViews>
  <sheetFormatPr defaultColWidth="9" defaultRowHeight="14.25" outlineLevelCol="5"/>
  <cols>
    <col min="1" max="2" width="4.625" style="5" customWidth="1"/>
    <col min="3" max="3" width="29.5" style="5" customWidth="1"/>
    <col min="4" max="6" width="18.5" style="58" customWidth="1"/>
    <col min="7" max="220" width="9" style="5"/>
  </cols>
  <sheetData>
    <row r="1" ht="17.25" customHeight="1" spans="1:2">
      <c r="A1" s="6" t="s">
        <v>160</v>
      </c>
      <c r="B1" s="6"/>
    </row>
    <row r="2" s="1" customFormat="1" ht="30" customHeight="1" spans="1:6">
      <c r="A2" s="7" t="s">
        <v>161</v>
      </c>
      <c r="B2" s="7"/>
      <c r="C2" s="7"/>
      <c r="D2" s="96"/>
      <c r="E2" s="96"/>
      <c r="F2" s="96"/>
    </row>
    <row r="3" s="2" customFormat="1" ht="11.1" customHeight="1" spans="1:6">
      <c r="A3" s="8"/>
      <c r="B3" s="8"/>
      <c r="C3" s="8"/>
      <c r="D3" s="97"/>
      <c r="E3" s="97"/>
      <c r="F3" s="98" t="s">
        <v>162</v>
      </c>
    </row>
    <row r="4" s="2" customFormat="1" ht="15" customHeight="1" spans="1:6">
      <c r="A4" s="82" t="s">
        <v>3</v>
      </c>
      <c r="B4" s="82"/>
      <c r="C4" s="82"/>
      <c r="D4" s="99"/>
      <c r="E4" s="99"/>
      <c r="F4" s="98" t="s">
        <v>4</v>
      </c>
    </row>
    <row r="5" s="3" customFormat="1" ht="20.25" customHeight="1" spans="1:6">
      <c r="A5" s="12" t="s">
        <v>163</v>
      </c>
      <c r="B5" s="13"/>
      <c r="C5" s="13"/>
      <c r="D5" s="100" t="s">
        <v>65</v>
      </c>
      <c r="E5" s="101" t="s">
        <v>164</v>
      </c>
      <c r="F5" s="102" t="s">
        <v>141</v>
      </c>
    </row>
    <row r="6" s="3" customFormat="1" ht="24.75" customHeight="1" spans="1:6">
      <c r="A6" s="18" t="s">
        <v>85</v>
      </c>
      <c r="B6" s="19"/>
      <c r="C6" s="19" t="s">
        <v>86</v>
      </c>
      <c r="D6" s="103"/>
      <c r="E6" s="104"/>
      <c r="F6" s="105"/>
    </row>
    <row r="7" s="3" customFormat="1" ht="18" customHeight="1" spans="1:6">
      <c r="A7" s="18"/>
      <c r="B7" s="19"/>
      <c r="C7" s="19"/>
      <c r="D7" s="103"/>
      <c r="E7" s="104"/>
      <c r="F7" s="105"/>
    </row>
    <row r="8" s="3" customFormat="1" ht="22.5" customHeight="1" spans="1:6">
      <c r="A8" s="18"/>
      <c r="B8" s="19"/>
      <c r="C8" s="19"/>
      <c r="D8" s="106"/>
      <c r="E8" s="107"/>
      <c r="F8" s="108"/>
    </row>
    <row r="9" s="3" customFormat="1" ht="22.5" customHeight="1" spans="1:6">
      <c r="A9" s="24" t="s">
        <v>87</v>
      </c>
      <c r="B9" s="25"/>
      <c r="C9" s="26"/>
      <c r="D9" s="19">
        <v>1</v>
      </c>
      <c r="E9" s="19">
        <v>2</v>
      </c>
      <c r="F9" s="54">
        <v>3</v>
      </c>
    </row>
    <row r="10" s="3" customFormat="1" ht="22.5" customHeight="1" spans="1:6">
      <c r="A10" s="24" t="s">
        <v>73</v>
      </c>
      <c r="B10" s="25"/>
      <c r="C10" s="26"/>
      <c r="D10" s="109">
        <v>384.19</v>
      </c>
      <c r="E10" s="109">
        <v>239.69</v>
      </c>
      <c r="F10" s="110">
        <v>144.5</v>
      </c>
    </row>
    <row r="11" s="4" customFormat="1" ht="22.5" customHeight="1" spans="1:6">
      <c r="A11" s="34" t="s">
        <v>88</v>
      </c>
      <c r="B11" s="35"/>
      <c r="C11" s="86" t="s">
        <v>89</v>
      </c>
      <c r="D11" s="109">
        <v>5.72</v>
      </c>
      <c r="E11" s="109">
        <v>5.72</v>
      </c>
      <c r="F11" s="110">
        <v>0</v>
      </c>
    </row>
    <row r="12" s="4" customFormat="1" ht="22.5" customHeight="1" spans="1:6">
      <c r="A12" s="34" t="s">
        <v>90</v>
      </c>
      <c r="B12" s="35"/>
      <c r="C12" s="86" t="s">
        <v>91</v>
      </c>
      <c r="D12" s="109">
        <v>0.72</v>
      </c>
      <c r="E12" s="109">
        <v>0.72</v>
      </c>
      <c r="F12" s="110">
        <v>0</v>
      </c>
    </row>
    <row r="13" s="4" customFormat="1" ht="22.5" customHeight="1" spans="1:6">
      <c r="A13" s="34" t="s">
        <v>92</v>
      </c>
      <c r="B13" s="35"/>
      <c r="C13" s="86" t="s">
        <v>93</v>
      </c>
      <c r="D13" s="109">
        <v>0.72</v>
      </c>
      <c r="E13" s="109">
        <v>0.72</v>
      </c>
      <c r="F13" s="110">
        <v>0</v>
      </c>
    </row>
    <row r="14" s="4" customFormat="1" ht="22.5" customHeight="1" spans="1:6">
      <c r="A14" s="34" t="s">
        <v>94</v>
      </c>
      <c r="B14" s="35"/>
      <c r="C14" s="86" t="s">
        <v>95</v>
      </c>
      <c r="D14" s="109">
        <v>5</v>
      </c>
      <c r="E14" s="109">
        <v>5</v>
      </c>
      <c r="F14" s="110">
        <v>0</v>
      </c>
    </row>
    <row r="15" s="4" customFormat="1" ht="22.5" customHeight="1" spans="1:6">
      <c r="A15" s="34" t="s">
        <v>96</v>
      </c>
      <c r="B15" s="35"/>
      <c r="C15" s="86" t="s">
        <v>97</v>
      </c>
      <c r="D15" s="109">
        <v>5</v>
      </c>
      <c r="E15" s="109">
        <v>5</v>
      </c>
      <c r="F15" s="110">
        <v>0</v>
      </c>
    </row>
    <row r="16" s="4" customFormat="1" ht="22.5" customHeight="1" spans="1:6">
      <c r="A16" s="34" t="s">
        <v>98</v>
      </c>
      <c r="B16" s="35"/>
      <c r="C16" s="86" t="s">
        <v>99</v>
      </c>
      <c r="D16" s="109">
        <v>15.4</v>
      </c>
      <c r="E16" s="109">
        <v>15.4</v>
      </c>
      <c r="F16" s="110">
        <v>0</v>
      </c>
    </row>
    <row r="17" s="4" customFormat="1" ht="22.5" customHeight="1" spans="1:6">
      <c r="A17" s="34" t="s">
        <v>100</v>
      </c>
      <c r="B17" s="35"/>
      <c r="C17" s="86" t="s">
        <v>101</v>
      </c>
      <c r="D17" s="109">
        <v>11.4</v>
      </c>
      <c r="E17" s="109">
        <v>11.4</v>
      </c>
      <c r="F17" s="110">
        <v>0</v>
      </c>
    </row>
    <row r="18" s="4" customFormat="1" ht="22.5" customHeight="1" spans="1:6">
      <c r="A18" s="34" t="s">
        <v>102</v>
      </c>
      <c r="B18" s="35"/>
      <c r="C18" s="86" t="s">
        <v>103</v>
      </c>
      <c r="D18" s="109">
        <v>11.4</v>
      </c>
      <c r="E18" s="109">
        <v>11.4</v>
      </c>
      <c r="F18" s="110">
        <v>0</v>
      </c>
    </row>
    <row r="19" s="4" customFormat="1" ht="22.5" customHeight="1" spans="1:6">
      <c r="A19" s="34" t="s">
        <v>104</v>
      </c>
      <c r="B19" s="35"/>
      <c r="C19" s="86" t="s">
        <v>105</v>
      </c>
      <c r="D19" s="109">
        <v>4</v>
      </c>
      <c r="E19" s="109">
        <v>4</v>
      </c>
      <c r="F19" s="110">
        <v>0</v>
      </c>
    </row>
    <row r="20" s="4" customFormat="1" ht="22.5" customHeight="1" spans="1:6">
      <c r="A20" s="34" t="s">
        <v>106</v>
      </c>
      <c r="B20" s="35"/>
      <c r="C20" s="86" t="s">
        <v>107</v>
      </c>
      <c r="D20" s="109">
        <v>4</v>
      </c>
      <c r="E20" s="109">
        <v>4</v>
      </c>
      <c r="F20" s="110">
        <v>0</v>
      </c>
    </row>
    <row r="21" s="4" customFormat="1" ht="22.5" customHeight="1" spans="1:6">
      <c r="A21" s="34" t="s">
        <v>108</v>
      </c>
      <c r="B21" s="35"/>
      <c r="C21" s="86" t="s">
        <v>109</v>
      </c>
      <c r="D21" s="109">
        <v>339.33</v>
      </c>
      <c r="E21" s="109">
        <v>194.83</v>
      </c>
      <c r="F21" s="110">
        <v>144.5</v>
      </c>
    </row>
    <row r="22" s="4" customFormat="1" ht="22.5" customHeight="1" spans="1:6">
      <c r="A22" s="34" t="s">
        <v>110</v>
      </c>
      <c r="B22" s="35"/>
      <c r="C22" s="86" t="s">
        <v>111</v>
      </c>
      <c r="D22" s="109">
        <v>161.83</v>
      </c>
      <c r="E22" s="109">
        <v>161.83</v>
      </c>
      <c r="F22" s="110">
        <v>0</v>
      </c>
    </row>
    <row r="23" s="4" customFormat="1" ht="22.5" customHeight="1" spans="1:6">
      <c r="A23" s="34" t="s">
        <v>112</v>
      </c>
      <c r="B23" s="35"/>
      <c r="C23" s="86" t="s">
        <v>113</v>
      </c>
      <c r="D23" s="109">
        <v>158.23</v>
      </c>
      <c r="E23" s="109">
        <v>158.23</v>
      </c>
      <c r="F23" s="110">
        <v>0</v>
      </c>
    </row>
    <row r="24" ht="22.5" customHeight="1" spans="1:6">
      <c r="A24" s="34" t="s">
        <v>114</v>
      </c>
      <c r="B24" s="35"/>
      <c r="C24" s="86" t="s">
        <v>115</v>
      </c>
      <c r="D24" s="109">
        <v>3.6</v>
      </c>
      <c r="E24" s="109">
        <v>3.6</v>
      </c>
      <c r="F24" s="110">
        <v>0</v>
      </c>
    </row>
    <row r="25" ht="22.5" customHeight="1" spans="1:6">
      <c r="A25" s="34" t="s">
        <v>116</v>
      </c>
      <c r="B25" s="35"/>
      <c r="C25" s="86" t="s">
        <v>117</v>
      </c>
      <c r="D25" s="109">
        <v>144.5</v>
      </c>
      <c r="E25" s="109">
        <v>0</v>
      </c>
      <c r="F25" s="110">
        <v>144.5</v>
      </c>
    </row>
    <row r="26" ht="22.5" customHeight="1" spans="1:6">
      <c r="A26" s="34" t="s">
        <v>118</v>
      </c>
      <c r="B26" s="35"/>
      <c r="C26" s="86" t="s">
        <v>119</v>
      </c>
      <c r="D26" s="109">
        <v>144.5</v>
      </c>
      <c r="E26" s="109">
        <v>0</v>
      </c>
      <c r="F26" s="110">
        <v>144.5</v>
      </c>
    </row>
    <row r="27" ht="22.5" customHeight="1" spans="1:6">
      <c r="A27" s="34" t="s">
        <v>120</v>
      </c>
      <c r="B27" s="35"/>
      <c r="C27" s="86" t="s">
        <v>121</v>
      </c>
      <c r="D27" s="109">
        <v>33</v>
      </c>
      <c r="E27" s="109">
        <v>33</v>
      </c>
      <c r="F27" s="110">
        <v>0</v>
      </c>
    </row>
    <row r="28" ht="22.5" customHeight="1" spans="1:6">
      <c r="A28" s="34" t="s">
        <v>122</v>
      </c>
      <c r="B28" s="35"/>
      <c r="C28" s="86" t="s">
        <v>123</v>
      </c>
      <c r="D28" s="109">
        <v>33</v>
      </c>
      <c r="E28" s="109">
        <v>33</v>
      </c>
      <c r="F28" s="110">
        <v>0</v>
      </c>
    </row>
    <row r="29" s="4" customFormat="1" ht="22.5" customHeight="1" spans="1:6">
      <c r="A29" s="34" t="s">
        <v>124</v>
      </c>
      <c r="B29" s="35"/>
      <c r="C29" s="86" t="s">
        <v>125</v>
      </c>
      <c r="D29" s="109">
        <v>13.78</v>
      </c>
      <c r="E29" s="109">
        <v>13.78</v>
      </c>
      <c r="F29" s="110">
        <v>0</v>
      </c>
    </row>
    <row r="30" s="4" customFormat="1" ht="22.5" customHeight="1" spans="1:6">
      <c r="A30" s="34" t="s">
        <v>126</v>
      </c>
      <c r="B30" s="35"/>
      <c r="C30" s="86" t="s">
        <v>127</v>
      </c>
      <c r="D30" s="109">
        <v>13.78</v>
      </c>
      <c r="E30" s="109">
        <v>13.78</v>
      </c>
      <c r="F30" s="110">
        <v>0</v>
      </c>
    </row>
    <row r="31" s="4" customFormat="1" ht="22.5" customHeight="1" spans="1:6">
      <c r="A31" s="34" t="s">
        <v>128</v>
      </c>
      <c r="B31" s="35"/>
      <c r="C31" s="86" t="s">
        <v>129</v>
      </c>
      <c r="D31" s="109">
        <v>13.78</v>
      </c>
      <c r="E31" s="109">
        <v>13.78</v>
      </c>
      <c r="F31" s="110">
        <v>0</v>
      </c>
    </row>
    <row r="32" s="4" customFormat="1" ht="22.5" customHeight="1" spans="1:6">
      <c r="A32" s="34" t="s">
        <v>130</v>
      </c>
      <c r="B32" s="35"/>
      <c r="C32" s="86" t="s">
        <v>131</v>
      </c>
      <c r="D32" s="109">
        <v>9.96</v>
      </c>
      <c r="E32" s="109">
        <v>9.96</v>
      </c>
      <c r="F32" s="110">
        <v>0</v>
      </c>
    </row>
    <row r="33" s="4" customFormat="1" ht="22.5" customHeight="1" spans="1:6">
      <c r="A33" s="34" t="s">
        <v>132</v>
      </c>
      <c r="B33" s="35"/>
      <c r="C33" s="86" t="s">
        <v>131</v>
      </c>
      <c r="D33" s="109">
        <v>9.96</v>
      </c>
      <c r="E33" s="109">
        <v>9.96</v>
      </c>
      <c r="F33" s="110">
        <v>0</v>
      </c>
    </row>
    <row r="34" s="4" customFormat="1" ht="22.5" customHeight="1" spans="1:6">
      <c r="A34" s="111" t="s">
        <v>133</v>
      </c>
      <c r="B34" s="112"/>
      <c r="C34" s="91" t="s">
        <v>134</v>
      </c>
      <c r="D34" s="113">
        <v>9.96</v>
      </c>
      <c r="E34" s="113">
        <v>9.96</v>
      </c>
      <c r="F34" s="114">
        <v>0</v>
      </c>
    </row>
    <row r="35" spans="1:6">
      <c r="A35" s="94" t="s">
        <v>165</v>
      </c>
      <c r="B35" s="95"/>
      <c r="C35" s="95"/>
      <c r="D35" s="115"/>
      <c r="E35" s="115"/>
      <c r="F35" s="115"/>
    </row>
    <row r="36" spans="1:1">
      <c r="A36" s="49"/>
    </row>
    <row r="37" spans="1:1">
      <c r="A37" s="49"/>
    </row>
    <row r="38" spans="1:1">
      <c r="A38" s="49"/>
    </row>
    <row r="39" spans="1:1">
      <c r="A39" s="49"/>
    </row>
  </sheetData>
  <mergeCells count="35">
    <mergeCell ref="A2:F2"/>
    <mergeCell ref="A4:C4"/>
    <mergeCell ref="A5:C5"/>
    <mergeCell ref="A9:C9"/>
    <mergeCell ref="A10:C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F35"/>
    <mergeCell ref="C6:C8"/>
    <mergeCell ref="D5:D8"/>
    <mergeCell ref="E5:E8"/>
    <mergeCell ref="F5:F8"/>
    <mergeCell ref="A6:B8"/>
  </mergeCells>
  <printOptions horizontalCentered="1"/>
  <pageMargins left="0.349305555555556" right="0.349305555555556" top="0.788888888888889" bottom="0.788888888888889" header="0.509027777777778" footer="0.2"/>
  <pageSetup paperSize="9" scale="44" orientation="portrait" horizontalDpi="600" verticalDpi="600"/>
  <headerFooter alignWithMargins="0">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55"/>
  <sheetViews>
    <sheetView workbookViewId="0">
      <selection activeCell="A4" sqref="A4:C4"/>
    </sheetView>
  </sheetViews>
  <sheetFormatPr defaultColWidth="9" defaultRowHeight="14.25" outlineLevelCol="5"/>
  <cols>
    <col min="1" max="1" width="4.625" style="5" customWidth="1"/>
    <col min="2" max="2" width="7.5" style="5" customWidth="1"/>
    <col min="3" max="3" width="34" style="5" customWidth="1"/>
    <col min="4" max="6" width="17.875" style="5" customWidth="1"/>
    <col min="7" max="219" width="9" style="5"/>
  </cols>
  <sheetData>
    <row r="1" ht="13.5" customHeight="1" spans="1:2">
      <c r="A1" s="6" t="s">
        <v>166</v>
      </c>
      <c r="B1" s="6"/>
    </row>
    <row r="2" s="1" customFormat="1" ht="30" customHeight="1" spans="1:6">
      <c r="A2" s="7" t="s">
        <v>167</v>
      </c>
      <c r="B2" s="7"/>
      <c r="C2" s="7"/>
      <c r="D2" s="7"/>
      <c r="E2" s="7"/>
      <c r="F2" s="7"/>
    </row>
    <row r="3" s="2" customFormat="1" ht="11.1" customHeight="1" spans="1:6">
      <c r="A3" s="8"/>
      <c r="B3" s="8"/>
      <c r="C3" s="8"/>
      <c r="F3" s="50" t="s">
        <v>168</v>
      </c>
    </row>
    <row r="4" s="2" customFormat="1" ht="15" customHeight="1" spans="1:6">
      <c r="A4" s="82" t="s">
        <v>3</v>
      </c>
      <c r="B4" s="82"/>
      <c r="C4" s="82"/>
      <c r="D4" s="83"/>
      <c r="E4" s="83"/>
      <c r="F4" s="50" t="s">
        <v>4</v>
      </c>
    </row>
    <row r="5" s="3" customFormat="1" ht="20.25" customHeight="1" spans="1:6">
      <c r="A5" s="12" t="s">
        <v>163</v>
      </c>
      <c r="B5" s="13"/>
      <c r="C5" s="13"/>
      <c r="D5" s="14" t="s">
        <v>65</v>
      </c>
      <c r="E5" s="15" t="s">
        <v>169</v>
      </c>
      <c r="F5" s="51" t="s">
        <v>170</v>
      </c>
    </row>
    <row r="6" s="3" customFormat="1" ht="24.75" customHeight="1" spans="1:6">
      <c r="A6" s="18" t="s">
        <v>171</v>
      </c>
      <c r="B6" s="19"/>
      <c r="C6" s="19" t="s">
        <v>86</v>
      </c>
      <c r="D6" s="20"/>
      <c r="E6" s="21"/>
      <c r="F6" s="52"/>
    </row>
    <row r="7" s="3" customFormat="1" ht="18" customHeight="1" spans="1:6">
      <c r="A7" s="18"/>
      <c r="B7" s="19"/>
      <c r="C7" s="19"/>
      <c r="D7" s="20"/>
      <c r="E7" s="21"/>
      <c r="F7" s="52"/>
    </row>
    <row r="8" s="3" customFormat="1" ht="22.5" customHeight="1" spans="1:6">
      <c r="A8" s="18"/>
      <c r="B8" s="19"/>
      <c r="C8" s="19"/>
      <c r="D8" s="22"/>
      <c r="E8" s="23"/>
      <c r="F8" s="53"/>
    </row>
    <row r="9" s="3" customFormat="1" ht="22.5" customHeight="1" spans="1:6">
      <c r="A9" s="24" t="s">
        <v>87</v>
      </c>
      <c r="B9" s="25"/>
      <c r="C9" s="26"/>
      <c r="D9" s="19">
        <v>1</v>
      </c>
      <c r="E9" s="19">
        <v>2</v>
      </c>
      <c r="F9" s="54">
        <v>3</v>
      </c>
    </row>
    <row r="10" s="3" customFormat="1" ht="22.5" customHeight="1" spans="1:6">
      <c r="A10" s="24" t="s">
        <v>73</v>
      </c>
      <c r="B10" s="25"/>
      <c r="C10" s="26"/>
      <c r="D10" s="84">
        <f>+D11+D16+D22+D45+D48</f>
        <v>239.69</v>
      </c>
      <c r="E10" s="84">
        <f>+E11+E16+E22+E45+E48</f>
        <v>204.66</v>
      </c>
      <c r="F10" s="85">
        <f>+F11+F16+F22+F45+F48</f>
        <v>35.03</v>
      </c>
    </row>
    <row r="11" s="4" customFormat="1" ht="22.5" customHeight="1" spans="1:6">
      <c r="A11" s="34" t="s">
        <v>88</v>
      </c>
      <c r="B11" s="35"/>
      <c r="C11" s="86" t="s">
        <v>89</v>
      </c>
      <c r="D11" s="84">
        <v>5.72</v>
      </c>
      <c r="E11" s="84">
        <v>5</v>
      </c>
      <c r="F11" s="85">
        <v>0.72</v>
      </c>
    </row>
    <row r="12" s="4" customFormat="1" ht="22.5" customHeight="1" spans="1:6">
      <c r="A12" s="87" t="s">
        <v>90</v>
      </c>
      <c r="B12" s="88"/>
      <c r="C12" s="86" t="s">
        <v>91</v>
      </c>
      <c r="D12" s="84">
        <v>0.72</v>
      </c>
      <c r="E12" s="84">
        <v>0</v>
      </c>
      <c r="F12" s="85">
        <v>0.72</v>
      </c>
    </row>
    <row r="13" s="4" customFormat="1" ht="22.5" customHeight="1" spans="1:6">
      <c r="A13" s="87" t="s">
        <v>92</v>
      </c>
      <c r="B13" s="88"/>
      <c r="C13" s="86" t="s">
        <v>93</v>
      </c>
      <c r="D13" s="84">
        <v>0.72</v>
      </c>
      <c r="E13" s="84">
        <v>0</v>
      </c>
      <c r="F13" s="85">
        <v>0.72</v>
      </c>
    </row>
    <row r="14" s="4" customFormat="1" ht="22.5" customHeight="1" spans="1:6">
      <c r="A14" s="87" t="s">
        <v>94</v>
      </c>
      <c r="B14" s="88"/>
      <c r="C14" s="86" t="s">
        <v>95</v>
      </c>
      <c r="D14" s="84">
        <v>5</v>
      </c>
      <c r="E14" s="84">
        <v>5</v>
      </c>
      <c r="F14" s="85">
        <v>0</v>
      </c>
    </row>
    <row r="15" s="4" customFormat="1" ht="22.5" customHeight="1" spans="1:6">
      <c r="A15" s="87" t="s">
        <v>96</v>
      </c>
      <c r="B15" s="88"/>
      <c r="C15" s="86" t="s">
        <v>97</v>
      </c>
      <c r="D15" s="84">
        <v>5</v>
      </c>
      <c r="E15" s="84">
        <v>5</v>
      </c>
      <c r="F15" s="85">
        <v>0</v>
      </c>
    </row>
    <row r="16" s="4" customFormat="1" ht="22.5" customHeight="1" spans="1:6">
      <c r="A16" s="87" t="s">
        <v>98</v>
      </c>
      <c r="B16" s="88"/>
      <c r="C16" s="86" t="s">
        <v>99</v>
      </c>
      <c r="D16" s="84">
        <v>15.4</v>
      </c>
      <c r="E16" s="84">
        <v>15.4</v>
      </c>
      <c r="F16" s="85">
        <v>0</v>
      </c>
    </row>
    <row r="17" s="4" customFormat="1" ht="22.5" customHeight="1" spans="1:6">
      <c r="A17" s="87" t="s">
        <v>100</v>
      </c>
      <c r="B17" s="88"/>
      <c r="C17" s="86" t="s">
        <v>101</v>
      </c>
      <c r="D17" s="84">
        <v>11.4</v>
      </c>
      <c r="E17" s="84">
        <v>11.4</v>
      </c>
      <c r="F17" s="85">
        <v>0</v>
      </c>
    </row>
    <row r="18" s="4" customFormat="1" ht="22.5" customHeight="1" spans="1:6">
      <c r="A18" s="87" t="s">
        <v>172</v>
      </c>
      <c r="B18" s="88"/>
      <c r="C18" s="86" t="s">
        <v>173</v>
      </c>
      <c r="D18" s="84">
        <v>0</v>
      </c>
      <c r="E18" s="84">
        <v>0</v>
      </c>
      <c r="F18" s="85">
        <v>0</v>
      </c>
    </row>
    <row r="19" s="4" customFormat="1" ht="22.5" customHeight="1" spans="1:6">
      <c r="A19" s="87" t="s">
        <v>102</v>
      </c>
      <c r="B19" s="88"/>
      <c r="C19" s="86" t="s">
        <v>103</v>
      </c>
      <c r="D19" s="84">
        <v>11.4</v>
      </c>
      <c r="E19" s="84">
        <v>11.4</v>
      </c>
      <c r="F19" s="85">
        <v>0</v>
      </c>
    </row>
    <row r="20" s="4" customFormat="1" ht="22.5" customHeight="1" spans="1:6">
      <c r="A20" s="87" t="s">
        <v>104</v>
      </c>
      <c r="B20" s="88"/>
      <c r="C20" s="86" t="s">
        <v>105</v>
      </c>
      <c r="D20" s="84">
        <v>4</v>
      </c>
      <c r="E20" s="84">
        <v>4</v>
      </c>
      <c r="F20" s="85">
        <v>0</v>
      </c>
    </row>
    <row r="21" s="4" customFormat="1" ht="22.5" customHeight="1" spans="1:6">
      <c r="A21" s="87" t="s">
        <v>106</v>
      </c>
      <c r="B21" s="88"/>
      <c r="C21" s="86" t="s">
        <v>107</v>
      </c>
      <c r="D21" s="84">
        <v>4</v>
      </c>
      <c r="E21" s="84">
        <v>4</v>
      </c>
      <c r="F21" s="85">
        <v>0</v>
      </c>
    </row>
    <row r="22" s="4" customFormat="1" ht="22.5" customHeight="1" spans="1:6">
      <c r="A22" s="87" t="s">
        <v>108</v>
      </c>
      <c r="B22" s="88"/>
      <c r="C22" s="86" t="s">
        <v>109</v>
      </c>
      <c r="D22" s="84">
        <v>194.83</v>
      </c>
      <c r="E22" s="84">
        <v>170.48</v>
      </c>
      <c r="F22" s="85">
        <v>24.35</v>
      </c>
    </row>
    <row r="23" s="4" customFormat="1" ht="22.5" customHeight="1" spans="1:6">
      <c r="A23" s="87" t="s">
        <v>174</v>
      </c>
      <c r="B23" s="88"/>
      <c r="C23" s="86" t="s">
        <v>175</v>
      </c>
      <c r="D23" s="84">
        <v>0</v>
      </c>
      <c r="E23" s="84">
        <v>0</v>
      </c>
      <c r="F23" s="85">
        <v>0</v>
      </c>
    </row>
    <row r="24" s="4" customFormat="1" ht="22.5" customHeight="1" spans="1:6">
      <c r="A24" s="87" t="s">
        <v>176</v>
      </c>
      <c r="B24" s="88"/>
      <c r="C24" s="86" t="s">
        <v>93</v>
      </c>
      <c r="D24" s="84">
        <v>0</v>
      </c>
      <c r="E24" s="84">
        <v>0</v>
      </c>
      <c r="F24" s="85">
        <v>0</v>
      </c>
    </row>
    <row r="25" s="4" customFormat="1" ht="22.5" customHeight="1" spans="1:6">
      <c r="A25" s="87" t="s">
        <v>177</v>
      </c>
      <c r="B25" s="88"/>
      <c r="C25" s="86" t="s">
        <v>178</v>
      </c>
      <c r="D25" s="84">
        <v>0</v>
      </c>
      <c r="E25" s="84">
        <v>0</v>
      </c>
      <c r="F25" s="85">
        <v>0</v>
      </c>
    </row>
    <row r="26" s="4" customFormat="1" ht="22.5" customHeight="1" spans="1:6">
      <c r="A26" s="87" t="s">
        <v>110</v>
      </c>
      <c r="B26" s="88"/>
      <c r="C26" s="86" t="s">
        <v>111</v>
      </c>
      <c r="D26" s="84">
        <v>161.83</v>
      </c>
      <c r="E26" s="84">
        <v>152.33</v>
      </c>
      <c r="F26" s="85">
        <v>9.5</v>
      </c>
    </row>
    <row r="27" s="4" customFormat="1" ht="22.5" customHeight="1" spans="1:6">
      <c r="A27" s="87" t="s">
        <v>112</v>
      </c>
      <c r="B27" s="88"/>
      <c r="C27" s="86" t="s">
        <v>113</v>
      </c>
      <c r="D27" s="84">
        <v>158.23</v>
      </c>
      <c r="E27" s="84">
        <v>152.23</v>
      </c>
      <c r="F27" s="85">
        <v>6</v>
      </c>
    </row>
    <row r="28" s="4" customFormat="1" ht="22.5" customHeight="1" spans="1:6">
      <c r="A28" s="87" t="s">
        <v>114</v>
      </c>
      <c r="B28" s="88"/>
      <c r="C28" s="86" t="s">
        <v>115</v>
      </c>
      <c r="D28" s="84">
        <v>3.6</v>
      </c>
      <c r="E28" s="84">
        <v>0.1</v>
      </c>
      <c r="F28" s="85">
        <v>3.5</v>
      </c>
    </row>
    <row r="29" s="4" customFormat="1" ht="22.5" customHeight="1" spans="1:6">
      <c r="A29" s="87" t="s">
        <v>179</v>
      </c>
      <c r="B29" s="88"/>
      <c r="C29" s="86" t="s">
        <v>180</v>
      </c>
      <c r="D29" s="84">
        <v>0</v>
      </c>
      <c r="E29" s="84">
        <v>0</v>
      </c>
      <c r="F29" s="85">
        <v>0</v>
      </c>
    </row>
    <row r="30" s="4" customFormat="1" ht="22.5" customHeight="1" spans="1:6">
      <c r="A30" s="87" t="s">
        <v>181</v>
      </c>
      <c r="B30" s="88"/>
      <c r="C30" s="86" t="s">
        <v>182</v>
      </c>
      <c r="D30" s="84">
        <v>0</v>
      </c>
      <c r="E30" s="84">
        <v>0</v>
      </c>
      <c r="F30" s="85">
        <v>0</v>
      </c>
    </row>
    <row r="31" s="4" customFormat="1" ht="22.5" customHeight="1" spans="1:6">
      <c r="A31" s="87" t="s">
        <v>183</v>
      </c>
      <c r="B31" s="88"/>
      <c r="C31" s="86" t="s">
        <v>184</v>
      </c>
      <c r="D31" s="84">
        <v>0</v>
      </c>
      <c r="E31" s="84">
        <v>0</v>
      </c>
      <c r="F31" s="85">
        <v>0</v>
      </c>
    </row>
    <row r="32" s="4" customFormat="1" ht="22.5" customHeight="1" spans="1:6">
      <c r="A32" s="87" t="s">
        <v>116</v>
      </c>
      <c r="B32" s="88"/>
      <c r="C32" s="86" t="s">
        <v>117</v>
      </c>
      <c r="D32" s="84">
        <v>0</v>
      </c>
      <c r="E32" s="84">
        <v>0</v>
      </c>
      <c r="F32" s="85">
        <v>0</v>
      </c>
    </row>
    <row r="33" s="4" customFormat="1" ht="22.5" customHeight="1" spans="1:6">
      <c r="A33" s="87" t="s">
        <v>185</v>
      </c>
      <c r="B33" s="88"/>
      <c r="C33" s="86" t="s">
        <v>186</v>
      </c>
      <c r="D33" s="84">
        <v>0</v>
      </c>
      <c r="E33" s="84">
        <v>0</v>
      </c>
      <c r="F33" s="85">
        <v>0</v>
      </c>
    </row>
    <row r="34" s="4" customFormat="1" ht="22.5" customHeight="1" spans="1:6">
      <c r="A34" s="87" t="s">
        <v>187</v>
      </c>
      <c r="B34" s="88"/>
      <c r="C34" s="86" t="s">
        <v>188</v>
      </c>
      <c r="D34" s="84">
        <v>0</v>
      </c>
      <c r="E34" s="84">
        <v>0</v>
      </c>
      <c r="F34" s="85">
        <v>0</v>
      </c>
    </row>
    <row r="35" s="4" customFormat="1" ht="22.5" customHeight="1" spans="1:6">
      <c r="A35" s="87" t="s">
        <v>189</v>
      </c>
      <c r="B35" s="88"/>
      <c r="C35" s="86" t="s">
        <v>190</v>
      </c>
      <c r="D35" s="84">
        <v>0</v>
      </c>
      <c r="E35" s="84">
        <v>0</v>
      </c>
      <c r="F35" s="85">
        <v>0</v>
      </c>
    </row>
    <row r="36" s="4" customFormat="1" ht="22.5" customHeight="1" spans="1:6">
      <c r="A36" s="87" t="s">
        <v>191</v>
      </c>
      <c r="B36" s="88"/>
      <c r="C36" s="86" t="s">
        <v>192</v>
      </c>
      <c r="D36" s="84">
        <v>0</v>
      </c>
      <c r="E36" s="84">
        <v>0</v>
      </c>
      <c r="F36" s="85">
        <v>0</v>
      </c>
    </row>
    <row r="37" s="4" customFormat="1" ht="22.5" customHeight="1" spans="1:6">
      <c r="A37" s="87" t="s">
        <v>193</v>
      </c>
      <c r="B37" s="88"/>
      <c r="C37" s="86" t="s">
        <v>194</v>
      </c>
      <c r="D37" s="84">
        <v>0</v>
      </c>
      <c r="E37" s="84">
        <v>0</v>
      </c>
      <c r="F37" s="85">
        <v>0</v>
      </c>
    </row>
    <row r="38" s="4" customFormat="1" ht="22.5" customHeight="1" spans="1:6">
      <c r="A38" s="87" t="s">
        <v>120</v>
      </c>
      <c r="B38" s="88"/>
      <c r="C38" s="86" t="s">
        <v>121</v>
      </c>
      <c r="D38" s="84">
        <v>33</v>
      </c>
      <c r="E38" s="84">
        <v>18.15</v>
      </c>
      <c r="F38" s="85">
        <v>14.85</v>
      </c>
    </row>
    <row r="39" s="4" customFormat="1" ht="22.5" customHeight="1" spans="1:6">
      <c r="A39" s="87" t="s">
        <v>122</v>
      </c>
      <c r="B39" s="88"/>
      <c r="C39" s="86" t="s">
        <v>123</v>
      </c>
      <c r="D39" s="84">
        <v>33</v>
      </c>
      <c r="E39" s="84">
        <v>18.15</v>
      </c>
      <c r="F39" s="85">
        <v>14.85</v>
      </c>
    </row>
    <row r="40" s="4" customFormat="1" ht="22.5" customHeight="1" spans="1:6">
      <c r="A40" s="87" t="s">
        <v>195</v>
      </c>
      <c r="B40" s="88"/>
      <c r="C40" s="86" t="s">
        <v>196</v>
      </c>
      <c r="D40" s="84">
        <v>0</v>
      </c>
      <c r="E40" s="84">
        <v>0</v>
      </c>
      <c r="F40" s="85">
        <v>0</v>
      </c>
    </row>
    <row r="41" s="4" customFormat="1" ht="22.5" customHeight="1" spans="1:6">
      <c r="A41" s="87" t="s">
        <v>197</v>
      </c>
      <c r="B41" s="88"/>
      <c r="C41" s="86" t="s">
        <v>198</v>
      </c>
      <c r="D41" s="84">
        <v>0</v>
      </c>
      <c r="E41" s="84">
        <v>0</v>
      </c>
      <c r="F41" s="85">
        <v>0</v>
      </c>
    </row>
    <row r="42" s="4" customFormat="1" ht="22.5" customHeight="1" spans="1:6">
      <c r="A42" s="87" t="s">
        <v>199</v>
      </c>
      <c r="B42" s="88"/>
      <c r="C42" s="86" t="s">
        <v>200</v>
      </c>
      <c r="D42" s="84">
        <v>0</v>
      </c>
      <c r="E42" s="84">
        <v>0</v>
      </c>
      <c r="F42" s="85">
        <v>0</v>
      </c>
    </row>
    <row r="43" s="4" customFormat="1" ht="22.5" customHeight="1" spans="1:6">
      <c r="A43" s="87" t="s">
        <v>201</v>
      </c>
      <c r="B43" s="88"/>
      <c r="C43" s="86" t="s">
        <v>202</v>
      </c>
      <c r="D43" s="84">
        <v>0</v>
      </c>
      <c r="E43" s="84">
        <v>0</v>
      </c>
      <c r="F43" s="85">
        <v>0</v>
      </c>
    </row>
    <row r="44" s="4" customFormat="1" ht="22.5" customHeight="1" spans="1:6">
      <c r="A44" s="87" t="s">
        <v>203</v>
      </c>
      <c r="B44" s="88"/>
      <c r="C44" s="86" t="s">
        <v>204</v>
      </c>
      <c r="D44" s="84">
        <v>0</v>
      </c>
      <c r="E44" s="84">
        <v>0</v>
      </c>
      <c r="F44" s="85">
        <v>0</v>
      </c>
    </row>
    <row r="45" s="4" customFormat="1" ht="22.5" customHeight="1" spans="1:6">
      <c r="A45" s="87" t="s">
        <v>124</v>
      </c>
      <c r="B45" s="88"/>
      <c r="C45" s="86" t="s">
        <v>125</v>
      </c>
      <c r="D45" s="84">
        <v>13.78</v>
      </c>
      <c r="E45" s="84">
        <v>13.78</v>
      </c>
      <c r="F45" s="85">
        <v>0</v>
      </c>
    </row>
    <row r="46" s="4" customFormat="1" ht="22.5" customHeight="1" spans="1:6">
      <c r="A46" s="87" t="s">
        <v>126</v>
      </c>
      <c r="B46" s="88"/>
      <c r="C46" s="86" t="s">
        <v>127</v>
      </c>
      <c r="D46" s="84">
        <v>13.78</v>
      </c>
      <c r="E46" s="84">
        <v>13.78</v>
      </c>
      <c r="F46" s="85">
        <v>0</v>
      </c>
    </row>
    <row r="47" s="4" customFormat="1" ht="22.5" customHeight="1" spans="1:6">
      <c r="A47" s="87" t="s">
        <v>128</v>
      </c>
      <c r="B47" s="88"/>
      <c r="C47" s="86" t="s">
        <v>129</v>
      </c>
      <c r="D47" s="84">
        <v>13.78</v>
      </c>
      <c r="E47" s="84">
        <v>13.78</v>
      </c>
      <c r="F47" s="85">
        <v>0</v>
      </c>
    </row>
    <row r="48" s="4" customFormat="1" ht="22.5" customHeight="1" spans="1:6">
      <c r="A48" s="87" t="s">
        <v>130</v>
      </c>
      <c r="B48" s="88"/>
      <c r="C48" s="86" t="s">
        <v>131</v>
      </c>
      <c r="D48" s="84">
        <v>9.96</v>
      </c>
      <c r="E48" s="84">
        <v>0</v>
      </c>
      <c r="F48" s="85">
        <v>9.96</v>
      </c>
    </row>
    <row r="49" s="4" customFormat="1" ht="22.5" customHeight="1" spans="1:6">
      <c r="A49" s="87" t="s">
        <v>132</v>
      </c>
      <c r="B49" s="88"/>
      <c r="C49" s="86" t="s">
        <v>131</v>
      </c>
      <c r="D49" s="84">
        <v>9.96</v>
      </c>
      <c r="E49" s="84">
        <v>0</v>
      </c>
      <c r="F49" s="85">
        <v>9.96</v>
      </c>
    </row>
    <row r="50" s="4" customFormat="1" ht="22.5" customHeight="1" spans="1:6">
      <c r="A50" s="89" t="s">
        <v>133</v>
      </c>
      <c r="B50" s="90"/>
      <c r="C50" s="91" t="s">
        <v>134</v>
      </c>
      <c r="D50" s="92">
        <v>9.96</v>
      </c>
      <c r="E50" s="92">
        <v>0</v>
      </c>
      <c r="F50" s="93">
        <v>9.96</v>
      </c>
    </row>
    <row r="51" ht="32.25" customHeight="1" spans="1:6">
      <c r="A51" s="94" t="s">
        <v>205</v>
      </c>
      <c r="B51" s="95"/>
      <c r="C51" s="95"/>
      <c r="D51" s="95"/>
      <c r="E51" s="95"/>
      <c r="F51" s="95"/>
    </row>
    <row r="52" spans="1:1">
      <c r="A52" s="49"/>
    </row>
    <row r="53" spans="1:1">
      <c r="A53" s="49"/>
    </row>
    <row r="54" spans="1:1">
      <c r="A54" s="49"/>
    </row>
    <row r="55" spans="1:1">
      <c r="A55" s="49"/>
    </row>
  </sheetData>
  <mergeCells count="51">
    <mergeCell ref="A2:F2"/>
    <mergeCell ref="A4:C4"/>
    <mergeCell ref="A5:C5"/>
    <mergeCell ref="A9:C9"/>
    <mergeCell ref="A10:C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 ref="A51:F51"/>
    <mergeCell ref="C6:C8"/>
    <mergeCell ref="D5:D8"/>
    <mergeCell ref="E5:E8"/>
    <mergeCell ref="F5:F8"/>
    <mergeCell ref="A6:B8"/>
  </mergeCells>
  <printOptions horizontalCentered="1"/>
  <pageMargins left="0.349305555555556" right="0.349305555555556" top="0.788888888888889" bottom="0.788888888888889" header="0.509027777777778" footer="0.2"/>
  <pageSetup paperSize="9" scale="63" orientation="portrait" horizontalDpi="600" verticalDpi="600"/>
  <headerFooter alignWithMargins="0">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V21"/>
  <sheetViews>
    <sheetView workbookViewId="0">
      <selection activeCell="B4" sqref="B4"/>
    </sheetView>
  </sheetViews>
  <sheetFormatPr defaultColWidth="9" defaultRowHeight="14.25"/>
  <cols>
    <col min="1" max="1" width="10.125" style="5" customWidth="1"/>
    <col min="2" max="2" width="45.625" style="5" customWidth="1"/>
    <col min="3" max="3" width="35.375" style="58" customWidth="1"/>
    <col min="4" max="7" width="10.125" style="5" customWidth="1"/>
    <col min="8" max="247" width="9" style="5"/>
  </cols>
  <sheetData>
    <row r="1" ht="13.5" customHeight="1" spans="1:1">
      <c r="A1" s="6" t="s">
        <v>206</v>
      </c>
    </row>
    <row r="2" ht="22.5" spans="2:230">
      <c r="B2" s="59" t="s">
        <v>207</v>
      </c>
      <c r="C2" s="60"/>
      <c r="D2" s="61"/>
      <c r="E2" s="61"/>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row>
    <row r="3" ht="22.5" spans="2:230">
      <c r="B3" s="63"/>
      <c r="C3" s="64" t="s">
        <v>208</v>
      </c>
      <c r="D3" s="65"/>
      <c r="E3" s="65"/>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row>
    <row r="4" ht="22.5" customHeight="1" spans="2:230">
      <c r="B4" s="66" t="s">
        <v>209</v>
      </c>
      <c r="C4" s="64" t="s">
        <v>210</v>
      </c>
      <c r="D4" s="67"/>
      <c r="E4" s="68"/>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row>
    <row r="5" ht="27" customHeight="1" spans="2:230">
      <c r="B5" s="69" t="s">
        <v>211</v>
      </c>
      <c r="C5" s="70" t="s">
        <v>9</v>
      </c>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row>
    <row r="6" ht="31.5" customHeight="1" spans="2:230">
      <c r="B6" s="72" t="s">
        <v>212</v>
      </c>
      <c r="C6" s="73">
        <v>90.07</v>
      </c>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c r="BW6" s="71"/>
      <c r="BX6" s="71"/>
      <c r="BY6" s="71"/>
      <c r="BZ6" s="71"/>
      <c r="CA6" s="71"/>
      <c r="CB6" s="71"/>
      <c r="CC6" s="71"/>
      <c r="CD6" s="71"/>
      <c r="CE6" s="71"/>
      <c r="CF6" s="71"/>
      <c r="CG6" s="71"/>
      <c r="CH6" s="71"/>
      <c r="CI6" s="71"/>
      <c r="CJ6" s="71"/>
      <c r="CK6" s="71"/>
      <c r="CL6" s="71"/>
      <c r="CM6" s="71"/>
      <c r="CN6" s="71"/>
      <c r="CO6" s="71"/>
      <c r="CP6" s="71"/>
      <c r="CQ6" s="71"/>
      <c r="CR6" s="71"/>
      <c r="CS6" s="71"/>
      <c r="CT6" s="71"/>
      <c r="CU6" s="71"/>
      <c r="CV6" s="71"/>
      <c r="CW6" s="71"/>
      <c r="CX6" s="71"/>
      <c r="CY6" s="71"/>
      <c r="CZ6" s="71"/>
      <c r="DA6" s="71"/>
      <c r="DB6" s="71"/>
      <c r="DC6" s="71"/>
      <c r="DD6" s="71"/>
      <c r="DE6" s="71"/>
      <c r="DF6" s="71"/>
      <c r="DG6" s="71"/>
      <c r="DH6" s="71"/>
      <c r="DI6" s="71"/>
      <c r="DJ6" s="71"/>
      <c r="DK6" s="71"/>
      <c r="DL6" s="71"/>
      <c r="DM6" s="71"/>
      <c r="DN6" s="71"/>
      <c r="DO6" s="71"/>
      <c r="DP6" s="71"/>
      <c r="DQ6" s="71"/>
      <c r="DR6" s="71"/>
      <c r="DS6" s="71"/>
      <c r="DT6" s="71"/>
      <c r="DU6" s="71"/>
      <c r="DV6" s="71"/>
      <c r="DW6" s="71"/>
      <c r="DX6" s="71"/>
      <c r="DY6" s="71"/>
      <c r="DZ6" s="71"/>
      <c r="EA6" s="71"/>
      <c r="EB6" s="71"/>
      <c r="EC6" s="71"/>
      <c r="ED6" s="71"/>
      <c r="EE6" s="71"/>
      <c r="EF6" s="71"/>
      <c r="EG6" s="71"/>
      <c r="EH6" s="71"/>
      <c r="EI6" s="71"/>
      <c r="EJ6" s="71"/>
      <c r="EK6" s="71"/>
      <c r="EL6" s="71"/>
      <c r="EM6" s="71"/>
      <c r="EN6" s="71"/>
      <c r="EO6" s="71"/>
      <c r="EP6" s="71"/>
      <c r="EQ6" s="71"/>
      <c r="ER6" s="71"/>
      <c r="ES6" s="71"/>
      <c r="ET6" s="71"/>
      <c r="EU6" s="71"/>
      <c r="EV6" s="71"/>
      <c r="EW6" s="71"/>
      <c r="EX6" s="71"/>
      <c r="EY6" s="71"/>
      <c r="EZ6" s="71"/>
      <c r="FA6" s="71"/>
      <c r="FB6" s="71"/>
      <c r="FC6" s="71"/>
      <c r="FD6" s="71"/>
      <c r="FE6" s="71"/>
      <c r="FF6" s="71"/>
      <c r="FG6" s="71"/>
      <c r="FH6" s="71"/>
      <c r="FI6" s="71"/>
      <c r="FJ6" s="71"/>
      <c r="FK6" s="71"/>
      <c r="FL6" s="71"/>
      <c r="FM6" s="71"/>
      <c r="FN6" s="71"/>
      <c r="FO6" s="71"/>
      <c r="FP6" s="71"/>
      <c r="FQ6" s="71"/>
      <c r="FR6" s="71"/>
      <c r="FS6" s="71"/>
      <c r="FT6" s="71"/>
      <c r="FU6" s="71"/>
      <c r="FV6" s="71"/>
      <c r="FW6" s="71"/>
      <c r="FX6" s="71"/>
      <c r="FY6" s="71"/>
      <c r="FZ6" s="71"/>
      <c r="GA6" s="71"/>
      <c r="GB6" s="71"/>
      <c r="GC6" s="71"/>
      <c r="GD6" s="71"/>
      <c r="GE6" s="71"/>
      <c r="GF6" s="71"/>
      <c r="GG6" s="71"/>
      <c r="GH6" s="71"/>
      <c r="GI6" s="71"/>
      <c r="GJ6" s="71"/>
      <c r="GK6" s="71"/>
      <c r="GL6" s="71"/>
      <c r="GM6" s="71"/>
      <c r="GN6" s="71"/>
      <c r="GO6" s="71"/>
      <c r="GP6" s="71"/>
      <c r="GQ6" s="71"/>
      <c r="GR6" s="71"/>
      <c r="GS6" s="71"/>
      <c r="GT6" s="71"/>
      <c r="GU6" s="71"/>
      <c r="GV6" s="71"/>
      <c r="GW6" s="71"/>
      <c r="GX6" s="71"/>
      <c r="GY6" s="71"/>
      <c r="GZ6" s="71"/>
      <c r="HA6" s="71"/>
      <c r="HB6" s="71"/>
      <c r="HC6" s="71"/>
      <c r="HD6" s="71"/>
      <c r="HE6" s="71"/>
      <c r="HF6" s="71"/>
      <c r="HG6" s="71"/>
      <c r="HH6" s="71"/>
      <c r="HI6" s="71"/>
      <c r="HJ6" s="71"/>
      <c r="HK6" s="71"/>
      <c r="HL6" s="71"/>
      <c r="HM6" s="71"/>
      <c r="HN6" s="71"/>
      <c r="HO6" s="71"/>
      <c r="HP6" s="71"/>
      <c r="HQ6" s="71"/>
      <c r="HR6" s="71"/>
      <c r="HS6" s="71"/>
      <c r="HT6" s="71"/>
      <c r="HU6" s="71"/>
      <c r="HV6" s="71"/>
    </row>
    <row r="7" ht="46.5" customHeight="1" spans="2:230">
      <c r="B7" s="74" t="s">
        <v>213</v>
      </c>
      <c r="C7" s="73"/>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c r="BY7" s="71"/>
      <c r="BZ7" s="71"/>
      <c r="CA7" s="71"/>
      <c r="CB7" s="71"/>
      <c r="CC7" s="71"/>
      <c r="CD7" s="71"/>
      <c r="CE7" s="71"/>
      <c r="CF7" s="71"/>
      <c r="CG7" s="71"/>
      <c r="CH7" s="71"/>
      <c r="CI7" s="71"/>
      <c r="CJ7" s="71"/>
      <c r="CK7" s="71"/>
      <c r="CL7" s="71"/>
      <c r="CM7" s="71"/>
      <c r="CN7" s="71"/>
      <c r="CO7" s="71"/>
      <c r="CP7" s="71"/>
      <c r="CQ7" s="71"/>
      <c r="CR7" s="71"/>
      <c r="CS7" s="71"/>
      <c r="CT7" s="71"/>
      <c r="CU7" s="71"/>
      <c r="CV7" s="71"/>
      <c r="CW7" s="71"/>
      <c r="CX7" s="71"/>
      <c r="CY7" s="71"/>
      <c r="CZ7" s="71"/>
      <c r="DA7" s="71"/>
      <c r="DB7" s="71"/>
      <c r="DC7" s="71"/>
      <c r="DD7" s="71"/>
      <c r="DE7" s="71"/>
      <c r="DF7" s="71"/>
      <c r="DG7" s="71"/>
      <c r="DH7" s="71"/>
      <c r="DI7" s="71"/>
      <c r="DJ7" s="71"/>
      <c r="DK7" s="71"/>
      <c r="DL7" s="71"/>
      <c r="DM7" s="71"/>
      <c r="DN7" s="71"/>
      <c r="DO7" s="71"/>
      <c r="DP7" s="71"/>
      <c r="DQ7" s="71"/>
      <c r="DR7" s="71"/>
      <c r="DS7" s="71"/>
      <c r="DT7" s="71"/>
      <c r="DU7" s="71"/>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1"/>
      <c r="FK7" s="71"/>
      <c r="FL7" s="71"/>
      <c r="FM7" s="71"/>
      <c r="FN7" s="71"/>
      <c r="FO7" s="71"/>
      <c r="FP7" s="71"/>
      <c r="FQ7" s="71"/>
      <c r="FR7" s="71"/>
      <c r="FS7" s="71"/>
      <c r="FT7" s="71"/>
      <c r="FU7" s="71"/>
      <c r="FV7" s="71"/>
      <c r="FW7" s="71"/>
      <c r="FX7" s="71"/>
      <c r="FY7" s="71"/>
      <c r="FZ7" s="71"/>
      <c r="GA7" s="71"/>
      <c r="GB7" s="71"/>
      <c r="GC7" s="71"/>
      <c r="GD7" s="71"/>
      <c r="GE7" s="71"/>
      <c r="GF7" s="71"/>
      <c r="GG7" s="71"/>
      <c r="GH7" s="71"/>
      <c r="GI7" s="71"/>
      <c r="GJ7" s="71"/>
      <c r="GK7" s="71"/>
      <c r="GL7" s="71"/>
      <c r="GM7" s="71"/>
      <c r="GN7" s="71"/>
      <c r="GO7" s="71"/>
      <c r="GP7" s="71"/>
      <c r="GQ7" s="71"/>
      <c r="GR7" s="71"/>
      <c r="GS7" s="71"/>
      <c r="GT7" s="71"/>
      <c r="GU7" s="71"/>
      <c r="GV7" s="71"/>
      <c r="GW7" s="71"/>
      <c r="GX7" s="71"/>
      <c r="GY7" s="71"/>
      <c r="GZ7" s="71"/>
      <c r="HA7" s="71"/>
      <c r="HB7" s="71"/>
      <c r="HC7" s="71"/>
      <c r="HD7" s="71"/>
      <c r="HE7" s="71"/>
      <c r="HF7" s="71"/>
      <c r="HG7" s="71"/>
      <c r="HH7" s="71"/>
      <c r="HI7" s="71"/>
      <c r="HJ7" s="71"/>
      <c r="HK7" s="71"/>
      <c r="HL7" s="71"/>
      <c r="HM7" s="71"/>
      <c r="HN7" s="71"/>
      <c r="HO7" s="71"/>
      <c r="HP7" s="71"/>
      <c r="HQ7" s="71"/>
      <c r="HR7" s="71"/>
      <c r="HS7" s="71"/>
      <c r="HT7" s="71"/>
      <c r="HU7" s="71"/>
      <c r="HV7" s="71"/>
    </row>
    <row r="8" ht="48" customHeight="1" spans="2:230">
      <c r="B8" s="74" t="s">
        <v>214</v>
      </c>
      <c r="C8" s="73">
        <v>2</v>
      </c>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c r="ES8" s="71"/>
      <c r="ET8" s="71"/>
      <c r="EU8" s="71"/>
      <c r="EV8" s="71"/>
      <c r="EW8" s="71"/>
      <c r="EX8" s="71"/>
      <c r="EY8" s="71"/>
      <c r="EZ8" s="71"/>
      <c r="FA8" s="71"/>
      <c r="FB8" s="71"/>
      <c r="FC8" s="71"/>
      <c r="FD8" s="71"/>
      <c r="FE8" s="71"/>
      <c r="FF8" s="71"/>
      <c r="FG8" s="71"/>
      <c r="FH8" s="71"/>
      <c r="FI8" s="71"/>
      <c r="FJ8" s="71"/>
      <c r="FK8" s="71"/>
      <c r="FL8" s="71"/>
      <c r="FM8" s="71"/>
      <c r="FN8" s="71"/>
      <c r="FO8" s="71"/>
      <c r="FP8" s="71"/>
      <c r="FQ8" s="71"/>
      <c r="FR8" s="71"/>
      <c r="FS8" s="71"/>
      <c r="FT8" s="71"/>
      <c r="FU8" s="71"/>
      <c r="FV8" s="71"/>
      <c r="FW8" s="71"/>
      <c r="FX8" s="71"/>
      <c r="FY8" s="71"/>
      <c r="FZ8" s="71"/>
      <c r="GA8" s="71"/>
      <c r="GB8" s="71"/>
      <c r="GC8" s="71"/>
      <c r="GD8" s="71"/>
      <c r="GE8" s="71"/>
      <c r="GF8" s="71"/>
      <c r="GG8" s="71"/>
      <c r="GH8" s="71"/>
      <c r="GI8" s="71"/>
      <c r="GJ8" s="71"/>
      <c r="GK8" s="71"/>
      <c r="GL8" s="71"/>
      <c r="GM8" s="71"/>
      <c r="GN8" s="71"/>
      <c r="GO8" s="71"/>
      <c r="GP8" s="71"/>
      <c r="GQ8" s="71"/>
      <c r="GR8" s="71"/>
      <c r="GS8" s="71"/>
      <c r="GT8" s="71"/>
      <c r="GU8" s="71"/>
      <c r="GV8" s="71"/>
      <c r="GW8" s="71"/>
      <c r="GX8" s="71"/>
      <c r="GY8" s="71"/>
      <c r="GZ8" s="71"/>
      <c r="HA8" s="71"/>
      <c r="HB8" s="71"/>
      <c r="HC8" s="71"/>
      <c r="HD8" s="71"/>
      <c r="HE8" s="71"/>
      <c r="HF8" s="71"/>
      <c r="HG8" s="71"/>
      <c r="HH8" s="71"/>
      <c r="HI8" s="71"/>
      <c r="HJ8" s="71"/>
      <c r="HK8" s="71"/>
      <c r="HL8" s="71"/>
      <c r="HM8" s="71"/>
      <c r="HN8" s="71"/>
      <c r="HO8" s="71"/>
      <c r="HP8" s="71"/>
      <c r="HQ8" s="71"/>
      <c r="HR8" s="71"/>
      <c r="HS8" s="71"/>
      <c r="HT8" s="71"/>
      <c r="HU8" s="71"/>
      <c r="HV8" s="71"/>
    </row>
    <row r="9" ht="45.75" customHeight="1" spans="2:230">
      <c r="B9" s="74" t="s">
        <v>215</v>
      </c>
      <c r="C9" s="73"/>
      <c r="D9" s="71"/>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71"/>
      <c r="BY9" s="71"/>
      <c r="BZ9" s="71"/>
      <c r="CA9" s="71"/>
      <c r="CB9" s="71"/>
      <c r="CC9" s="71"/>
      <c r="CD9" s="71"/>
      <c r="CE9" s="71"/>
      <c r="CF9" s="71"/>
      <c r="CG9" s="71"/>
      <c r="CH9" s="71"/>
      <c r="CI9" s="71"/>
      <c r="CJ9" s="71"/>
      <c r="CK9" s="71"/>
      <c r="CL9" s="71"/>
      <c r="CM9" s="71"/>
      <c r="CN9" s="71"/>
      <c r="CO9" s="71"/>
      <c r="CP9" s="71"/>
      <c r="CQ9" s="71"/>
      <c r="CR9" s="71"/>
      <c r="CS9" s="71"/>
      <c r="CT9" s="71"/>
      <c r="CU9" s="71"/>
      <c r="CV9" s="71"/>
      <c r="CW9" s="71"/>
      <c r="CX9" s="71"/>
      <c r="CY9" s="71"/>
      <c r="CZ9" s="71"/>
      <c r="DA9" s="71"/>
      <c r="DB9" s="71"/>
      <c r="DC9" s="71"/>
      <c r="DD9" s="71"/>
      <c r="DE9" s="71"/>
      <c r="DF9" s="71"/>
      <c r="DG9" s="71"/>
      <c r="DH9" s="71"/>
      <c r="DI9" s="71"/>
      <c r="DJ9" s="71"/>
      <c r="DK9" s="71"/>
      <c r="DL9" s="71"/>
      <c r="DM9" s="71"/>
      <c r="DN9" s="71"/>
      <c r="DO9" s="71"/>
      <c r="DP9" s="71"/>
      <c r="DQ9" s="71"/>
      <c r="DR9" s="71"/>
      <c r="DS9" s="71"/>
      <c r="DT9" s="71"/>
      <c r="DU9" s="71"/>
      <c r="DV9" s="71"/>
      <c r="DW9" s="71"/>
      <c r="DX9" s="71"/>
      <c r="DY9" s="71"/>
      <c r="DZ9" s="71"/>
      <c r="EA9" s="71"/>
      <c r="EB9" s="71"/>
      <c r="EC9" s="71"/>
      <c r="ED9" s="71"/>
      <c r="EE9" s="71"/>
      <c r="EF9" s="71"/>
      <c r="EG9" s="71"/>
      <c r="EH9" s="71"/>
      <c r="EI9" s="71"/>
      <c r="EJ9" s="71"/>
      <c r="EK9" s="71"/>
      <c r="EL9" s="71"/>
      <c r="EM9" s="71"/>
      <c r="EN9" s="71"/>
      <c r="EO9" s="71"/>
      <c r="EP9" s="71"/>
      <c r="EQ9" s="71"/>
      <c r="ER9" s="71"/>
      <c r="ES9" s="71"/>
      <c r="ET9" s="71"/>
      <c r="EU9" s="71"/>
      <c r="EV9" s="71"/>
      <c r="EW9" s="71"/>
      <c r="EX9" s="71"/>
      <c r="EY9" s="71"/>
      <c r="EZ9" s="71"/>
      <c r="FA9" s="71"/>
      <c r="FB9" s="71"/>
      <c r="FC9" s="71"/>
      <c r="FD9" s="71"/>
      <c r="FE9" s="71"/>
      <c r="FF9" s="71"/>
      <c r="FG9" s="71"/>
      <c r="FH9" s="71"/>
      <c r="FI9" s="71"/>
      <c r="FJ9" s="71"/>
      <c r="FK9" s="71"/>
      <c r="FL9" s="71"/>
      <c r="FM9" s="71"/>
      <c r="FN9" s="71"/>
      <c r="FO9" s="71"/>
      <c r="FP9" s="71"/>
      <c r="FQ9" s="71"/>
      <c r="FR9" s="71"/>
      <c r="FS9" s="71"/>
      <c r="FT9" s="71"/>
      <c r="FU9" s="71"/>
      <c r="FV9" s="71"/>
      <c r="FW9" s="71"/>
      <c r="FX9" s="71"/>
      <c r="FY9" s="71"/>
      <c r="FZ9" s="71"/>
      <c r="GA9" s="71"/>
      <c r="GB9" s="71"/>
      <c r="GC9" s="71"/>
      <c r="GD9" s="71"/>
      <c r="GE9" s="71"/>
      <c r="GF9" s="71"/>
      <c r="GG9" s="71"/>
      <c r="GH9" s="71"/>
      <c r="GI9" s="71"/>
      <c r="GJ9" s="71"/>
      <c r="GK9" s="71"/>
      <c r="GL9" s="71"/>
      <c r="GM9" s="71"/>
      <c r="GN9" s="71"/>
      <c r="GO9" s="71"/>
      <c r="GP9" s="71"/>
      <c r="GQ9" s="71"/>
      <c r="GR9" s="71"/>
      <c r="GS9" s="71"/>
      <c r="GT9" s="71"/>
      <c r="GU9" s="71"/>
      <c r="GV9" s="71"/>
      <c r="GW9" s="71"/>
      <c r="GX9" s="71"/>
      <c r="GY9" s="71"/>
      <c r="GZ9" s="71"/>
      <c r="HA9" s="71"/>
      <c r="HB9" s="71"/>
      <c r="HC9" s="71"/>
      <c r="HD9" s="71"/>
      <c r="HE9" s="71"/>
      <c r="HF9" s="71"/>
      <c r="HG9" s="71"/>
      <c r="HH9" s="71"/>
      <c r="HI9" s="71"/>
      <c r="HJ9" s="71"/>
      <c r="HK9" s="71"/>
      <c r="HL9" s="71"/>
      <c r="HM9" s="71"/>
      <c r="HN9" s="71"/>
      <c r="HO9" s="71"/>
      <c r="HP9" s="71"/>
      <c r="HQ9" s="71"/>
      <c r="HR9" s="71"/>
      <c r="HS9" s="71"/>
      <c r="HT9" s="71"/>
      <c r="HU9" s="71"/>
      <c r="HV9" s="71"/>
    </row>
    <row r="10" ht="45" customHeight="1" spans="2:230">
      <c r="B10" s="74" t="s">
        <v>216</v>
      </c>
      <c r="C10" s="73">
        <v>2</v>
      </c>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1"/>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c r="BW10" s="71"/>
      <c r="BX10" s="71"/>
      <c r="BY10" s="71"/>
      <c r="BZ10" s="71"/>
      <c r="CA10" s="71"/>
      <c r="CB10" s="71"/>
      <c r="CC10" s="71"/>
      <c r="CD10" s="71"/>
      <c r="CE10" s="71"/>
      <c r="CF10" s="71"/>
      <c r="CG10" s="71"/>
      <c r="CH10" s="71"/>
      <c r="CI10" s="71"/>
      <c r="CJ10" s="71"/>
      <c r="CK10" s="71"/>
      <c r="CL10" s="71"/>
      <c r="CM10" s="71"/>
      <c r="CN10" s="71"/>
      <c r="CO10" s="71"/>
      <c r="CP10" s="71"/>
      <c r="CQ10" s="71"/>
      <c r="CR10" s="71"/>
      <c r="CS10" s="71"/>
      <c r="CT10" s="71"/>
      <c r="CU10" s="71"/>
      <c r="CV10" s="71"/>
      <c r="CW10" s="71"/>
      <c r="CX10" s="71"/>
      <c r="CY10" s="71"/>
      <c r="CZ10" s="71"/>
      <c r="DA10" s="71"/>
      <c r="DB10" s="71"/>
      <c r="DC10" s="71"/>
      <c r="DD10" s="71"/>
      <c r="DE10" s="71"/>
      <c r="DF10" s="71"/>
      <c r="DG10" s="71"/>
      <c r="DH10" s="71"/>
      <c r="DI10" s="71"/>
      <c r="DJ10" s="71"/>
      <c r="DK10" s="71"/>
      <c r="DL10" s="71"/>
      <c r="DM10" s="71"/>
      <c r="DN10" s="71"/>
      <c r="DO10" s="71"/>
      <c r="DP10" s="71"/>
      <c r="DQ10" s="71"/>
      <c r="DR10" s="71"/>
      <c r="DS10" s="71"/>
      <c r="DT10" s="71"/>
      <c r="DU10" s="71"/>
      <c r="DV10" s="71"/>
      <c r="DW10" s="71"/>
      <c r="DX10" s="71"/>
      <c r="DY10" s="71"/>
      <c r="DZ10" s="71"/>
      <c r="EA10" s="71"/>
      <c r="EB10" s="71"/>
      <c r="EC10" s="71"/>
      <c r="ED10" s="71"/>
      <c r="EE10" s="71"/>
      <c r="EF10" s="71"/>
      <c r="EG10" s="71"/>
      <c r="EH10" s="71"/>
      <c r="EI10" s="71"/>
      <c r="EJ10" s="71"/>
      <c r="EK10" s="71"/>
      <c r="EL10" s="71"/>
      <c r="EM10" s="71"/>
      <c r="EN10" s="71"/>
      <c r="EO10" s="71"/>
      <c r="EP10" s="71"/>
      <c r="EQ10" s="71"/>
      <c r="ER10" s="71"/>
      <c r="ES10" s="71"/>
      <c r="ET10" s="71"/>
      <c r="EU10" s="71"/>
      <c r="EV10" s="71"/>
      <c r="EW10" s="71"/>
      <c r="EX10" s="71"/>
      <c r="EY10" s="71"/>
      <c r="EZ10" s="71"/>
      <c r="FA10" s="71"/>
      <c r="FB10" s="71"/>
      <c r="FC10" s="71"/>
      <c r="FD10" s="71"/>
      <c r="FE10" s="71"/>
      <c r="FF10" s="71"/>
      <c r="FG10" s="71"/>
      <c r="FH10" s="71"/>
      <c r="FI10" s="71"/>
      <c r="FJ10" s="71"/>
      <c r="FK10" s="71"/>
      <c r="FL10" s="71"/>
      <c r="FM10" s="71"/>
      <c r="FN10" s="71"/>
      <c r="FO10" s="71"/>
      <c r="FP10" s="71"/>
      <c r="FQ10" s="71"/>
      <c r="FR10" s="71"/>
      <c r="FS10" s="71"/>
      <c r="FT10" s="71"/>
      <c r="FU10" s="71"/>
      <c r="FV10" s="71"/>
      <c r="FW10" s="71"/>
      <c r="FX10" s="71"/>
      <c r="FY10" s="71"/>
      <c r="FZ10" s="71"/>
      <c r="GA10" s="71"/>
      <c r="GB10" s="71"/>
      <c r="GC10" s="71"/>
      <c r="GD10" s="71"/>
      <c r="GE10" s="71"/>
      <c r="GF10" s="71"/>
      <c r="GG10" s="71"/>
      <c r="GH10" s="71"/>
      <c r="GI10" s="71"/>
      <c r="GJ10" s="71"/>
      <c r="GK10" s="71"/>
      <c r="GL10" s="71"/>
      <c r="GM10" s="71"/>
      <c r="GN10" s="71"/>
      <c r="GO10" s="71"/>
      <c r="GP10" s="71"/>
      <c r="GQ10" s="71"/>
      <c r="GR10" s="71"/>
      <c r="GS10" s="71"/>
      <c r="GT10" s="71"/>
      <c r="GU10" s="71"/>
      <c r="GV10" s="71"/>
      <c r="GW10" s="71"/>
      <c r="GX10" s="71"/>
      <c r="GY10" s="71"/>
      <c r="GZ10" s="71"/>
      <c r="HA10" s="71"/>
      <c r="HB10" s="71"/>
      <c r="HC10" s="71"/>
      <c r="HD10" s="71"/>
      <c r="HE10" s="71"/>
      <c r="HF10" s="71"/>
      <c r="HG10" s="71"/>
      <c r="HH10" s="71"/>
      <c r="HI10" s="71"/>
      <c r="HJ10" s="71"/>
      <c r="HK10" s="71"/>
      <c r="HL10" s="71"/>
      <c r="HM10" s="71"/>
      <c r="HN10" s="71"/>
      <c r="HO10" s="71"/>
      <c r="HP10" s="71"/>
      <c r="HQ10" s="71"/>
      <c r="HR10" s="71"/>
      <c r="HS10" s="71"/>
      <c r="HT10" s="71"/>
      <c r="HU10" s="71"/>
      <c r="HV10" s="71"/>
    </row>
    <row r="11" ht="47.25" customHeight="1" spans="2:230">
      <c r="B11" s="74" t="s">
        <v>217</v>
      </c>
      <c r="C11" s="73">
        <v>0</v>
      </c>
      <c r="D11" s="71"/>
      <c r="E11" s="71"/>
      <c r="F11" s="71"/>
      <c r="G11" s="71"/>
      <c r="H11" s="71"/>
      <c r="I11" s="71"/>
      <c r="J11" s="71"/>
      <c r="K11" s="71"/>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1"/>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c r="BU11" s="71"/>
      <c r="BV11" s="71"/>
      <c r="BW11" s="71"/>
      <c r="BX11" s="71"/>
      <c r="BY11" s="71"/>
      <c r="BZ11" s="71"/>
      <c r="CA11" s="71"/>
      <c r="CB11" s="71"/>
      <c r="CC11" s="71"/>
      <c r="CD11" s="71"/>
      <c r="CE11" s="71"/>
      <c r="CF11" s="71"/>
      <c r="CG11" s="71"/>
      <c r="CH11" s="71"/>
      <c r="CI11" s="71"/>
      <c r="CJ11" s="71"/>
      <c r="CK11" s="71"/>
      <c r="CL11" s="71"/>
      <c r="CM11" s="71"/>
      <c r="CN11" s="71"/>
      <c r="CO11" s="71"/>
      <c r="CP11" s="71"/>
      <c r="CQ11" s="71"/>
      <c r="CR11" s="71"/>
      <c r="CS11" s="71"/>
      <c r="CT11" s="71"/>
      <c r="CU11" s="71"/>
      <c r="CV11" s="71"/>
      <c r="CW11" s="71"/>
      <c r="CX11" s="71"/>
      <c r="CY11" s="71"/>
      <c r="CZ11" s="71"/>
      <c r="DA11" s="71"/>
      <c r="DB11" s="71"/>
      <c r="DC11" s="71"/>
      <c r="DD11" s="71"/>
      <c r="DE11" s="71"/>
      <c r="DF11" s="71"/>
      <c r="DG11" s="71"/>
      <c r="DH11" s="71"/>
      <c r="DI11" s="71"/>
      <c r="DJ11" s="71"/>
      <c r="DK11" s="71"/>
      <c r="DL11" s="71"/>
      <c r="DM11" s="71"/>
      <c r="DN11" s="71"/>
      <c r="DO11" s="71"/>
      <c r="DP11" s="71"/>
      <c r="DQ11" s="71"/>
      <c r="DR11" s="71"/>
      <c r="DS11" s="71"/>
      <c r="DT11" s="71"/>
      <c r="DU11" s="71"/>
      <c r="DV11" s="71"/>
      <c r="DW11" s="71"/>
      <c r="DX11" s="71"/>
      <c r="DY11" s="71"/>
      <c r="DZ11" s="71"/>
      <c r="EA11" s="71"/>
      <c r="EB11" s="71"/>
      <c r="EC11" s="71"/>
      <c r="ED11" s="71"/>
      <c r="EE11" s="71"/>
      <c r="EF11" s="71"/>
      <c r="EG11" s="71"/>
      <c r="EH11" s="71"/>
      <c r="EI11" s="71"/>
      <c r="EJ11" s="71"/>
      <c r="EK11" s="71"/>
      <c r="EL11" s="71"/>
      <c r="EM11" s="71"/>
      <c r="EN11" s="71"/>
      <c r="EO11" s="71"/>
      <c r="EP11" s="71"/>
      <c r="EQ11" s="71"/>
      <c r="ER11" s="71"/>
      <c r="ES11" s="71"/>
      <c r="ET11" s="71"/>
      <c r="EU11" s="71"/>
      <c r="EV11" s="71"/>
      <c r="EW11" s="71"/>
      <c r="EX11" s="71"/>
      <c r="EY11" s="71"/>
      <c r="EZ11" s="71"/>
      <c r="FA11" s="71"/>
      <c r="FB11" s="71"/>
      <c r="FC11" s="71"/>
      <c r="FD11" s="71"/>
      <c r="FE11" s="71"/>
      <c r="FF11" s="71"/>
      <c r="FG11" s="71"/>
      <c r="FH11" s="71"/>
      <c r="FI11" s="71"/>
      <c r="FJ11" s="71"/>
      <c r="FK11" s="71"/>
      <c r="FL11" s="71"/>
      <c r="FM11" s="71"/>
      <c r="FN11" s="71"/>
      <c r="FO11" s="71"/>
      <c r="FP11" s="71"/>
      <c r="FQ11" s="71"/>
      <c r="FR11" s="71"/>
      <c r="FS11" s="71"/>
      <c r="FT11" s="71"/>
      <c r="FU11" s="71"/>
      <c r="FV11" s="71"/>
      <c r="FW11" s="71"/>
      <c r="FX11" s="71"/>
      <c r="FY11" s="71"/>
      <c r="FZ11" s="71"/>
      <c r="GA11" s="71"/>
      <c r="GB11" s="71"/>
      <c r="GC11" s="71"/>
      <c r="GD11" s="71"/>
      <c r="GE11" s="71"/>
      <c r="GF11" s="71"/>
      <c r="GG11" s="71"/>
      <c r="GH11" s="71"/>
      <c r="GI11" s="71"/>
      <c r="GJ11" s="71"/>
      <c r="GK11" s="71"/>
      <c r="GL11" s="71"/>
      <c r="GM11" s="71"/>
      <c r="GN11" s="71"/>
      <c r="GO11" s="71"/>
      <c r="GP11" s="71"/>
      <c r="GQ11" s="71"/>
      <c r="GR11" s="71"/>
      <c r="GS11" s="71"/>
      <c r="GT11" s="71"/>
      <c r="GU11" s="71"/>
      <c r="GV11" s="71"/>
      <c r="GW11" s="71"/>
      <c r="GX11" s="71"/>
      <c r="GY11" s="71"/>
      <c r="GZ11" s="71"/>
      <c r="HA11" s="71"/>
      <c r="HB11" s="71"/>
      <c r="HC11" s="71"/>
      <c r="HD11" s="71"/>
      <c r="HE11" s="71"/>
      <c r="HF11" s="71"/>
      <c r="HG11" s="71"/>
      <c r="HH11" s="71"/>
      <c r="HI11" s="71"/>
      <c r="HJ11" s="71"/>
      <c r="HK11" s="71"/>
      <c r="HL11" s="71"/>
      <c r="HM11" s="71"/>
      <c r="HN11" s="71"/>
      <c r="HO11" s="71"/>
      <c r="HP11" s="71"/>
      <c r="HQ11" s="71"/>
      <c r="HR11" s="71"/>
      <c r="HS11" s="71"/>
      <c r="HT11" s="71"/>
      <c r="HU11" s="71"/>
      <c r="HV11" s="71"/>
    </row>
    <row r="12" ht="29.25" customHeight="1" spans="2:230">
      <c r="B12" s="72" t="s">
        <v>218</v>
      </c>
      <c r="C12" s="73"/>
      <c r="D12" s="71"/>
      <c r="E12" s="71"/>
      <c r="F12" s="71"/>
      <c r="G12" s="71"/>
      <c r="H12" s="71"/>
      <c r="I12" s="71"/>
      <c r="J12" s="71"/>
      <c r="K12" s="71"/>
      <c r="L12" s="71"/>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71"/>
      <c r="AL12" s="71"/>
      <c r="AM12" s="71"/>
      <c r="AN12" s="71"/>
      <c r="AO12" s="71"/>
      <c r="AP12" s="71"/>
      <c r="AQ12" s="71"/>
      <c r="AR12" s="71"/>
      <c r="AS12" s="71"/>
      <c r="AT12" s="71"/>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c r="BT12" s="71"/>
      <c r="BU12" s="71"/>
      <c r="BV12" s="71"/>
      <c r="BW12" s="71"/>
      <c r="BX12" s="71"/>
      <c r="BY12" s="71"/>
      <c r="BZ12" s="71"/>
      <c r="CA12" s="71"/>
      <c r="CB12" s="71"/>
      <c r="CC12" s="71"/>
      <c r="CD12" s="71"/>
      <c r="CE12" s="71"/>
      <c r="CF12" s="71"/>
      <c r="CG12" s="71"/>
      <c r="CH12" s="71"/>
      <c r="CI12" s="71"/>
      <c r="CJ12" s="71"/>
      <c r="CK12" s="71"/>
      <c r="CL12" s="71"/>
      <c r="CM12" s="71"/>
      <c r="CN12" s="71"/>
      <c r="CO12" s="71"/>
      <c r="CP12" s="71"/>
      <c r="CQ12" s="71"/>
      <c r="CR12" s="71"/>
      <c r="CS12" s="71"/>
      <c r="CT12" s="71"/>
      <c r="CU12" s="71"/>
      <c r="CV12" s="71"/>
      <c r="CW12" s="71"/>
      <c r="CX12" s="71"/>
      <c r="CY12" s="71"/>
      <c r="CZ12" s="71"/>
      <c r="DA12" s="71"/>
      <c r="DB12" s="71"/>
      <c r="DC12" s="71"/>
      <c r="DD12" s="71"/>
      <c r="DE12" s="71"/>
      <c r="DF12" s="71"/>
      <c r="DG12" s="71"/>
      <c r="DH12" s="71"/>
      <c r="DI12" s="71"/>
      <c r="DJ12" s="71"/>
      <c r="DK12" s="71"/>
      <c r="DL12" s="71"/>
      <c r="DM12" s="71"/>
      <c r="DN12" s="71"/>
      <c r="DO12" s="71"/>
      <c r="DP12" s="71"/>
      <c r="DQ12" s="71"/>
      <c r="DR12" s="71"/>
      <c r="DS12" s="71"/>
      <c r="DT12" s="71"/>
      <c r="DU12" s="71"/>
      <c r="DV12" s="71"/>
      <c r="DW12" s="71"/>
      <c r="DX12" s="71"/>
      <c r="DY12" s="71"/>
      <c r="DZ12" s="71"/>
      <c r="EA12" s="71"/>
      <c r="EB12" s="71"/>
      <c r="EC12" s="71"/>
      <c r="ED12" s="71"/>
      <c r="EE12" s="71"/>
      <c r="EF12" s="71"/>
      <c r="EG12" s="71"/>
      <c r="EH12" s="71"/>
      <c r="EI12" s="71"/>
      <c r="EJ12" s="71"/>
      <c r="EK12" s="71"/>
      <c r="EL12" s="71"/>
      <c r="EM12" s="71"/>
      <c r="EN12" s="71"/>
      <c r="EO12" s="71"/>
      <c r="EP12" s="71"/>
      <c r="EQ12" s="71"/>
      <c r="ER12" s="71"/>
      <c r="ES12" s="71"/>
      <c r="ET12" s="71"/>
      <c r="EU12" s="71"/>
      <c r="EV12" s="71"/>
      <c r="EW12" s="71"/>
      <c r="EX12" s="71"/>
      <c r="EY12" s="71"/>
      <c r="EZ12" s="71"/>
      <c r="FA12" s="71"/>
      <c r="FB12" s="71"/>
      <c r="FC12" s="71"/>
      <c r="FD12" s="71"/>
      <c r="FE12" s="71"/>
      <c r="FF12" s="71"/>
      <c r="FG12" s="71"/>
      <c r="FH12" s="71"/>
      <c r="FI12" s="71"/>
      <c r="FJ12" s="71"/>
      <c r="FK12" s="71"/>
      <c r="FL12" s="71"/>
      <c r="FM12" s="71"/>
      <c r="FN12" s="71"/>
      <c r="FO12" s="71"/>
      <c r="FP12" s="71"/>
      <c r="FQ12" s="71"/>
      <c r="FR12" s="71"/>
      <c r="FS12" s="71"/>
      <c r="FT12" s="71"/>
      <c r="FU12" s="71"/>
      <c r="FV12" s="71"/>
      <c r="FW12" s="71"/>
      <c r="FX12" s="71"/>
      <c r="FY12" s="71"/>
      <c r="FZ12" s="71"/>
      <c r="GA12" s="71"/>
      <c r="GB12" s="71"/>
      <c r="GC12" s="71"/>
      <c r="GD12" s="71"/>
      <c r="GE12" s="71"/>
      <c r="GF12" s="71"/>
      <c r="GG12" s="71"/>
      <c r="GH12" s="71"/>
      <c r="GI12" s="71"/>
      <c r="GJ12" s="71"/>
      <c r="GK12" s="71"/>
      <c r="GL12" s="71"/>
      <c r="GM12" s="71"/>
      <c r="GN12" s="71"/>
      <c r="GO12" s="71"/>
      <c r="GP12" s="71"/>
      <c r="GQ12" s="71"/>
      <c r="GR12" s="71"/>
      <c r="GS12" s="71"/>
      <c r="GT12" s="71"/>
      <c r="GU12" s="71"/>
      <c r="GV12" s="71"/>
      <c r="GW12" s="71"/>
      <c r="GX12" s="71"/>
      <c r="GY12" s="71"/>
      <c r="GZ12" s="71"/>
      <c r="HA12" s="71"/>
      <c r="HB12" s="71"/>
      <c r="HC12" s="71"/>
      <c r="HD12" s="71"/>
      <c r="HE12" s="71"/>
      <c r="HF12" s="71"/>
      <c r="HG12" s="71"/>
      <c r="HH12" s="71"/>
      <c r="HI12" s="71"/>
      <c r="HJ12" s="71"/>
      <c r="HK12" s="71"/>
      <c r="HL12" s="71"/>
      <c r="HM12" s="71"/>
      <c r="HN12" s="71"/>
      <c r="HO12" s="71"/>
      <c r="HP12" s="71"/>
      <c r="HQ12" s="71"/>
      <c r="HR12" s="71"/>
      <c r="HS12" s="71"/>
      <c r="HT12" s="71"/>
      <c r="HU12" s="71"/>
      <c r="HV12" s="71"/>
    </row>
    <row r="13" ht="49.5" customHeight="1" spans="2:230">
      <c r="B13" s="74" t="s">
        <v>219</v>
      </c>
      <c r="C13" s="73"/>
      <c r="D13" s="71"/>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71"/>
      <c r="AU13" s="71"/>
      <c r="AV13" s="71"/>
      <c r="AW13" s="71"/>
      <c r="AX13" s="71"/>
      <c r="AY13" s="71"/>
      <c r="AZ13" s="71"/>
      <c r="BA13" s="71"/>
      <c r="BB13" s="71"/>
      <c r="BC13" s="71"/>
      <c r="BD13" s="71"/>
      <c r="BE13" s="71"/>
      <c r="BF13" s="71"/>
      <c r="BG13" s="71"/>
      <c r="BH13" s="71"/>
      <c r="BI13" s="71"/>
      <c r="BJ13" s="71"/>
      <c r="BK13" s="71"/>
      <c r="BL13" s="71"/>
      <c r="BM13" s="71"/>
      <c r="BN13" s="71"/>
      <c r="BO13" s="71"/>
      <c r="BP13" s="71"/>
      <c r="BQ13" s="71"/>
      <c r="BR13" s="71"/>
      <c r="BS13" s="71"/>
      <c r="BT13" s="71"/>
      <c r="BU13" s="71"/>
      <c r="BV13" s="71"/>
      <c r="BW13" s="71"/>
      <c r="BX13" s="71"/>
      <c r="BY13" s="71"/>
      <c r="BZ13" s="71"/>
      <c r="CA13" s="71"/>
      <c r="CB13" s="71"/>
      <c r="CC13" s="71"/>
      <c r="CD13" s="71"/>
      <c r="CE13" s="71"/>
      <c r="CF13" s="71"/>
      <c r="CG13" s="71"/>
      <c r="CH13" s="71"/>
      <c r="CI13" s="71"/>
      <c r="CJ13" s="71"/>
      <c r="CK13" s="71"/>
      <c r="CL13" s="71"/>
      <c r="CM13" s="71"/>
      <c r="CN13" s="71"/>
      <c r="CO13" s="71"/>
      <c r="CP13" s="71"/>
      <c r="CQ13" s="71"/>
      <c r="CR13" s="71"/>
      <c r="CS13" s="71"/>
      <c r="CT13" s="71"/>
      <c r="CU13" s="71"/>
      <c r="CV13" s="71"/>
      <c r="CW13" s="71"/>
      <c r="CX13" s="71"/>
      <c r="CY13" s="71"/>
      <c r="CZ13" s="71"/>
      <c r="DA13" s="71"/>
      <c r="DB13" s="71"/>
      <c r="DC13" s="71"/>
      <c r="DD13" s="71"/>
      <c r="DE13" s="71"/>
      <c r="DF13" s="71"/>
      <c r="DG13" s="71"/>
      <c r="DH13" s="71"/>
      <c r="DI13" s="71"/>
      <c r="DJ13" s="71"/>
      <c r="DK13" s="71"/>
      <c r="DL13" s="71"/>
      <c r="DM13" s="71"/>
      <c r="DN13" s="71"/>
      <c r="DO13" s="71"/>
      <c r="DP13" s="71"/>
      <c r="DQ13" s="71"/>
      <c r="DR13" s="71"/>
      <c r="DS13" s="71"/>
      <c r="DT13" s="71"/>
      <c r="DU13" s="71"/>
      <c r="DV13" s="71"/>
      <c r="DW13" s="71"/>
      <c r="DX13" s="71"/>
      <c r="DY13" s="71"/>
      <c r="DZ13" s="71"/>
      <c r="EA13" s="71"/>
      <c r="EB13" s="71"/>
      <c r="EC13" s="71"/>
      <c r="ED13" s="71"/>
      <c r="EE13" s="71"/>
      <c r="EF13" s="71"/>
      <c r="EG13" s="71"/>
      <c r="EH13" s="71"/>
      <c r="EI13" s="71"/>
      <c r="EJ13" s="71"/>
      <c r="EK13" s="71"/>
      <c r="EL13" s="71"/>
      <c r="EM13" s="71"/>
      <c r="EN13" s="71"/>
      <c r="EO13" s="71"/>
      <c r="EP13" s="71"/>
      <c r="EQ13" s="71"/>
      <c r="ER13" s="71"/>
      <c r="ES13" s="71"/>
      <c r="ET13" s="71"/>
      <c r="EU13" s="71"/>
      <c r="EV13" s="71"/>
      <c r="EW13" s="71"/>
      <c r="EX13" s="71"/>
      <c r="EY13" s="71"/>
      <c r="EZ13" s="71"/>
      <c r="FA13" s="71"/>
      <c r="FB13" s="71"/>
      <c r="FC13" s="71"/>
      <c r="FD13" s="71"/>
      <c r="FE13" s="71"/>
      <c r="FF13" s="71"/>
      <c r="FG13" s="71"/>
      <c r="FH13" s="71"/>
      <c r="FI13" s="71"/>
      <c r="FJ13" s="71"/>
      <c r="FK13" s="71"/>
      <c r="FL13" s="71"/>
      <c r="FM13" s="71"/>
      <c r="FN13" s="71"/>
      <c r="FO13" s="71"/>
      <c r="FP13" s="71"/>
      <c r="FQ13" s="71"/>
      <c r="FR13" s="71"/>
      <c r="FS13" s="71"/>
      <c r="FT13" s="71"/>
      <c r="FU13" s="71"/>
      <c r="FV13" s="71"/>
      <c r="FW13" s="71"/>
      <c r="FX13" s="71"/>
      <c r="FY13" s="71"/>
      <c r="FZ13" s="71"/>
      <c r="GA13" s="71"/>
      <c r="GB13" s="71"/>
      <c r="GC13" s="71"/>
      <c r="GD13" s="71"/>
      <c r="GE13" s="71"/>
      <c r="GF13" s="71"/>
      <c r="GG13" s="71"/>
      <c r="GH13" s="71"/>
      <c r="GI13" s="71"/>
      <c r="GJ13" s="71"/>
      <c r="GK13" s="71"/>
      <c r="GL13" s="71"/>
      <c r="GM13" s="71"/>
      <c r="GN13" s="71"/>
      <c r="GO13" s="71"/>
      <c r="GP13" s="71"/>
      <c r="GQ13" s="71"/>
      <c r="GR13" s="71"/>
      <c r="GS13" s="71"/>
      <c r="GT13" s="71"/>
      <c r="GU13" s="71"/>
      <c r="GV13" s="71"/>
      <c r="GW13" s="71"/>
      <c r="GX13" s="71"/>
      <c r="GY13" s="71"/>
      <c r="GZ13" s="71"/>
      <c r="HA13" s="71"/>
      <c r="HB13" s="71"/>
      <c r="HC13" s="71"/>
      <c r="HD13" s="71"/>
      <c r="HE13" s="71"/>
      <c r="HF13" s="71"/>
      <c r="HG13" s="71"/>
      <c r="HH13" s="71"/>
      <c r="HI13" s="71"/>
      <c r="HJ13" s="71"/>
      <c r="HK13" s="71"/>
      <c r="HL13" s="71"/>
      <c r="HM13" s="71"/>
      <c r="HN13" s="71"/>
      <c r="HO13" s="71"/>
      <c r="HP13" s="71"/>
      <c r="HQ13" s="71"/>
      <c r="HR13" s="71"/>
      <c r="HS13" s="71"/>
      <c r="HT13" s="71"/>
      <c r="HU13" s="71"/>
      <c r="HV13" s="71"/>
    </row>
    <row r="14" ht="53.25" customHeight="1" spans="2:230">
      <c r="B14" s="74" t="s">
        <v>220</v>
      </c>
      <c r="C14" s="73"/>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c r="BZ14" s="71"/>
      <c r="CA14" s="71"/>
      <c r="CB14" s="71"/>
      <c r="CC14" s="71"/>
      <c r="CD14" s="71"/>
      <c r="CE14" s="71"/>
      <c r="CF14" s="71"/>
      <c r="CG14" s="71"/>
      <c r="CH14" s="71"/>
      <c r="CI14" s="71"/>
      <c r="CJ14" s="71"/>
      <c r="CK14" s="71"/>
      <c r="CL14" s="71"/>
      <c r="CM14" s="71"/>
      <c r="CN14" s="71"/>
      <c r="CO14" s="71"/>
      <c r="CP14" s="71"/>
      <c r="CQ14" s="71"/>
      <c r="CR14" s="71"/>
      <c r="CS14" s="71"/>
      <c r="CT14" s="71"/>
      <c r="CU14" s="71"/>
      <c r="CV14" s="71"/>
      <c r="CW14" s="71"/>
      <c r="CX14" s="71"/>
      <c r="CY14" s="71"/>
      <c r="CZ14" s="71"/>
      <c r="DA14" s="71"/>
      <c r="DB14" s="71"/>
      <c r="DC14" s="71"/>
      <c r="DD14" s="71"/>
      <c r="DE14" s="71"/>
      <c r="DF14" s="71"/>
      <c r="DG14" s="71"/>
      <c r="DH14" s="71"/>
      <c r="DI14" s="71"/>
      <c r="DJ14" s="71"/>
      <c r="DK14" s="71"/>
      <c r="DL14" s="71"/>
      <c r="DM14" s="71"/>
      <c r="DN14" s="71"/>
      <c r="DO14" s="71"/>
      <c r="DP14" s="71"/>
      <c r="DQ14" s="71"/>
      <c r="DR14" s="71"/>
      <c r="DS14" s="71"/>
      <c r="DT14" s="71"/>
      <c r="DU14" s="71"/>
      <c r="DV14" s="71"/>
      <c r="DW14" s="71"/>
      <c r="DX14" s="71"/>
      <c r="DY14" s="71"/>
      <c r="DZ14" s="71"/>
      <c r="EA14" s="71"/>
      <c r="EB14" s="71"/>
      <c r="EC14" s="71"/>
      <c r="ED14" s="71"/>
      <c r="EE14" s="71"/>
      <c r="EF14" s="71"/>
      <c r="EG14" s="71"/>
      <c r="EH14" s="71"/>
      <c r="EI14" s="71"/>
      <c r="EJ14" s="71"/>
      <c r="EK14" s="71"/>
      <c r="EL14" s="71"/>
      <c r="EM14" s="71"/>
      <c r="EN14" s="71"/>
      <c r="EO14" s="71"/>
      <c r="EP14" s="71"/>
      <c r="EQ14" s="71"/>
      <c r="ER14" s="71"/>
      <c r="ES14" s="71"/>
      <c r="ET14" s="71"/>
      <c r="EU14" s="71"/>
      <c r="EV14" s="71"/>
      <c r="EW14" s="71"/>
      <c r="EX14" s="71"/>
      <c r="EY14" s="71"/>
      <c r="EZ14" s="71"/>
      <c r="FA14" s="71"/>
      <c r="FB14" s="71"/>
      <c r="FC14" s="71"/>
      <c r="FD14" s="71"/>
      <c r="FE14" s="71"/>
      <c r="FF14" s="71"/>
      <c r="FG14" s="71"/>
      <c r="FH14" s="71"/>
      <c r="FI14" s="71"/>
      <c r="FJ14" s="71"/>
      <c r="FK14" s="71"/>
      <c r="FL14" s="71"/>
      <c r="FM14" s="71"/>
      <c r="FN14" s="71"/>
      <c r="FO14" s="71"/>
      <c r="FP14" s="71"/>
      <c r="FQ14" s="71"/>
      <c r="FR14" s="71"/>
      <c r="FS14" s="71"/>
      <c r="FT14" s="71"/>
      <c r="FU14" s="71"/>
      <c r="FV14" s="71"/>
      <c r="FW14" s="71"/>
      <c r="FX14" s="71"/>
      <c r="FY14" s="71"/>
      <c r="FZ14" s="71"/>
      <c r="GA14" s="71"/>
      <c r="GB14" s="71"/>
      <c r="GC14" s="71"/>
      <c r="GD14" s="71"/>
      <c r="GE14" s="71"/>
      <c r="GF14" s="71"/>
      <c r="GG14" s="71"/>
      <c r="GH14" s="71"/>
      <c r="GI14" s="71"/>
      <c r="GJ14" s="71"/>
      <c r="GK14" s="71"/>
      <c r="GL14" s="71"/>
      <c r="GM14" s="71"/>
      <c r="GN14" s="71"/>
      <c r="GO14" s="71"/>
      <c r="GP14" s="71"/>
      <c r="GQ14" s="71"/>
      <c r="GR14" s="71"/>
      <c r="GS14" s="71"/>
      <c r="GT14" s="71"/>
      <c r="GU14" s="71"/>
      <c r="GV14" s="71"/>
      <c r="GW14" s="71"/>
      <c r="GX14" s="71"/>
      <c r="GY14" s="71"/>
      <c r="GZ14" s="71"/>
      <c r="HA14" s="71"/>
      <c r="HB14" s="71"/>
      <c r="HC14" s="71"/>
      <c r="HD14" s="71"/>
      <c r="HE14" s="71"/>
      <c r="HF14" s="71"/>
      <c r="HG14" s="71"/>
      <c r="HH14" s="71"/>
      <c r="HI14" s="71"/>
      <c r="HJ14" s="71"/>
      <c r="HK14" s="71"/>
      <c r="HL14" s="71"/>
      <c r="HM14" s="71"/>
      <c r="HN14" s="71"/>
      <c r="HO14" s="71"/>
      <c r="HP14" s="71"/>
      <c r="HQ14" s="71"/>
      <c r="HR14" s="71"/>
      <c r="HS14" s="71"/>
      <c r="HT14" s="71"/>
      <c r="HU14" s="71"/>
      <c r="HV14" s="71"/>
    </row>
    <row r="15" ht="46.5" customHeight="1" spans="2:230">
      <c r="B15" s="74" t="s">
        <v>221</v>
      </c>
      <c r="C15" s="73"/>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row>
    <row r="16" ht="47.25" customHeight="1" spans="2:230">
      <c r="B16" s="74" t="s">
        <v>222</v>
      </c>
      <c r="C16" s="73">
        <v>1</v>
      </c>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71"/>
      <c r="BT16" s="71"/>
      <c r="BU16" s="71"/>
      <c r="BV16" s="71"/>
      <c r="BW16" s="71"/>
      <c r="BX16" s="71"/>
      <c r="BY16" s="71"/>
      <c r="BZ16" s="71"/>
      <c r="CA16" s="71"/>
      <c r="CB16" s="71"/>
      <c r="CC16" s="71"/>
      <c r="CD16" s="71"/>
      <c r="CE16" s="71"/>
      <c r="CF16" s="71"/>
      <c r="CG16" s="71"/>
      <c r="CH16" s="71"/>
      <c r="CI16" s="71"/>
      <c r="CJ16" s="71"/>
      <c r="CK16" s="71"/>
      <c r="CL16" s="71"/>
      <c r="CM16" s="71"/>
      <c r="CN16" s="71"/>
      <c r="CO16" s="71"/>
      <c r="CP16" s="71"/>
      <c r="CQ16" s="71"/>
      <c r="CR16" s="71"/>
      <c r="CS16" s="71"/>
      <c r="CT16" s="71"/>
      <c r="CU16" s="71"/>
      <c r="CV16" s="71"/>
      <c r="CW16" s="71"/>
      <c r="CX16" s="71"/>
      <c r="CY16" s="71"/>
      <c r="CZ16" s="71"/>
      <c r="DA16" s="71"/>
      <c r="DB16" s="71"/>
      <c r="DC16" s="71"/>
      <c r="DD16" s="71"/>
      <c r="DE16" s="71"/>
      <c r="DF16" s="71"/>
      <c r="DG16" s="71"/>
      <c r="DH16" s="71"/>
      <c r="DI16" s="71"/>
      <c r="DJ16" s="71"/>
      <c r="DK16" s="71"/>
      <c r="DL16" s="71"/>
      <c r="DM16" s="71"/>
      <c r="DN16" s="71"/>
      <c r="DO16" s="71"/>
      <c r="DP16" s="71"/>
      <c r="DQ16" s="71"/>
      <c r="DR16" s="71"/>
      <c r="DS16" s="71"/>
      <c r="DT16" s="71"/>
      <c r="DU16" s="71"/>
      <c r="DV16" s="71"/>
      <c r="DW16" s="71"/>
      <c r="DX16" s="71"/>
      <c r="DY16" s="71"/>
      <c r="DZ16" s="71"/>
      <c r="EA16" s="71"/>
      <c r="EB16" s="71"/>
      <c r="EC16" s="71"/>
      <c r="ED16" s="71"/>
      <c r="EE16" s="71"/>
      <c r="EF16" s="71"/>
      <c r="EG16" s="71"/>
      <c r="EH16" s="71"/>
      <c r="EI16" s="71"/>
      <c r="EJ16" s="71"/>
      <c r="EK16" s="71"/>
      <c r="EL16" s="71"/>
      <c r="EM16" s="71"/>
      <c r="EN16" s="71"/>
      <c r="EO16" s="71"/>
      <c r="EP16" s="71"/>
      <c r="EQ16" s="71"/>
      <c r="ER16" s="71"/>
      <c r="ES16" s="71"/>
      <c r="ET16" s="71"/>
      <c r="EU16" s="71"/>
      <c r="EV16" s="71"/>
      <c r="EW16" s="71"/>
      <c r="EX16" s="71"/>
      <c r="EY16" s="71"/>
      <c r="EZ16" s="71"/>
      <c r="FA16" s="71"/>
      <c r="FB16" s="71"/>
      <c r="FC16" s="71"/>
      <c r="FD16" s="71"/>
      <c r="FE16" s="71"/>
      <c r="FF16" s="71"/>
      <c r="FG16" s="71"/>
      <c r="FH16" s="71"/>
      <c r="FI16" s="71"/>
      <c r="FJ16" s="71"/>
      <c r="FK16" s="71"/>
      <c r="FL16" s="71"/>
      <c r="FM16" s="71"/>
      <c r="FN16" s="71"/>
      <c r="FO16" s="71"/>
      <c r="FP16" s="71"/>
      <c r="FQ16" s="71"/>
      <c r="FR16" s="71"/>
      <c r="FS16" s="71"/>
      <c r="FT16" s="71"/>
      <c r="FU16" s="71"/>
      <c r="FV16" s="71"/>
      <c r="FW16" s="71"/>
      <c r="FX16" s="71"/>
      <c r="FY16" s="71"/>
      <c r="FZ16" s="71"/>
      <c r="GA16" s="71"/>
      <c r="GB16" s="71"/>
      <c r="GC16" s="71"/>
      <c r="GD16" s="71"/>
      <c r="GE16" s="71"/>
      <c r="GF16" s="71"/>
      <c r="GG16" s="71"/>
      <c r="GH16" s="71"/>
      <c r="GI16" s="71"/>
      <c r="GJ16" s="71"/>
      <c r="GK16" s="71"/>
      <c r="GL16" s="71"/>
      <c r="GM16" s="71"/>
      <c r="GN16" s="71"/>
      <c r="GO16" s="71"/>
      <c r="GP16" s="71"/>
      <c r="GQ16" s="71"/>
      <c r="GR16" s="71"/>
      <c r="GS16" s="71"/>
      <c r="GT16" s="71"/>
      <c r="GU16" s="71"/>
      <c r="GV16" s="71"/>
      <c r="GW16" s="71"/>
      <c r="GX16" s="71"/>
      <c r="GY16" s="71"/>
      <c r="GZ16" s="71"/>
      <c r="HA16" s="71"/>
      <c r="HB16" s="71"/>
      <c r="HC16" s="71"/>
      <c r="HD16" s="71"/>
      <c r="HE16" s="71"/>
      <c r="HF16" s="71"/>
      <c r="HG16" s="71"/>
      <c r="HH16" s="71"/>
      <c r="HI16" s="71"/>
      <c r="HJ16" s="71"/>
      <c r="HK16" s="71"/>
      <c r="HL16" s="71"/>
      <c r="HM16" s="71"/>
      <c r="HN16" s="71"/>
      <c r="HO16" s="71"/>
      <c r="HP16" s="71"/>
      <c r="HQ16" s="71"/>
      <c r="HR16" s="71"/>
      <c r="HS16" s="71"/>
      <c r="HT16" s="71"/>
      <c r="HU16" s="71"/>
      <c r="HV16" s="71"/>
    </row>
    <row r="17" ht="48.75" customHeight="1" spans="2:4">
      <c r="B17" s="74" t="s">
        <v>223</v>
      </c>
      <c r="C17" s="73"/>
      <c r="D17" s="71"/>
    </row>
    <row r="18" ht="48.75" customHeight="1" spans="2:4">
      <c r="B18" s="74" t="s">
        <v>224</v>
      </c>
      <c r="C18" s="73"/>
      <c r="D18" s="71"/>
    </row>
    <row r="19" spans="2:4">
      <c r="B19" s="75" t="s">
        <v>225</v>
      </c>
      <c r="C19" s="76"/>
      <c r="D19" s="77"/>
    </row>
    <row r="20" ht="15.75" customHeight="1" spans="2:4">
      <c r="B20" s="78" t="s">
        <v>226</v>
      </c>
      <c r="C20" s="79"/>
      <c r="D20" s="77"/>
    </row>
    <row r="21" ht="27.75" customHeight="1" spans="2:4">
      <c r="B21" s="80" t="s">
        <v>227</v>
      </c>
      <c r="C21" s="81"/>
      <c r="D21" s="77"/>
    </row>
  </sheetData>
  <mergeCells count="3">
    <mergeCell ref="B2:C2"/>
    <mergeCell ref="D4:E4"/>
    <mergeCell ref="B21:C21"/>
  </mergeCells>
  <printOptions horizontalCentered="1"/>
  <pageMargins left="0.349305555555556" right="0.349305555555556" top="0.790277777777778" bottom="0.790277777777778" header="0.507638888888889" footer="0.2"/>
  <pageSetup paperSize="9" scale="41" orientation="portrait" horizontalDpi="600" verticalDpi="600"/>
  <headerFooter alignWithMargins="0">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21"/>
  <sheetViews>
    <sheetView workbookViewId="0">
      <selection activeCell="D13" sqref="D13"/>
    </sheetView>
  </sheetViews>
  <sheetFormatPr defaultColWidth="9" defaultRowHeight="14.25"/>
  <cols>
    <col min="1" max="2" width="4.625" style="5" customWidth="1"/>
    <col min="3" max="3" width="37.875" style="5" customWidth="1"/>
    <col min="4" max="9" width="16.625" style="5" customWidth="1"/>
    <col min="10" max="16384" width="9" style="5"/>
  </cols>
  <sheetData>
    <row r="1" ht="13.5" customHeight="1" spans="1:1">
      <c r="A1" s="6" t="s">
        <v>228</v>
      </c>
    </row>
    <row r="2" s="1" customFormat="1" ht="30" customHeight="1" spans="1:9">
      <c r="A2" s="7" t="s">
        <v>229</v>
      </c>
      <c r="B2" s="7"/>
      <c r="C2" s="7"/>
      <c r="D2" s="7"/>
      <c r="E2" s="7"/>
      <c r="F2" s="7"/>
      <c r="G2" s="7"/>
      <c r="H2" s="7"/>
      <c r="I2" s="7"/>
    </row>
    <row r="3" s="2" customFormat="1" ht="11.1" customHeight="1" spans="1:9">
      <c r="A3" s="8"/>
      <c r="B3" s="8"/>
      <c r="C3" s="8"/>
      <c r="I3" s="50" t="s">
        <v>230</v>
      </c>
    </row>
    <row r="4" s="2" customFormat="1" ht="15" customHeight="1" spans="1:9">
      <c r="A4" s="9" t="s">
        <v>231</v>
      </c>
      <c r="B4" s="10" t="s">
        <v>232</v>
      </c>
      <c r="C4" s="10"/>
      <c r="D4" s="10"/>
      <c r="E4" s="11"/>
      <c r="F4" s="11"/>
      <c r="G4" s="11"/>
      <c r="H4" s="11"/>
      <c r="I4" s="50" t="s">
        <v>4</v>
      </c>
    </row>
    <row r="5" s="3" customFormat="1" ht="20.25" customHeight="1" spans="1:9">
      <c r="A5" s="12" t="s">
        <v>163</v>
      </c>
      <c r="B5" s="13"/>
      <c r="C5" s="13"/>
      <c r="D5" s="14" t="s">
        <v>233</v>
      </c>
      <c r="E5" s="15" t="s">
        <v>234</v>
      </c>
      <c r="F5" s="16" t="s">
        <v>235</v>
      </c>
      <c r="G5" s="17"/>
      <c r="H5" s="17"/>
      <c r="I5" s="51" t="s">
        <v>155</v>
      </c>
    </row>
    <row r="6" s="3" customFormat="1" ht="27" customHeight="1" spans="1:9">
      <c r="A6" s="18" t="s">
        <v>85</v>
      </c>
      <c r="B6" s="19"/>
      <c r="C6" s="19" t="s">
        <v>86</v>
      </c>
      <c r="D6" s="20"/>
      <c r="E6" s="21"/>
      <c r="F6" s="21" t="s">
        <v>236</v>
      </c>
      <c r="G6" s="21" t="s">
        <v>164</v>
      </c>
      <c r="H6" s="20" t="s">
        <v>141</v>
      </c>
      <c r="I6" s="52"/>
    </row>
    <row r="7" s="3" customFormat="1" ht="18" customHeight="1" spans="1:9">
      <c r="A7" s="18"/>
      <c r="B7" s="19"/>
      <c r="C7" s="19"/>
      <c r="D7" s="20"/>
      <c r="E7" s="21"/>
      <c r="F7" s="21"/>
      <c r="G7" s="21"/>
      <c r="H7" s="20"/>
      <c r="I7" s="52"/>
    </row>
    <row r="8" s="3" customFormat="1" ht="22.5" customHeight="1" spans="1:9">
      <c r="A8" s="18"/>
      <c r="B8" s="19"/>
      <c r="C8" s="19"/>
      <c r="D8" s="22"/>
      <c r="E8" s="23"/>
      <c r="F8" s="23"/>
      <c r="G8" s="23"/>
      <c r="H8" s="22"/>
      <c r="I8" s="53"/>
    </row>
    <row r="9" s="3" customFormat="1" ht="22.5" customHeight="1" spans="1:9">
      <c r="A9" s="24" t="s">
        <v>87</v>
      </c>
      <c r="B9" s="25"/>
      <c r="C9" s="26"/>
      <c r="D9" s="19">
        <v>1</v>
      </c>
      <c r="E9" s="19">
        <v>2</v>
      </c>
      <c r="F9" s="19">
        <v>3</v>
      </c>
      <c r="G9" s="19">
        <v>4</v>
      </c>
      <c r="H9" s="27">
        <v>5</v>
      </c>
      <c r="I9" s="54">
        <v>6</v>
      </c>
    </row>
    <row r="10" s="3" customFormat="1" ht="22.5" customHeight="1" spans="1:9">
      <c r="A10" s="28" t="s">
        <v>73</v>
      </c>
      <c r="B10" s="29"/>
      <c r="C10" s="30"/>
      <c r="D10" s="31"/>
      <c r="E10" s="32"/>
      <c r="F10" s="32"/>
      <c r="G10" s="32"/>
      <c r="H10" s="33"/>
      <c r="I10" s="55"/>
    </row>
    <row r="11" s="4" customFormat="1" ht="22.5" customHeight="1" spans="1:9">
      <c r="A11" s="34"/>
      <c r="B11" s="35"/>
      <c r="C11" s="19" t="s">
        <v>237</v>
      </c>
      <c r="D11" s="36"/>
      <c r="E11" s="37"/>
      <c r="F11" s="37"/>
      <c r="G11" s="37"/>
      <c r="H11" s="38"/>
      <c r="I11" s="56"/>
    </row>
    <row r="12" s="4" customFormat="1" ht="22.5" customHeight="1" spans="1:9">
      <c r="A12" s="34"/>
      <c r="B12" s="35"/>
      <c r="C12" s="39"/>
      <c r="D12" s="36"/>
      <c r="E12" s="37"/>
      <c r="F12" s="37"/>
      <c r="G12" s="37"/>
      <c r="H12" s="38"/>
      <c r="I12" s="56"/>
    </row>
    <row r="13" s="4" customFormat="1" ht="22.5" customHeight="1" spans="1:9">
      <c r="A13" s="34"/>
      <c r="B13" s="35"/>
      <c r="C13" s="40"/>
      <c r="D13" s="36"/>
      <c r="E13" s="37"/>
      <c r="F13" s="37"/>
      <c r="G13" s="37"/>
      <c r="H13" s="38"/>
      <c r="I13" s="56"/>
    </row>
    <row r="14" s="4" customFormat="1" ht="22.5" customHeight="1" spans="1:9">
      <c r="A14" s="18"/>
      <c r="B14" s="19"/>
      <c r="C14" s="41"/>
      <c r="D14" s="36"/>
      <c r="E14" s="37"/>
      <c r="F14" s="37"/>
      <c r="G14" s="37"/>
      <c r="H14" s="38"/>
      <c r="I14" s="56"/>
    </row>
    <row r="15" s="4" customFormat="1" ht="22.5" customHeight="1" spans="1:9">
      <c r="A15" s="18"/>
      <c r="B15" s="19"/>
      <c r="C15" s="41"/>
      <c r="D15" s="36"/>
      <c r="E15" s="36"/>
      <c r="F15" s="36"/>
      <c r="G15" s="36"/>
      <c r="H15" s="42"/>
      <c r="I15" s="56"/>
    </row>
    <row r="16" s="4" customFormat="1" ht="22.5" customHeight="1" spans="1:9">
      <c r="A16" s="43"/>
      <c r="B16" s="44"/>
      <c r="C16" s="45"/>
      <c r="D16" s="46"/>
      <c r="E16" s="46"/>
      <c r="F16" s="46"/>
      <c r="G16" s="46"/>
      <c r="H16" s="47"/>
      <c r="I16" s="57"/>
    </row>
    <row r="17" ht="32.25" customHeight="1" spans="1:9">
      <c r="A17" s="48" t="s">
        <v>238</v>
      </c>
      <c r="B17" s="48"/>
      <c r="C17" s="48"/>
      <c r="D17" s="48"/>
      <c r="E17" s="48"/>
      <c r="F17" s="48"/>
      <c r="G17" s="48"/>
      <c r="H17" s="48"/>
      <c r="I17" s="48"/>
    </row>
    <row r="18" spans="1:1">
      <c r="A18" s="49"/>
    </row>
    <row r="19" spans="1:1">
      <c r="A19" s="49"/>
    </row>
    <row r="20" spans="1:1">
      <c r="A20" s="49"/>
    </row>
    <row r="21" spans="1:1">
      <c r="A21" s="49"/>
    </row>
  </sheetData>
  <mergeCells count="21">
    <mergeCell ref="A2:I2"/>
    <mergeCell ref="B4:D4"/>
    <mergeCell ref="A5:C5"/>
    <mergeCell ref="F5:H5"/>
    <mergeCell ref="A9:C9"/>
    <mergeCell ref="A10:C10"/>
    <mergeCell ref="A11:B11"/>
    <mergeCell ref="A12:B12"/>
    <mergeCell ref="A13:B13"/>
    <mergeCell ref="A14:B14"/>
    <mergeCell ref="A15:B15"/>
    <mergeCell ref="A16:B16"/>
    <mergeCell ref="A17:I17"/>
    <mergeCell ref="C6:C8"/>
    <mergeCell ref="D5:D8"/>
    <mergeCell ref="E5:E8"/>
    <mergeCell ref="F6:F8"/>
    <mergeCell ref="G6:G8"/>
    <mergeCell ref="H6:H8"/>
    <mergeCell ref="I5:I8"/>
    <mergeCell ref="A6:B8"/>
  </mergeCells>
  <printOptions horizontalCentered="1"/>
  <pageMargins left="0.349305555555556" right="0.349305555555556" top="0.788888888888889" bottom="0.788888888888889" header="0.509027777777778" footer="0.2"/>
  <pageSetup paperSize="9" scale="75" orientation="portrait" horizontalDpi="600" verticalDpi="600"/>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g01收入支出决算总表</vt:lpstr>
      <vt:lpstr>g02收入决算表</vt:lpstr>
      <vt:lpstr>g03支出决算表</vt:lpstr>
      <vt:lpstr>g04财政拨款收入支出决算总表</vt:lpstr>
      <vt:lpstr>g05一般公共预算财政拨款支出决算表</vt:lpstr>
      <vt:lpstr>g06一般公共预算财政拨款基本支出决算表</vt:lpstr>
      <vt:lpstr>Z07“三公”经费公共预算财政拨款支出决算表</vt:lpstr>
      <vt:lpstr>g08政府性基金预算财政拨款支出决算表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cibm</dc:creator>
  <cp:lastModifiedBy>lxcx</cp:lastModifiedBy>
  <dcterms:created xsi:type="dcterms:W3CDTF">2011-12-26T04:36:00Z</dcterms:created>
  <cp:lastPrinted>2017-06-07T00:12:00Z</cp:lastPrinted>
  <dcterms:modified xsi:type="dcterms:W3CDTF">2017-06-20T02:48:42Z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2052-10.1.0.6554</vt:lpwstr>
  </property>
</Properties>
</file>